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II" sheetId="1" r:id="rId1"/>
  </sheets>
  <calcPr calcId="145621"/>
</workbook>
</file>

<file path=xl/calcChain.xml><?xml version="1.0" encoding="utf-8"?>
<calcChain xmlns="http://schemas.openxmlformats.org/spreadsheetml/2006/main">
  <c r="E78" i="1" l="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C3" i="1"/>
</calcChain>
</file>

<file path=xl/sharedStrings.xml><?xml version="1.0" encoding="utf-8"?>
<sst xmlns="http://schemas.openxmlformats.org/spreadsheetml/2006/main" count="1440" uniqueCount="1395">
  <si>
    <t>CÓDIGO ANBIMA</t>
  </si>
  <si>
    <t>CAMPO</t>
  </si>
  <si>
    <t>PREENCHIMENTO DOS DADOS ALTERADOS</t>
  </si>
  <si>
    <t>DATA DA EFETIVA ALTERAÇÃO</t>
  </si>
  <si>
    <t>DADOS DO FUNDO</t>
  </si>
  <si>
    <t>Razão Social</t>
  </si>
  <si>
    <t>Categoria</t>
  </si>
  <si>
    <t>Segumento de Atuação</t>
  </si>
  <si>
    <t>Tipo ANBIMA</t>
  </si>
  <si>
    <t>Status</t>
  </si>
  <si>
    <t>Portifólio Definido</t>
  </si>
  <si>
    <t>Duração</t>
  </si>
  <si>
    <t>Perfil da Cota</t>
  </si>
  <si>
    <t>Classe de Cotas</t>
  </si>
  <si>
    <t>Período de Divulgação da Cota</t>
  </si>
  <si>
    <t>Restrição de Investimento</t>
  </si>
  <si>
    <t>Taxa de Administração</t>
  </si>
  <si>
    <t>Unidade de Tempo</t>
  </si>
  <si>
    <t>Base de Calculo</t>
  </si>
  <si>
    <t>Metodologia de Cálculo da Taxa</t>
  </si>
  <si>
    <t>Periodicidade de Cobrança</t>
  </si>
  <si>
    <t>Prestador de Serviço</t>
  </si>
  <si>
    <t>Rendimento Alvo</t>
  </si>
  <si>
    <t>Pagamento do Rendimento</t>
  </si>
  <si>
    <t>Possui Amortização Programada?</t>
  </si>
  <si>
    <t>Periodicidade</t>
  </si>
  <si>
    <t>Nome Fantasia</t>
  </si>
  <si>
    <t>Fundo De Investimento Imobiliário</t>
  </si>
  <si>
    <t>Agências</t>
  </si>
  <si>
    <t>FII Desenvolvimento para Renda Gestão Ativa</t>
  </si>
  <si>
    <t>FII</t>
  </si>
  <si>
    <t>Sim</t>
  </si>
  <si>
    <t>Determinado</t>
  </si>
  <si>
    <t>Abertura</t>
  </si>
  <si>
    <t>Única</t>
  </si>
  <si>
    <t>Diária</t>
  </si>
  <si>
    <t>Exclusivo</t>
  </si>
  <si>
    <t>Valor</t>
  </si>
  <si>
    <t>A.A.</t>
  </si>
  <si>
    <t>Patrimônio Liquido</t>
  </si>
  <si>
    <t>% acrescido do Valor</t>
  </si>
  <si>
    <t>3G CAPITAL GESTORA DE RECURSOS LTDA 09.813.848/0001-04</t>
  </si>
  <si>
    <t>Pré-Definido</t>
  </si>
  <si>
    <t>Mensal</t>
  </si>
  <si>
    <t>Categoria Anbima</t>
  </si>
  <si>
    <t>Educacional</t>
  </si>
  <si>
    <t>FII Desenvolvimento para Renda Gestão Passiva</t>
  </si>
  <si>
    <t>FII de FII</t>
  </si>
  <si>
    <t>Não</t>
  </si>
  <si>
    <t>Indeterminado</t>
  </si>
  <si>
    <t>Fechamento</t>
  </si>
  <si>
    <t>Múltipla</t>
  </si>
  <si>
    <t>Restrito</t>
  </si>
  <si>
    <t>Percentual</t>
  </si>
  <si>
    <t>A.M.</t>
  </si>
  <si>
    <t>Rendimento</t>
  </si>
  <si>
    <t>Maior entre % e Valor</t>
  </si>
  <si>
    <t>Semanal</t>
  </si>
  <si>
    <t>3G RADAR GESTORA DE RECURSOS LTDA 17.776.271/0001-36</t>
  </si>
  <si>
    <t>Objeto de BookBuilding</t>
  </si>
  <si>
    <t>Trimestral</t>
  </si>
  <si>
    <t>Tipo Anbima</t>
  </si>
  <si>
    <t>Híbrido</t>
  </si>
  <si>
    <t>FII Desenvolvimento para Venda Gestão Ativa</t>
  </si>
  <si>
    <t>Não há Restrição</t>
  </si>
  <si>
    <t>Total de Ativos</t>
  </si>
  <si>
    <t>Outra</t>
  </si>
  <si>
    <t>3R GESTORA DE RECURSOS LTDA 13.641.353/0001-12</t>
  </si>
  <si>
    <t>Semestral</t>
  </si>
  <si>
    <t>Classe CVM</t>
  </si>
  <si>
    <t>Hospital</t>
  </si>
  <si>
    <t>FII Desenvolvimento para Venda Gestão Passiva</t>
  </si>
  <si>
    <t>Total da Receita</t>
  </si>
  <si>
    <t>A2A ASSET MANAGEMENT 13.245.187/0001-35</t>
  </si>
  <si>
    <t>Anual</t>
  </si>
  <si>
    <t>Foco de Atuação</t>
  </si>
  <si>
    <t>Hotel</t>
  </si>
  <si>
    <t>FII Renda Gestão Ativa</t>
  </si>
  <si>
    <t>Capital Comprometido</t>
  </si>
  <si>
    <t>A3 ADVISORS GESTÃO DE RECURSOS LTDA 13.935.935/0001-01</t>
  </si>
  <si>
    <t>Lajes Corporativas</t>
  </si>
  <si>
    <t>FII Renda Gestão Passiva</t>
  </si>
  <si>
    <t>Valor de Mercado da Cota</t>
  </si>
  <si>
    <t>A3 PERFORMANCE 10.705.874/0001-06</t>
  </si>
  <si>
    <t>Logística</t>
  </si>
  <si>
    <t>FII Títulos e Valores Mobiliários Gestão Ativa</t>
  </si>
  <si>
    <t>Capital Integralizado</t>
  </si>
  <si>
    <t>A7 GESTAO DE RECURSOS LTDA 11.325.341/0001-53</t>
  </si>
  <si>
    <t>Residencial</t>
  </si>
  <si>
    <t>FII Títulos e Valores Mobiliários Gestão Passiva</t>
  </si>
  <si>
    <t>Rendimento Distribuído</t>
  </si>
  <si>
    <t>ABACO GESTAO DE RECURSOS LTDA 09.207.793/0001-99</t>
  </si>
  <si>
    <t>Prazo de Duração</t>
  </si>
  <si>
    <t>Shoppings</t>
  </si>
  <si>
    <t>FII Híbrido Gestão Ativa</t>
  </si>
  <si>
    <t>Outro</t>
  </si>
  <si>
    <t>ABC BRASIL 28.195.667/0001-06</t>
  </si>
  <si>
    <t>Data de Início do Fundo</t>
  </si>
  <si>
    <t>Títulos  e Valores Mobiliários</t>
  </si>
  <si>
    <t>FII Híbrido Gestão Passiva</t>
  </si>
  <si>
    <t>ABC BRASIL CVM 33.817.677/0001-76</t>
  </si>
  <si>
    <t>Data de Constituição do Fundo
na CVM</t>
  </si>
  <si>
    <t>Outros</t>
  </si>
  <si>
    <t>ABERDEEN DO BRASIL GESTÃO DE RECURSOS LTDA 11.074.363/0001-98</t>
  </si>
  <si>
    <t>Data do Protocolo de Registro de
Funcionamento na CVM</t>
  </si>
  <si>
    <t>ABLON INVESTIMENTOS EIRELI 16.492.426/0001-40</t>
  </si>
  <si>
    <t>Tipo de Condomínio</t>
  </si>
  <si>
    <t>ABN AMRO ASSET 02.143.833/0001-37</t>
  </si>
  <si>
    <t>ABN AMRO REAL 33.066.408/0001-15</t>
  </si>
  <si>
    <t>ABN AMRO REAL CCVM SA 51.014.223/0001-49</t>
  </si>
  <si>
    <t>Período Divulgação Cota</t>
  </si>
  <si>
    <t>ABRADINVEST GESTÃO DE RECURSOS FINANCEIROS 97.522.536/0001-09</t>
  </si>
  <si>
    <t>ABRILPREV 73.000.838/0001-59</t>
  </si>
  <si>
    <t>Perfil Tributário</t>
  </si>
  <si>
    <t>ABSOLUTE GESTÃO DE INVESTIMENTOS LTDA 17.285.755/0001-82</t>
  </si>
  <si>
    <t>ACAO 33.819.590/0001-38</t>
  </si>
  <si>
    <t>Valor da Taxa</t>
  </si>
  <si>
    <t>ACE GESTÃO DE RECURSOS 18.847.226/0001-08</t>
  </si>
  <si>
    <t>ACRUX ADMINISTRACAO DE RECURSOS 05.724.712/0001-77</t>
  </si>
  <si>
    <t>Base de Cálculo</t>
  </si>
  <si>
    <t>ADINVEST 31.243.611/0001-94</t>
  </si>
  <si>
    <t>Data base para o cálculo</t>
  </si>
  <si>
    <t>Info.Adicionais ou Taxa não padronizada</t>
  </si>
  <si>
    <t>ADOLPHO OLIVEIRA &amp; ASSOC CVM S A 00.000.000/0000-00</t>
  </si>
  <si>
    <t>ADVIS  INVESTIMENTOS LTDA  02.834.376/0001-27</t>
  </si>
  <si>
    <t xml:space="preserve">ADVIS EQUITIES ADMINISTRAÇÃO DE RECURSOS LTDA 14.084.509/0001-74 </t>
  </si>
  <si>
    <t>Possui Taxa de Consultoria Imobiliária</t>
  </si>
  <si>
    <t>AGA GESTORA DE RECURSOS LTDA 08.883.868/0001-99</t>
  </si>
  <si>
    <t>Taxa de Consultoria Imobiliária</t>
  </si>
  <si>
    <t>AGENDA 00.271.457/0001-30</t>
  </si>
  <si>
    <t>AGF ASSESSORIA E PARTICIPACOES LTDA 30.915.748/0001-85</t>
  </si>
  <si>
    <t>AGF BRASEG 75.647.891/0001-71</t>
  </si>
  <si>
    <t>AGGREGA INVESTIMENTOS LTDA 08.195.535/0001-77</t>
  </si>
  <si>
    <t>AGORA SENIOR 74.014.747/0001-35</t>
  </si>
  <si>
    <t>AGRIMISA 20.155.420/0001-54</t>
  </si>
  <si>
    <t>ALAOF DO BRASIL ADM DE VAL MOB  E CONSUL 15.089.883/0001-25</t>
  </si>
  <si>
    <t>ALFA 60.770.336/0001-65</t>
  </si>
  <si>
    <t>Possui Taxa de Gestão ?</t>
  </si>
  <si>
    <t>ALFA CCVM 62.178.421/0001-64</t>
  </si>
  <si>
    <t>Taxa de Gestão</t>
  </si>
  <si>
    <t>ALFA INVESTOR 83   FI MULTIMERCADO 05.766.572/0001-08</t>
  </si>
  <si>
    <t>ALFA PREVIDENCIA E VIDA SA 02.713.530/0001-02</t>
  </si>
  <si>
    <t>ALGARVE GESTÃO DE INVESTIMENTO LTDA 15.437.865/0001-97</t>
  </si>
  <si>
    <t>ALLOCATION ASSET MANAGEMENT 04.503.083/0001-92</t>
  </si>
  <si>
    <t>ALOCC GESTÃO FINANCEIRA S. A. 08.228.243/0001-93</t>
  </si>
  <si>
    <t>ALP CAPITAL GESTAO DE ATIVOS LTDA</t>
  </si>
  <si>
    <t>ALTO CAPITAL 07.669.820/0001-10</t>
  </si>
  <si>
    <t>Cobra Taxa de Performance ?</t>
  </si>
  <si>
    <t>AMARIL FRANKLIN 17.312.661/0001-55</t>
  </si>
  <si>
    <t>AMAZONIA INVESTIMENTOS LTDA 17.889.040/0001-39</t>
  </si>
  <si>
    <t>Descrição da Taxa de Performance</t>
  </si>
  <si>
    <t>AMERICA DO SUL 61.230.165/0001-44</t>
  </si>
  <si>
    <t>Administrador</t>
  </si>
  <si>
    <t>AMGW INVESTIMENTOS 13.575.068/0001-40</t>
  </si>
  <si>
    <t>Auditor Independente</t>
  </si>
  <si>
    <t>ANDRADE GUTIERREZ 03.396.813/0001-91</t>
  </si>
  <si>
    <t>Controlador de Ativos</t>
  </si>
  <si>
    <t>ANGA ASSET MANAGEMENT 09.452.272/0001-05</t>
  </si>
  <si>
    <t>Controlador de Passivo</t>
  </si>
  <si>
    <t>ANGRA 27.847.326/0001-05</t>
  </si>
  <si>
    <t>Custodiante</t>
  </si>
  <si>
    <t>ANGRA INFRAESTRUTURA GESTÃO INF E INV 07.396.813/0001-91</t>
  </si>
  <si>
    <t>Gestor</t>
  </si>
  <si>
    <t>ANGRA PARTNERS GESTAO DE RECURSOS E ASSE 05.597.435/0001-89</t>
  </si>
  <si>
    <t>Informante</t>
  </si>
  <si>
    <t>ANGRA PARTNERS GESTÃO DE RECURSOS S. A. 05.597.435/0002-60</t>
  </si>
  <si>
    <t>Avaliador de Imoveis</t>
  </si>
  <si>
    <t>ANTARES ADMIN DE RECURSOS SC LTDA 05.386.706/0001-57</t>
  </si>
  <si>
    <t>Consultores Imobiliários</t>
  </si>
  <si>
    <t>APAR 39.133.129/0001-03</t>
  </si>
  <si>
    <t>Avaliador de Risco</t>
  </si>
  <si>
    <t>APEX CAPITAL LTDA 13.518.918/0001-79</t>
  </si>
  <si>
    <t>Escriturador</t>
  </si>
  <si>
    <t>APOEMA 15.754.487/0001-75</t>
  </si>
  <si>
    <t>DADOS DA CLASSE</t>
  </si>
  <si>
    <t>Nome da Classe da Cota</t>
  </si>
  <si>
    <t>APOENA GESTORA DE RECURSOS LTDA 10.306.573/0001-00</t>
  </si>
  <si>
    <t>ISIN Code</t>
  </si>
  <si>
    <t>APOLO INVESTIMENTOS LTDA   11.530.232/0001-78</t>
  </si>
  <si>
    <t>Código CETIP</t>
  </si>
  <si>
    <t>APPIA PRIME GESTÃO DE RECURSOS LTDA 04.369.038/0001-97</t>
  </si>
  <si>
    <t>Código BM&amp;FBovespa</t>
  </si>
  <si>
    <t>AQUILLA ASSET MANAGEMENT LTDA 08.964.545/0001.20</t>
  </si>
  <si>
    <t>Possui Rendimento Alvo</t>
  </si>
  <si>
    <t>AQUILLA ASSET MANAGEMENT LTDA 08.964.545/0001-20</t>
  </si>
  <si>
    <t>ARAMUS GESTORA DE ATIVOS LTDA 16.929.933/0001-06</t>
  </si>
  <si>
    <t>ARARAS GESTÃO DE RECURSOS LTDA. 12.608.639/0001.33</t>
  </si>
  <si>
    <t>Indexador</t>
  </si>
  <si>
    <t>ARAUJO FONTES CONS E ADM DE REC LTDA 03.226.533/0001-84</t>
  </si>
  <si>
    <t>Percentual do Indexador</t>
  </si>
  <si>
    <t>ARBELA INVESTIMENTOS LTDA 10.140.735/0001-74</t>
  </si>
  <si>
    <t>Taxa Alvo</t>
  </si>
  <si>
    <t>ARBI 54.403.563/0001-50</t>
  </si>
  <si>
    <t>Informações Adicionais ou Taxa não padronizada</t>
  </si>
  <si>
    <t>ARBITRAL FINANCE DO BRASIL SC LTDA 01.124.548/0001-06</t>
  </si>
  <si>
    <t>ARBITRAL GESTÃO DE RECURSOS LTDA 17.090.900/0001-70</t>
  </si>
  <si>
    <t>ARBOR GESTAO DE RECURSOS LTDA 05.295.487/0001-09</t>
  </si>
  <si>
    <t>Descrição</t>
  </si>
  <si>
    <t>ARCHIPELAGO INVESTIMENTO LTDA 15.873.704/0001-46</t>
  </si>
  <si>
    <t>Carência</t>
  </si>
  <si>
    <t>ARGOS FUNDOS DE INVESTIMENTO LTDA 01.204.341/0001-41</t>
  </si>
  <si>
    <t>ARGOS PORTFOLIOS 04.889.687/0001-19</t>
  </si>
  <si>
    <t>ARGUCIA CAPITAL MANAGEMENT 07.221.832/0001-87</t>
  </si>
  <si>
    <t>ARGUMENTO ADM DE CARTEIRA DE TITULOS E VALORES MOBILIARIOS 03.014.887/0001-65</t>
  </si>
  <si>
    <t>ARIA CAPITAL ASSET ADMINISTRAÇÃO DE RECURSOS LTDA 08.882.311/0001-33</t>
  </si>
  <si>
    <t>ARPOADOR INVESTIMENTOS LTDA 03.084.098/0001-09</t>
  </si>
  <si>
    <t>ARSA INVESTIMENTOS LTDA 15.289.957/0001-77</t>
  </si>
  <si>
    <t>ARSENAL INVESTIMENTOS LTDA 05.122.946/0001-44</t>
  </si>
  <si>
    <t>ARTESANAL INVESTIMENTOS LTDA 03.084.098/0001-09</t>
  </si>
  <si>
    <t>ARTIS GESTORA DE RECURSOS S.A. 04.248.117/0001-40</t>
  </si>
  <si>
    <t>ARX INVESTIMENTOS LTDA 04.408.128/0001-40</t>
  </si>
  <si>
    <t>ASCET INVESTIMENTOS LTDA 07.447.357/0001-61</t>
  </si>
  <si>
    <t>ASHMORE BRASIL GESTORA DE RECURSOS LTDA 09.159.988/0001-00</t>
  </si>
  <si>
    <t>ASK GESTORA DE RECURSOS LTDA  08.738.758/0001-33</t>
  </si>
  <si>
    <t>ASM ASSET 02.678.955/0001-28</t>
  </si>
  <si>
    <t>ASTER ASSET 10.172.191/0001-22</t>
  </si>
  <si>
    <t>ASTRA INVESTIMENTOS LTDA. 07.271.892/0001-04</t>
  </si>
  <si>
    <t>ATENA CAPITAL GESTÃO DE RECURSOS LTDA 19.005.052/0001-89</t>
  </si>
  <si>
    <t>ATENAS ADMINITRADORA DE RECURSOS LTDA 11.305.906/0001-30</t>
  </si>
  <si>
    <t>ATHENA CAPITAL GESTÃO DE RECURSOS LTDA 19.195.480/0001-11</t>
  </si>
  <si>
    <t>ATICO ADM DE REC 01.290.707/0001-42</t>
  </si>
  <si>
    <t>ATIVA 33.775.974/0001-04</t>
  </si>
  <si>
    <t>ATLANTICA 40.425.498/0001-59</t>
  </si>
  <si>
    <t>ATLÂNTICA ADMINISTRADORA DE RECURSOS LTDA  07.989.263/0001-14</t>
  </si>
  <si>
    <t>ATLANTIS 42.465.872/0001-75</t>
  </si>
  <si>
    <t>ATMOS CAPITAL 10.957.035/0001-77</t>
  </si>
  <si>
    <t>ATRIUM CORRETORA DE C.T.V.M 62.122.718/0002-99</t>
  </si>
  <si>
    <t>ATUAL ASSET MANAGEMENT 11.170.712/0001-75</t>
  </si>
  <si>
    <t>AUERBACH BRASIL GESTÃO DE RECURSOS LTDA 17.480.662/0001-09</t>
  </si>
  <si>
    <t>AVAT INVESTIMENTOS 15.434.211/0001-00</t>
  </si>
  <si>
    <t>AWX GESTORA DE ATIVOS LTDA 17.516.277/0001-74</t>
  </si>
  <si>
    <t>AXIA GESTAO DE INVESTIMENTOS LTDA 08.969.196/0001-39</t>
  </si>
  <si>
    <t>AXIO GESTAO DE RECURSOS LTDA 05.737.586/0001-95</t>
  </si>
  <si>
    <t>AXIO INVESTIMENTOS 08.491.113/0001-49</t>
  </si>
  <si>
    <t>B&amp;Z GLOBAL STRATEGIES GESTÃO DE INVESTIMENTOS LTDA 17.655.403/0001-71</t>
  </si>
  <si>
    <t>BACK OFFICE ABN AMRO REAL CUSTODIA 33.066.408/0001-15</t>
  </si>
  <si>
    <t>BACK OFFICE TERC BB -</t>
  </si>
  <si>
    <t>BACOR CCVM S.A. 15.213.150/0001-50</t>
  </si>
  <si>
    <t>BANACRE 04.064.077/0001-86</t>
  </si>
  <si>
    <t>BANCESA 07.814.999/0022-86</t>
  </si>
  <si>
    <t>BANCO ABN AMRO SA 03.532.415/0001-02</t>
  </si>
  <si>
    <t>BANCO AGF 59.601.047/0001-53</t>
  </si>
  <si>
    <t>BANCO BBM SA NASSAU BRANCH -</t>
  </si>
  <si>
    <t>BANCO BGN 00.558.456/0001-71</t>
  </si>
  <si>
    <t>BANCO BMC 07.207.996/0001-50</t>
  </si>
  <si>
    <t>BANCO BMF 00.997.185/0001-50</t>
  </si>
  <si>
    <t>BANCO BONSUCESSO 71.027.866/0001-34</t>
  </si>
  <si>
    <t>BANCO BOREAL 30.280.184/0001-51</t>
  </si>
  <si>
    <t>BANCO BRADESCO BBI S.A. 06.271.464/0001-19</t>
  </si>
  <si>
    <t>BANCO BRASCAN 33.923.111/0001-29</t>
  </si>
  <si>
    <t>BANCO BTG PACTUAL S/A 30.306.294/0001-45</t>
  </si>
  <si>
    <t>BANCO BVA S A 32.254.138/0001-03</t>
  </si>
  <si>
    <t>BANCO CAIXA GERAL   BRASIL S.A 33.466.988/0001-38</t>
  </si>
  <si>
    <t>BANCO CARGILL SA 03.609.817/0001-50</t>
  </si>
  <si>
    <t>BANCO CENTRAL DO BRASIL   00.038.166/0012-50</t>
  </si>
  <si>
    <t>BANCO CITIBANK 33.479.023/0001-80</t>
  </si>
  <si>
    <t>BANCO CLASSICO 31.597.552/0001-52</t>
  </si>
  <si>
    <t>BANCO COOPERATIVO SICREDI SA 01.181.521/0001-55</t>
  </si>
  <si>
    <t>BANCO CREDIT AGRICOLE BRASIL SA 75.647.891/0001-71</t>
  </si>
  <si>
    <t>BANCO DE INVESTIMENTO TENDENCIA 65.435.174/0001-22</t>
  </si>
  <si>
    <t>BANCO DE TOKYO MITSUBISHI UFJ BRASIL SA 60.498.557/0001-26</t>
  </si>
  <si>
    <t>BANCO DIBENS 61.199.881/0001-06</t>
  </si>
  <si>
    <t>BANCO DO BRASIL 00.000.000/0001-91</t>
  </si>
  <si>
    <t>BANCO FATOR 33.644.196/0001-06</t>
  </si>
  <si>
    <t>BANCO FININVEST 33.098.518/0001-69</t>
  </si>
  <si>
    <t>BANCO GERACAO FUTURO DE INVESTIMENTO 09.517.556/0001-24</t>
  </si>
  <si>
    <t>BANCO GERDAU 00.183.938/0001-94</t>
  </si>
  <si>
    <t>BANCO INDUSVAL 61.024.352/0001-71</t>
  </si>
  <si>
    <t>BANCO ITAUCARD SA 17.192.451/0001-70</t>
  </si>
  <si>
    <t>BANCO J SAFRA SA 03.017.677/0001-20</t>
  </si>
  <si>
    <t>BANCO JPM 62.204.169/0001-10</t>
  </si>
  <si>
    <t>BANCO KDB DO BRASIL SA 07.656.500/0001-25</t>
  </si>
  <si>
    <t>BANCO LUSO 59.118.133/0001-00</t>
  </si>
  <si>
    <t>BANCO MAXIMA 33.923.798/0001-00</t>
  </si>
  <si>
    <t>BANCO PETRA AS 11.758. 741/0001-52</t>
  </si>
  <si>
    <t>BANCO PROSPER S A 33.876.475/0001-03</t>
  </si>
  <si>
    <t>BANCO RABOBANK INTERNACIONAL DO BRASIL S. A. 01.023.570/0001-60</t>
  </si>
  <si>
    <t>BANCO SAFRA BSI S A 07.002.898/0001-86</t>
  </si>
  <si>
    <t>BANCO SANTANDER (BRASIL) SA 90.400.888/0001-42</t>
  </si>
  <si>
    <t>BANCO SCHAHIN SA 50.585.090/0001-06</t>
  </si>
  <si>
    <t>BANCO SOCIETE GENERALE 61.533.584/0001-55</t>
  </si>
  <si>
    <t>BANCO BTG PACTUAL SA 30.306.294/0001-45</t>
  </si>
  <si>
    <t>BANCOCIDADE 61.819.652/0001-47</t>
  </si>
  <si>
    <t>BANCOOB 02.038.232/0001-64</t>
  </si>
  <si>
    <t>BANCOOB DTVM 07.397.614/0001-06</t>
  </si>
  <si>
    <t>BANCORP 17.359.522/0001-87</t>
  </si>
  <si>
    <t>BANDEIRANTES 63.090.609/0001-19</t>
  </si>
  <si>
    <t>BANDEPE 10.866.788/0001-77</t>
  </si>
  <si>
    <t>BANEB 15.142.490/0001-38</t>
  </si>
  <si>
    <t>BANERJ 33.801.796/0001-30</t>
  </si>
  <si>
    <t>BANESE 13.009.717/0001-46</t>
  </si>
  <si>
    <t>BANESPA 61.510.574/0001-02</t>
  </si>
  <si>
    <t>BANESTADO 76.550.714/0001-35</t>
  </si>
  <si>
    <t>BANESTES 28.127.603/0001-78</t>
  </si>
  <si>
    <t>BANESTES DTVM 28.156.057/0001-01</t>
  </si>
  <si>
    <t>BANESTES SEGUROS AS 27.053.230/0001-75</t>
  </si>
  <si>
    <t>BANFORT 05.452.073/0001-38</t>
  </si>
  <si>
    <t>BANFORT S.A. 07.216.674/0001-77</t>
  </si>
  <si>
    <t>BANIF BANCO DE INVESTIMENTO 33.753.740/0001-58</t>
  </si>
  <si>
    <t>BANIF GESTAO DE ATIVOS (BRASIL) SA 02.579.359/0001-90</t>
  </si>
  <si>
    <t>BANIF PRIMUS 33.884.941/0001-94</t>
  </si>
  <si>
    <t>BANK OF AMERICA 35.780.063/0001-92</t>
  </si>
  <si>
    <t>BANK OF AMERICA 92.791.813/0001-65</t>
  </si>
  <si>
    <t>BANK OF AMERICA ASSET 00.134.408/0001-56</t>
  </si>
  <si>
    <t>BANKBOSTON 60.394.079/0001-04</t>
  </si>
  <si>
    <t>BANKBOSTON ASSET 01.177.477/0001-00</t>
  </si>
  <si>
    <t>BANKBOSTON DTVM 62.224.134/0001-43</t>
  </si>
  <si>
    <t>BANORTE 10.781.532/0001-67</t>
  </si>
  <si>
    <t>BANPARA 04.913.711/0001-08</t>
  </si>
  <si>
    <t>BANRISUL 92.702.067/0001-96</t>
  </si>
  <si>
    <t>BANRISUL CORRETORA 93.026.847/0001-26</t>
  </si>
  <si>
    <t>BANVAL CCTVM -</t>
  </si>
  <si>
    <t>BARCLAYS 61.146.577/0001-09</t>
  </si>
  <si>
    <t>BARING PRIVATE EQUITY BRAZIL PARTNERS 04.235.713/0001-95</t>
  </si>
  <si>
    <t>BASA 04.902.979/0001-44</t>
  </si>
  <si>
    <t>BATTISTELLA 65.513.863/0001-08</t>
  </si>
  <si>
    <t>BAWM GESTAO DE RECURSOS LTDA 03.944.299/0001-20</t>
  </si>
  <si>
    <t>BB BI 24.933.830/0001-30</t>
  </si>
  <si>
    <t>BB DTVM S.A 30.822.936/0001-69</t>
  </si>
  <si>
    <t>BBC 13.004.577/0001-13</t>
  </si>
  <si>
    <t>BBM 15.114.366/0001-69</t>
  </si>
  <si>
    <t>BBM ADM DE RECURSOS DTVM 02.276.653/0001-23</t>
  </si>
  <si>
    <t>BBM ALOCAÇÃO DE RECURSOS LDTA 13.462.203/0001-41</t>
  </si>
  <si>
    <t>BBM BANK LIMITED -</t>
  </si>
  <si>
    <t>BBM GESTAO DE RECURSOS 08.217.399/0001-79</t>
  </si>
  <si>
    <t>BBM GESTÃO DE RENDA FIXA 13.151.244/0001-17</t>
  </si>
  <si>
    <t>BBM GESTÃO DE RENDA VARIÁVEL 13.143.849/0001-66</t>
  </si>
  <si>
    <t>BBV BANCO 33.870.163/0001-84</t>
  </si>
  <si>
    <t>BBV BANCO DE INVESTIMENTO 65.724.965/0001-72</t>
  </si>
  <si>
    <t>BC GESTAO RECURSOS LTDA 08.752.088/0001-00</t>
  </si>
  <si>
    <t>BCN 60.898.723/0001-81</t>
  </si>
  <si>
    <t>BCN ALLIANCE 01.933.728/0002-10</t>
  </si>
  <si>
    <t>BCO NACIONAL 17.157.777/0139-00</t>
  </si>
  <si>
    <t>BCO SUDAMERIS 60.942.638/0001-73</t>
  </si>
  <si>
    <t>BCO. COM. INV. SUDAMERIS 61.230.165/0001-44</t>
  </si>
  <si>
    <t>BCSP 61.535.100/0001-07</t>
  </si>
  <si>
    <t>BCSUL VERAX SERVICOS FINANCEIROS LTDA 05.917.347/0001-17</t>
  </si>
  <si>
    <t>BEA 04.562.120/0001-33</t>
  </si>
  <si>
    <t>BEC 07.299.480/0001-82</t>
  </si>
  <si>
    <t>BEG 01.540.541/0001-75</t>
  </si>
  <si>
    <t>BEG DTVM 02.665.602/0001-93</t>
  </si>
  <si>
    <t>BEHAVIOR CAPITAL MANAGEMENT 11.628.698/0001-00</t>
  </si>
  <si>
    <t>BELVEDERE ADMINISTRAÇÃO DE VALORES MOBILIÁRIOS LTDA 10.307.354/0001-37</t>
  </si>
  <si>
    <t>BEM 06.271.464/0001-19</t>
  </si>
  <si>
    <t>BEM DTVM 00.066.670/0001-00</t>
  </si>
  <si>
    <t>BEMAT 03.468.907/0001-78</t>
  </si>
  <si>
    <t>BEMGE 17.298.092/0186-92</t>
  </si>
  <si>
    <t>BENX GESTÃO DE INVESTIMENTOS LTDA 18.259.351/0001-87</t>
  </si>
  <si>
    <t>BER CAPITAL S.A. 04.528.420/0001-04</t>
  </si>
  <si>
    <t>BERKANA INV E GESTÃO DE RECURSOS LTDA 10.757.908/0001-06</t>
  </si>
  <si>
    <t>BERON 04.797.262/0001-80</t>
  </si>
  <si>
    <t>BES INVEST BRASIL S A BCO INVES 34.111.187/0001-12</t>
  </si>
  <si>
    <t>BES REFRAN INVEST AGENTE AUTONOMO DE INV 04.657.629/0001-60</t>
  </si>
  <si>
    <t>BES SECURITIES DO BRASIL CCVM 33.894.445/0001-11</t>
  </si>
  <si>
    <t>BESAF BES ATIVOS FINANCEIROS LTDA 06.180.544/0001-69</t>
  </si>
  <si>
    <t>BESAM 62.375.134/0001-44</t>
  </si>
  <si>
    <t>BESC 83.876.003/0001-10</t>
  </si>
  <si>
    <t>BESC CTVC 83.043.372/0001-22</t>
  </si>
  <si>
    <t>BESCVAL 82.518.523/0001-99</t>
  </si>
  <si>
    <t>BETA INDEPENDENT ADMINISTRADORA DE RECURSOS LTDA 14.171.792/0001-71</t>
  </si>
  <si>
    <t>BFB 60.872.504/0001-23</t>
  </si>
  <si>
    <t>BFC 25.635.129/0001-05</t>
  </si>
  <si>
    <t>BGI ADM DE RECURSOS DE TERCEIROS 14.938.974/0001-25</t>
  </si>
  <si>
    <t>BI AGENTES DE INVESTIMENTO LTDA 05.099.491/0001-93</t>
  </si>
  <si>
    <t xml:space="preserve">BI ASSET MANAGEMENT LTDA (BIAM) 03.196.101/0001-78 </t>
  </si>
  <si>
    <t>BI CAPITAL GESTAO DE RECURSOS LTDA 05.449.499/0001-32</t>
  </si>
  <si>
    <t>BIC 07.450.604/0001-89</t>
  </si>
  <si>
    <t>BIG 59.312.306/0001-26</t>
  </si>
  <si>
    <t>BIOFINANCE INVESTIMENTOS 11.183.093/0001-53</t>
  </si>
  <si>
    <t>BLACK RIVER ASSET MANAGEMENT 07.343.784/0001-08</t>
  </si>
  <si>
    <t>BLACKROCK BRASIL GESTORA INVESTIMENTOS 10.979.208/0001-58</t>
  </si>
  <si>
    <t>BLACKWOOD CAPITAL GESTÃO DE RECURSOS LTDA 14.754.719/0001-22</t>
  </si>
  <si>
    <t>BLUE STAR E ASSET MANAGEMENT LTDA 10.757.089/0001-99</t>
  </si>
  <si>
    <t>BM&amp;S 08.249.716/0009-96</t>
  </si>
  <si>
    <t>BMC 58.685.322/0001-00</t>
  </si>
  <si>
    <t>BMC ASSET MANAGEMENT DTVM 04.163.016/0001-76</t>
  </si>
  <si>
    <t>BMD 61.829.644/0001-81</t>
  </si>
  <si>
    <t>BMG 61.186.680/0001-74</t>
  </si>
  <si>
    <t>BMG ASSET 02.279.042/0001-39</t>
  </si>
  <si>
    <t>BMI 34.169.557/0001-72</t>
  </si>
  <si>
    <t>BNB 07.237.373/0001-20</t>
  </si>
  <si>
    <t>BNL 00.086.413/0001-30</t>
  </si>
  <si>
    <t>BNL DTVM 33.318.163/0001-76</t>
  </si>
  <si>
    <t>BNP PARIBAS 01.522.368/0001-82</t>
  </si>
  <si>
    <t>BNP PARIBAS ASSET 02.562.663/0001-25</t>
  </si>
  <si>
    <t>BNP PARIBAS LUXEMBOURG -</t>
  </si>
  <si>
    <t>BNY MELLON ADMINISTRAÇÃO DE ATIVOS LTDA 05.236.848/0001-38</t>
  </si>
  <si>
    <t>BNY MELLON ALOCAÇÃO DE PATRIMÔNIO LTDA 08.896.477/0001-09</t>
  </si>
  <si>
    <t>BNY MELLON BANCO S.A. 42.272.526/0001.70</t>
  </si>
  <si>
    <t>BNY MELLON SERVICOS FINANCEIROS DTVM SA 02.201.501/0001-61</t>
  </si>
  <si>
    <t>BOAVISTA INTERATLANTICO 33.485.541/0001-06</t>
  </si>
  <si>
    <t>BOGARI CAPITAL 08.947.719/0001-46</t>
  </si>
  <si>
    <t>BONSUCESSO ASSET ADMINISTRADORA DE RECURSOS LTDA 05.677.501/0001-20</t>
  </si>
  <si>
    <t>BONSUCESSO DTVM LTDA 71.371.686/0001-75</t>
  </si>
  <si>
    <t>BOREAL 30.280.184/0001-51</t>
  </si>
  <si>
    <t>BOREAL 35.929.132/0001-87</t>
  </si>
  <si>
    <t>BOUTIQUE DE INVESTIMENTOS 03.196.101/0001-78</t>
  </si>
  <si>
    <t>BOZANO SIMONSEN -</t>
  </si>
  <si>
    <t>BP ASSET MANAGEMENT 07.424.182/0001-77</t>
  </si>
  <si>
    <t>BPA 33.436.486/0001-64</t>
  </si>
  <si>
    <t>BR ASSET MANAGEMENTE LTDA 08.851.481/0001-50</t>
  </si>
  <si>
    <t>BR CAPITAL DTVM S A 44.077.014/0001-89</t>
  </si>
  <si>
    <t>BR CAPITAL PARTNERS 09.259.317/0001-11</t>
  </si>
  <si>
    <t>BR EDUCACIONAL GESTORA DE RECURSOS S A 08.560.870/0001-27</t>
  </si>
  <si>
    <t>BR INVESTIMENTOS 09.259.589/0001-11</t>
  </si>
  <si>
    <t xml:space="preserve">BR PARTNERS GESTAO DE RECURSOS LTDA </t>
  </si>
  <si>
    <t>BRADESCO 60.746.948/0001-12</t>
  </si>
  <si>
    <t>BRAINVEST CONSULTORIA FINANCEIRA LTDA 08.800.008/0001-44</t>
  </si>
  <si>
    <t>BRAM BRADESCO ASSET MANAGEMENT SA DTVM 62.375.134/0001-44</t>
  </si>
  <si>
    <t>BRASBANCO 62.111.745/0001-85</t>
  </si>
  <si>
    <t>BRASIF GESTÃO INTERNACIONAL LTDA 07.218.853/0001-43</t>
  </si>
  <si>
    <t>BRASIL MIDIA DIGITAL LTDA 08.561.180/0001-92</t>
  </si>
  <si>
    <t>BRASIL PLURAL GESTAO DE RECURSOS LTDA 11.397.672/0002-80</t>
  </si>
  <si>
    <t>BRASILPAR 32.320.517/0001-54</t>
  </si>
  <si>
    <t>BRASILPREV SEGUROS E PREVIDENCIA SA 27.665.207/0001-31</t>
  </si>
  <si>
    <t>BRASKEM -</t>
  </si>
  <si>
    <t>BRASLIGHT 42.334.144/0001-24</t>
  </si>
  <si>
    <t>BRAVA GESTORA DE RECURSOS  09.463.122/0001-99</t>
  </si>
  <si>
    <t>BRAVIA CAPITAL INVESTIMENTOS LTDA 11.241.034/0001-94</t>
  </si>
  <si>
    <t>BRAZILIAN CAP CIA DE GEST DE INVEST IMOB 04.924.582/0001-53</t>
  </si>
  <si>
    <t>BRB   DTVM 33.850.686/0001-69</t>
  </si>
  <si>
    <t>BRB S.A. 00.000.208/0001-00</t>
  </si>
  <si>
    <t>BRESSER ADMINISTRACAO DE RECURSOS LTDA 04.581.293/0001-07</t>
  </si>
  <si>
    <t>BRL CAPITAL 11.162.455/0001-20</t>
  </si>
  <si>
    <t xml:space="preserve">BRL TRUST DISTRIBUIDORA DE TIT E VAL MOBIL 13.486.793/0001-42  </t>
  </si>
  <si>
    <t>BRL TRUST SERVICOS FIDUCIARIOS E PARTICI 07.669.414/0001-57</t>
  </si>
  <si>
    <t>BROOKFIELD GESTAO DE ATIVOS LTDA 32.148.264/0001-83</t>
  </si>
  <si>
    <t>BROWN BROTHERS HARRIMAN &amp; CO. -</t>
  </si>
  <si>
    <t>BRS ADMINISTRAÇÃO DE RECURSOS LTDA 14.717.397/0001-41</t>
  </si>
  <si>
    <t>BRZ INVESTIMENTOS LTDA 02.888.152/0001-06</t>
  </si>
  <si>
    <t>BRZ PARTICIPAÇÕES LTDA 13.763.897/0001-57</t>
  </si>
  <si>
    <t xml:space="preserve">BSPAR GESTÃO DE ATIVOS E PARTICIPAÇÕES LTDA 11.392.069/0001-24 </t>
  </si>
  <si>
    <t>BTG PACTUAL 29.650.082/0001-00</t>
  </si>
  <si>
    <t>BTG PACTUAL GESTORA DE INVESTIMENTOS ALT 07.625.159/0001-40</t>
  </si>
  <si>
    <t>BTG PACTUAL GESTORA DE RECURSOS LTDA 09.631.542/0001-37</t>
  </si>
  <si>
    <t>BTG PACTUAL WM GESTAO DE RECURSOS LTDA 60.451.242/0001-23</t>
  </si>
  <si>
    <t>BTG PACTUAL SERVICOS FINANCEIROS SA DTVM 59.281.253/0001-23</t>
  </si>
  <si>
    <t>BULLTICK CAPITAL MARKETS 03.942.283/0001-89</t>
  </si>
  <si>
    <t>BW GESTAO DE INVESTIMENTO LTDA 03.214.650/0001-28</t>
  </si>
  <si>
    <t>BWAG ASSET MANAGEMENT LTDA17.489.133/0001-76</t>
  </si>
  <si>
    <t>BX GESTAO 11.581.753/0001-54</t>
  </si>
  <si>
    <t>BY TRUST GESTAO DE ATIVOS LTDA 05.490.559/0001-60</t>
  </si>
  <si>
    <t>CACEIS INVESTOR SERVICES -</t>
  </si>
  <si>
    <t>CACIQUE 33.349.358/0001-83</t>
  </si>
  <si>
    <t>CAIXA 00.360.305/0001-04</t>
  </si>
  <si>
    <t>CAIXA SEGURADORA SA 34.020.354/0001-10</t>
  </si>
  <si>
    <t>CAM BRASIL INVESTIMENTOS PRESTADORA DE SERVICOS FINAN LTDA 13.673.952/0001-18</t>
  </si>
  <si>
    <t>CAM INVESTIMENTOS LTDA 11.180.217/0001-47</t>
  </si>
  <si>
    <t>CAMBIAL 27.598.994/0001-46</t>
  </si>
  <si>
    <t>CAMBUHY INVESTIMENTOS LTDA 14.127.491/0001-40</t>
  </si>
  <si>
    <t>CAPEF CX PREV FUNC BNB 07.273.170/0001-99</t>
  </si>
  <si>
    <t>CAPITAL GESTAO DE INVESTIMENTO LTDA 11.646.992/0001-45</t>
  </si>
  <si>
    <t>CAPITALPLUS 11.358.259/0001-25</t>
  </si>
  <si>
    <t>CAPITANIA 04.274.010/0001-76</t>
  </si>
  <si>
    <t>CAPOF CX APOSENTADORIA FUNC DO BEM 06.252.746/0001-79</t>
  </si>
  <si>
    <t>CARVAL INVESTORS CONS FIN LTDA 07.706.105/0001-00</t>
  </si>
  <si>
    <t>CBLC 60.777.661/0001-50</t>
  </si>
  <si>
    <t>CBS 32.500.613/0001-84</t>
  </si>
  <si>
    <t>CCN INVESTIMENTOS 05.702.934/0001-99</t>
  </si>
  <si>
    <t>CEB CONSULTORIA LTDA 06.239.590/0001-96</t>
  </si>
  <si>
    <t>CEE RGS 92.818.400/0001-27</t>
  </si>
  <si>
    <t>CELOS 82.956.996/0001-78</t>
  </si>
  <si>
    <t>CENARIO INVESTIMENTOS 05.888.564/0001-26</t>
  </si>
  <si>
    <t>CERES FUND.SEG SOCIAL 00.532.804/0001-31</t>
  </si>
  <si>
    <t>CFO ADMINISTRACAO DE RECURSOS LTDA 06.128.322/0001-05</t>
  </si>
  <si>
    <t>CGD INVESTIMENTOS CVC S.A. 07.554.076/0001-08</t>
  </si>
  <si>
    <t>CHARLES RIVER ADMINISTRADORA DE RECURSOS FINANCEIROS LTDA 17.723.993/0001-22</t>
  </si>
  <si>
    <t>CHASE FLEMING S.A 02.391.272/0001-95</t>
  </si>
  <si>
    <t>CHECKINVEST 92.891.381/0001-64</t>
  </si>
  <si>
    <t>CIDADE ASSET 02.817.190/0001-60</t>
  </si>
  <si>
    <t>CIFRA 73.671.711/0001-61</t>
  </si>
  <si>
    <t>CIMO CAPITAL ADMINISTRAÇÃO DE RECURSOS LTDA 09.360.323/0001-60</t>
  </si>
  <si>
    <t>CITIBANK 33.868.597/0001-40</t>
  </si>
  <si>
    <t>CITIBANK, N.A. 33.042.953/0001-71</t>
  </si>
  <si>
    <t>CITY 33.637.992/0001-11</t>
  </si>
  <si>
    <t>CLARITAS 03.987.891/0001-00</t>
  </si>
  <si>
    <t>CLARITAS SERV. FINANC. 03.017.279/0001-04</t>
  </si>
  <si>
    <t>CLICKINVEST 02.235.386/0001-46</t>
  </si>
  <si>
    <t>CLICKTRADE 58.225.426/0001-23</t>
  </si>
  <si>
    <t>CM CAPITAL MARKETS ASSET MANAG LTDA 02.622.448/0001-72</t>
  </si>
  <si>
    <t>CM CAPITAL MARKETS DTVM LTDA 02.671.743/0001-19</t>
  </si>
  <si>
    <t>CMS GESTAO 05.249.935/0001-20</t>
  </si>
  <si>
    <t>COINVALORES 00.336.036/0001-40</t>
  </si>
  <si>
    <t>COLUNA SA DTVM 00.460.065/0001-10</t>
  </si>
  <si>
    <t>COMERCIAL ASSET MANAGEMENT ADMINISTRACAO 54.445.200/0001-87</t>
  </si>
  <si>
    <t>COMPACTA CCTVM 40.166.985/0001-44</t>
  </si>
  <si>
    <t>CONCORDIA 52.904.364/0001-08</t>
  </si>
  <si>
    <t>CONCORDIA GESTÃO DE RECURSOS LTDA 10.340.194/0001-28</t>
  </si>
  <si>
    <t>CONSENSO INVESTIMENTOS LTDA 09.490.248/0001-52</t>
  </si>
  <si>
    <t>CONSENSO PARTICIPACOES LTDA 09.490.345/0001-45</t>
  </si>
  <si>
    <t>CONSTANCIA INVESTIMENTOS 10.626.543/0001-72</t>
  </si>
  <si>
    <t>CONSTELLATION INVESTIM E PARTICIP LTDA 06.182.127/0001-55</t>
  </si>
  <si>
    <t>CONSULTRADE 17.434.432/0001-03</t>
  </si>
  <si>
    <t>CONTINENTAL 57.561.615/0001-04</t>
  </si>
  <si>
    <t>CONVEST INVESTIMENTOS 48.781.504/0001-12</t>
  </si>
  <si>
    <t>CORP 07.050.114/0001-95</t>
  </si>
  <si>
    <t>CORSAN   FUNDACAO 89.176.911/0001-88</t>
  </si>
  <si>
    <t>CORTTEX CAPITAL GESTAO DE RECURSOS LTDA 15.862.221/0001-46</t>
  </si>
  <si>
    <t>CORVAL CORRETORA DE VALORES MOBILIARIOS S.A. 17.312.786/0001-85</t>
  </si>
  <si>
    <t>COUNTRYSERV SERVIÇOS NEGÓCIOS E PARTICIPAÇÕES 05.148.819/0001-14</t>
  </si>
  <si>
    <t>COX GESTAO DE RECURSOS LTDA 08.364.775/0001-58</t>
  </si>
  <si>
    <t>CQ PARTICIPAÇÕES LTDA 10.724.183/0001-41</t>
  </si>
  <si>
    <t>CR2 ADM DE REC 02.748.548/0001-40</t>
  </si>
  <si>
    <t>CREDIBANCO 33.461.468/0001-32</t>
  </si>
  <si>
    <t>CREDIREAL 17.335.514/0001-09</t>
  </si>
  <si>
    <t>CREDIT AGRICOLE BRASIL SA DTVM 01.638.542/0001-57</t>
  </si>
  <si>
    <t>CREDIT SUISSE (BRASIL) SA CTVM 42.584.318/0001-07</t>
  </si>
  <si>
    <t>CREDIT SUISSE 33.987.793/0001-33</t>
  </si>
  <si>
    <t>CREDIT SUISSE BRASIL DTVM SA 30.121.792/0001-13</t>
  </si>
  <si>
    <t>CREDIT SUISSE CONSULTORIA DE INVEST LTDA 05.832.580/0001-05</t>
  </si>
  <si>
    <t>CREDIT SUISSE HEDGING GRIFFO AM S.A. 68.328.632/0001-12</t>
  </si>
  <si>
    <t>CREDIT SUISSE HEDGING GRIFFO COR VAL S.A 61.809.182/0001-30</t>
  </si>
  <si>
    <t>CREDITO REAL DO RS 92.691.328/0001-10</t>
  </si>
  <si>
    <t>CREFISUL 52.940.350/0001-31</t>
  </si>
  <si>
    <t>CREFISUL EXTINTO 92.723.550/0001-57</t>
  </si>
  <si>
    <t>CRP 87.977.245/0001-51</t>
  </si>
  <si>
    <t>CRPC ASSET MANAGEMENT 08.678.543/0001-74</t>
  </si>
  <si>
    <t>CRUZEIRO DO SUL 62.136.254/0001-99</t>
  </si>
  <si>
    <t>CRUZEIRO DO SUL SA DTVM 62.382.908/0001-64</t>
  </si>
  <si>
    <t>CTI INVESTIMENTOS E PARTICIPACOES LTDA 08.690.970/0001-78</t>
  </si>
  <si>
    <t>CTM INVESTIMENTOS LTDA 16.492.866/0001-05</t>
  </si>
  <si>
    <t>CULTINVEST ASSET MANAGEMENT 12.160.857/0001-58</t>
  </si>
  <si>
    <t>DAYCOVAL 62.232.889/0001-90</t>
  </si>
  <si>
    <t>DAYCOVAL ASSET MANAGEMENT ADM REC LTDA 72.027.832/0001-02</t>
  </si>
  <si>
    <t>DC 33.806.647/0001-64</t>
  </si>
  <si>
    <t>DEC INVESTIMENTOS LTDA 05.336.089/0001-85</t>
  </si>
  <si>
    <t>DELOS ASSET MANAGEMENT ADMINISTRADORA 08.485.960/0001-09</t>
  </si>
  <si>
    <t>DELTA HEDGE EMPREEND CONSULT ECON FINANC 03.917.099/0001-89</t>
  </si>
  <si>
    <t>DESTAK 62.027.453/0001-69</t>
  </si>
  <si>
    <t>DETOMASO ADMINISTRADORA DE RECURSOS LTDA 08.926.789/0001-84</t>
  </si>
  <si>
    <t>DEUTSCHE 62.331.228/0001-11</t>
  </si>
  <si>
    <t>DEUTSCHE BANK INVEST DTVM 01.721.118/0001-71</t>
  </si>
  <si>
    <t>DEX CAPITAL GESTAO DE RECURSOS LTDA 11.464.150/0001-72</t>
  </si>
  <si>
    <t>DG ADMINISTRADORA DE CARTEIRAS DE VALORES MOBILIÁRIOS LTDA 14.013.968/0001-67</t>
  </si>
  <si>
    <t>DGF INVESTIMENTOS GESTÃO DE FUNDOS   04.557.602/0001-03</t>
  </si>
  <si>
    <t>DIAMOND MOUNTAIN INVESTIMENTOS E GESTAO DE RECURSOS LTDA 14.400.791/0001-51</t>
  </si>
  <si>
    <t>DIBENS 24.276.263/0002-77</t>
  </si>
  <si>
    <t>DIBRAN 62.280.490/0001-84</t>
  </si>
  <si>
    <t>DIDIER 52.937.216/0002-62</t>
  </si>
  <si>
    <t>DIFERENCIAL CONSULTORIA 06.133.531/0001-39</t>
  </si>
  <si>
    <t>DIFERENCIAL CTVM 92.885.631/0001-53</t>
  </si>
  <si>
    <t>DIGIBANCO 54.046.107/0001-08</t>
  </si>
  <si>
    <t>DIMENSAO -</t>
  </si>
  <si>
    <t>DISTRIBUIDORA INTERCAP TVM SA 02.927.433/0001-12</t>
  </si>
  <si>
    <t>DLM INVISTA ADMIN DE RECURSOS LTDA 05.585.083/0001-41</t>
  </si>
  <si>
    <t>DOMINIO SA DTVM 60.925.989/0001-76</t>
  </si>
  <si>
    <t>DRACHMA INVESTIMENTOS S.A. 10.749.030/0001-59</t>
  </si>
  <si>
    <t>DRESDNER 29.030.467/0003-28</t>
  </si>
  <si>
    <t>DRESDNER ASSET MANAGEMENT 04.707.248/0001-48</t>
  </si>
  <si>
    <t>DSB 60.044.112/0001-76</t>
  </si>
  <si>
    <t>DUNA ASSET MANAGEMENT LTDA 09.360.012/0001-00</t>
  </si>
  <si>
    <t>DWN INVESTIMENTOS 11.055.591/0001-10</t>
  </si>
  <si>
    <t>DXA GESTÃO DE INVESTIMENTOS LTDA 15.270.516/0001-23</t>
  </si>
  <si>
    <t>DYNAMO ADMINISTRACAO DE RECURSOS LTDA 72.116.353/0001-62</t>
  </si>
  <si>
    <t>DYNAMO INTERNACIONAL GESTAO DE RECURSOS 07.880.927/0001-02</t>
  </si>
  <si>
    <t>DYNAMO V C 03.215.562/0001-40</t>
  </si>
  <si>
    <t>E2M INVESTIMENTOS LTDA 09.583.516/0001-80</t>
  </si>
  <si>
    <t>EAGLE CAPITAL SS LTDA 04.876.927/0001-40</t>
  </si>
  <si>
    <t>EBANO 12.242.160/0001-26</t>
  </si>
  <si>
    <t>ECO ENERGY ASSET MANAGEMENT S/S LTDA  09.472.167/0001.20</t>
  </si>
  <si>
    <t>ECO GESTÃO DE ATIVOS LTDA. 11.695.155/0001-06</t>
  </si>
  <si>
    <t>ECONOMATICA SOFTWARE 64.919.541/0001-09</t>
  </si>
  <si>
    <t>ECONOMICO 13.538.319/0001-17</t>
  </si>
  <si>
    <t>EDGE BRASIL GESTAO DE ATIVOS LTDA 09.031.993/0001-33</t>
  </si>
  <si>
    <t>EFFECTUA CAPITAL GESTÃO DE ATIVOS LTDA 13.966.641/0001-47</t>
  </si>
  <si>
    <t>EFFECTUS INVESTIMENTO LTDA  13.516.035/0001-20</t>
  </si>
  <si>
    <t>EHB ADMINISTRAÇÃO DE CARTEIRAS E VALORES MOBILIÁRIOS LTDA 16.995.968/0001-35</t>
  </si>
  <si>
    <t>ELITE 28.048.783/0001-00</t>
  </si>
  <si>
    <t>EMBLEMA 00.795.423/0001-45</t>
  </si>
  <si>
    <t>EMERALD GESTAO DE INVEST 09.815.294/0001-84</t>
  </si>
  <si>
    <t>EMPÍRICA INVESTIMENTOS GESTÃO DE RECURSOS LTDA. 10.896.871/0001-99</t>
  </si>
  <si>
    <t>EMPRESARIAL 03.206.778/0001-03</t>
  </si>
  <si>
    <t>EOS INVESTIMENTOS 09.555.837/0001-71</t>
  </si>
  <si>
    <t>EQUIPE 33.739.715/0001-10</t>
  </si>
  <si>
    <t>EQUITAS ADM DE FI LTDA 08.204.817/0001-93</t>
  </si>
  <si>
    <t>EQUITY CAPITAL PARTNER 05.248.157/0001-54</t>
  </si>
  <si>
    <t>EQUITY CP 33.832.015/0001-75</t>
  </si>
  <si>
    <t>ESPIRITO SANTO SERV FINANCEIROS DTVM S A 11.406.965/0001-03</t>
  </si>
  <si>
    <t>ESPIRITO SANTO SERVIÇOS FINANCEIROS DTVM S.A.11.406.965/0001-03</t>
  </si>
  <si>
    <t>ESTATER ASSESSORIA FINANCEIRA LTDA 05.152.884/0001-13</t>
  </si>
  <si>
    <t>EUCALYPTUS INVESTIMENTOS LTDA 17.966.290/0001-25</t>
  </si>
  <si>
    <t>EUROVEST ASSET MANAGEMENT LTDA 10.423.667/0001-50</t>
  </si>
  <si>
    <t>EVEREST 02.835.612/0001-20</t>
  </si>
  <si>
    <t>EVEREST DTVM 62.379.755/0001-04</t>
  </si>
  <si>
    <t>EX DIV ADM CART VAL MOB LTDA 08.116.339/0001-60</t>
  </si>
  <si>
    <t>EXPERTISE ASSET MANAGEMENT LTDA 04.759.431/0001-97</t>
  </si>
  <si>
    <t>EXPLORA ASSET MANAGEMENT 08.806.258/0001-91</t>
  </si>
  <si>
    <t>EXPLORITAS ADMINISTRAÇÃO FINANCEIRA LTDA 12.860.692/0001-27</t>
  </si>
  <si>
    <t>F.I.I. HOSPITAL DA CRIANCA 04.066.582/0001-60</t>
  </si>
  <si>
    <t>FAIR CCV 32.648.370/0001-26</t>
  </si>
  <si>
    <t>FAMA INVESTIMENTOS 00.156.956/0001-87</t>
  </si>
  <si>
    <t>FAMA PRIVATE EQUITY 09.224.821/0001-86</t>
  </si>
  <si>
    <t>FAPES 00.397.695/0001-97</t>
  </si>
  <si>
    <t>FAR DTVM 03.725.250/0001-87</t>
  </si>
  <si>
    <t>FATOR ADM 01.861.016/0001-51</t>
  </si>
  <si>
    <t>FATOR SA   CORRETORA DE VALORES 63.062.749/0001-83</t>
  </si>
  <si>
    <t>FENICIA 52.940.319/0001-09</t>
  </si>
  <si>
    <t>FIAT S.A -</t>
  </si>
  <si>
    <t>FIBRA 58.616.418/0001-08</t>
  </si>
  <si>
    <t>FIBRA DTVM 30.711.501/0001-47</t>
  </si>
  <si>
    <t>FICRISA 92.864.131/0001-35</t>
  </si>
  <si>
    <t>FIDES ASSET 04.980.745/0001-15</t>
  </si>
  <si>
    <t>FIDIS 62.237.425/0001-76</t>
  </si>
  <si>
    <t>FIDUCIA ASSET 03.001.991/0001-15</t>
  </si>
  <si>
    <t>FIM GRAPHUS 07.403.995/0001-80</t>
  </si>
  <si>
    <t>FINABANK 00.169.331/0001-50</t>
  </si>
  <si>
    <t>FINACAP CONS FINANCEIRA 01.294.929/0001-33</t>
  </si>
  <si>
    <t>FINANCIAL CREDITO INVESTIMENTOS LTDA 13.220.396/0001-24</t>
  </si>
  <si>
    <t>FINANCIAL GESTÃO DE ATIVOS LTDA 13.703.306/0001-56</t>
  </si>
  <si>
    <t>FINASA 60.664.844/0001-69</t>
  </si>
  <si>
    <t>FINASA ASSET MANAGEMENT 02.582.584/0001-86</t>
  </si>
  <si>
    <t>FINPLAN CONSULTORIA E GESTAO DE INVESTIM 11.013.757/0001-36</t>
  </si>
  <si>
    <t>FINTEX 03.568.076/0001-06</t>
  </si>
  <si>
    <t>FIRST GESTAO DE INVESTIMENTOS SA 12.258.120/0001-72</t>
  </si>
  <si>
    <t>FIRST VALUE CAPITAL GESTORA DE RECURSOS LTDA 11.369.621/0001-63</t>
  </si>
  <si>
    <t>FLAG ASSET MANAGEMENT GESTORA DE RECURSOS LTDA 15.388.425/0001-97</t>
  </si>
  <si>
    <t>FLEMING GRAPHUS 33.760.497/0001-03</t>
  </si>
  <si>
    <t>FLORENÇA GESTÃO DE RECURSOS LTDA 14.101.538/0001.05</t>
  </si>
  <si>
    <t>FLORENÇA GESTÃO DE RECURSOS LTDA 14.101.538/0001-05</t>
  </si>
  <si>
    <t>FLOW CORRETORA DE CAMBIO, TIT E VAL MOB S.A 05.816.451/0001-15</t>
  </si>
  <si>
    <t>FMD GESTAO DE RECURSOS LTDA 10.446.131/0001-50</t>
  </si>
  <si>
    <t>FOCO ASSET MANAGEMENT 07.260.915/0001-85</t>
  </si>
  <si>
    <t>FOCO DTVM LTDA  00.329.598/0001-67</t>
  </si>
  <si>
    <t>FOCUS ASS EM INV LTDA 03.483.777/0001-42</t>
  </si>
  <si>
    <t>FONTE CINDAM 33.794.033/0001-00</t>
  </si>
  <si>
    <t>FORTIOR GESTÃO DE PATRIMÔNIO LTDA 12.330.871/0001-52</t>
  </si>
  <si>
    <t>FORTUNA CCV 76.624.337/0001-31</t>
  </si>
  <si>
    <t>FOX INVESTIMENTOS 02.525.932/0001-83</t>
  </si>
  <si>
    <t>FRAM CAPITAL EQUITIES   GESTAO DE ATIVOS 09.220.266/0001-14</t>
  </si>
  <si>
    <t>FRAM CAPITAL GESTAO DE ATIVOS 08.157.028/0001-49</t>
  </si>
  <si>
    <t>FRANCIAL 33.254.319/0001-00</t>
  </si>
  <si>
    <t>FRANKLIN TEMPLETON INVESTIMENTOS BRASIL 04.205.311/0001-48</t>
  </si>
  <si>
    <t>FUND ACOMINAS DE SEGURIDADE SOCIAL  ACOS 25.466.582/0001-27</t>
  </si>
  <si>
    <t>FUNDACAO CESP 62.465.117/0001-06</t>
  </si>
  <si>
    <t>FUNDACAO ENERSUL 33.122.029/0001-03</t>
  </si>
  <si>
    <t>FUNDACAO SISTEL DE SEGURIDADE SOCIAL 00.493.916/0001-20</t>
  </si>
  <si>
    <t>FUNDACAO VALE DO RIO DOCE   VALIA 42.271.429/0001-63</t>
  </si>
  <si>
    <t>FUNDAMENTA ADMINISTRACAO DE RECURSOS 07.850.018/0001-21</t>
  </si>
  <si>
    <t>FUNDAMENTAL INVESTIMENTOS 08.651.710/0001-00</t>
  </si>
  <si>
    <t>FUNDAMENTAL INVESTIMENTOS LTDA 08.561.710/0001-00</t>
  </si>
  <si>
    <t>FUNDAMENTO ASSET MANAGEMENT S.A 09.645.906/0001-38</t>
  </si>
  <si>
    <t>FUSAN FUND SANEPAR DE PREVIDENCIA SOCIAL 75.992.438/0001-00</t>
  </si>
  <si>
    <t>G10 ADMINISTRADORA DE RECURSOS LTDA 10.936.487/0001-72</t>
  </si>
  <si>
    <t>G5 ADMINISTRADORA DE RECURSOS LTDA 09.446.129/0001-00</t>
  </si>
  <si>
    <t>G5 ADVISORS 08.696.063/0001-36</t>
  </si>
  <si>
    <t>G5 ASSESSORIA FINANCEIRA LTDA 02.329.843/0001-61</t>
  </si>
  <si>
    <t>GAAR GALVAO ADMINISTRADORA DE RECURSOS 11.998.453/0001-75</t>
  </si>
  <si>
    <t>GALILEO CAPITAL 11.010.779/0001-42</t>
  </si>
  <si>
    <t>GALLO INVESTIMENTS ASSESSORIA EMPRESARIA 06.332.955/0001-22</t>
  </si>
  <si>
    <t>GALLOWAY GESTORA DE RECURSOS LTDA 12.489.853/0001-18</t>
  </si>
  <si>
    <t>GALT CAPITAL CONSULT DE INVEST LTDA 09.175.140/0001-75</t>
  </si>
  <si>
    <t>GAM GRADUAL ASSET MANAGEMENT 05.511.397/0001-08</t>
  </si>
  <si>
    <t>GAMEX SECURITIES -</t>
  </si>
  <si>
    <t>GAP ASSET 01.556.450/0001-28</t>
  </si>
  <si>
    <t>GAP GESTORA DE RECURSOS LTDA 06.788.911/0001-01</t>
  </si>
  <si>
    <t>GAP PRUDENTIAL LT GESTAO DE REC LTDA 09.240.891/0001-28</t>
  </si>
  <si>
    <t>GARAVELO 29.012.655/0001-65</t>
  </si>
  <si>
    <t>GARDE ASSET MANAGEMENT GESTAO DE RECURSOS LTDA 18.511.433/0001-77</t>
  </si>
  <si>
    <t>GAS INVESTIMENTOS 05.642.309/0001-07</t>
  </si>
  <si>
    <t>GAVEA CREDITO ESTRUTURADO GESTÃO DE INVESTIMENTOS LTDA 09.336.023/0001-46</t>
  </si>
  <si>
    <t>GAVEA DTVM LTDA 07.253.654/0001-76</t>
  </si>
  <si>
    <t>GAVEA GESTAO DE PATRIMONIO LTDA 06.116.930/0001-91</t>
  </si>
  <si>
    <t>GAVEA INVESTIMENTOS 05.634.054/0001-22</t>
  </si>
  <si>
    <t>GAVEA INVESTIMENTOS LTDA 05.669.128/0001-66</t>
  </si>
  <si>
    <t>GAVEA JUS I LTDA 08.737.893/0001-64</t>
  </si>
  <si>
    <t>GBI CAPITAL E GESTÃO DE RECURSOS LTDA 17.359.301/0001-09</t>
  </si>
  <si>
    <t>GBM BRASIL DTVM S.A. 09.391.874/0001-91</t>
  </si>
  <si>
    <t>GBX ADMINISTRAÇÃO DE RECURSOS LTDA 10.790.817/0001-64</t>
  </si>
  <si>
    <t>GEIST KREIS PARTNERS LTDA 12.278.881/0001-96</t>
  </si>
  <si>
    <t>GENUS CAPITAL GROUP  GESTÃO DE RECURSOS LTDA 10.172.364/0001-02</t>
  </si>
  <si>
    <t>GERACAO 00.111.777/0001-23</t>
  </si>
  <si>
    <t>GERACAO ADMINISTRACAO DE RECURSOS 02.290.293/0001-14</t>
  </si>
  <si>
    <t>GERACAO FUTURO CORRETORA DE VALORES S A 27.652.684/0001-62</t>
  </si>
  <si>
    <t>GERAL INVESTIMENTOS  GESTAO DE RECURSOS 05.196.089/0001-27</t>
  </si>
  <si>
    <t>GERALDO CORREA 20.230.272/0001-95</t>
  </si>
  <si>
    <t>GERDAU 33.611.500/0001-19</t>
  </si>
  <si>
    <t>GERVAL 92.885.581/0001-04</t>
  </si>
  <si>
    <t>GF GESTAO DE RECURSOS S A 09.630.188/0001-26</t>
  </si>
  <si>
    <t>GG CAPITAL INVESTIMENTOS LTDA 16.718.486/0001-38</t>
  </si>
  <si>
    <t>GIF GESTAO DE INVEST E PART LTDA 08.052.758/0001-85</t>
  </si>
  <si>
    <t>GIROBANK 61.002.259/0001-66</t>
  </si>
  <si>
    <t>GL ASSET GESTAO DE ATIVOS LTDA 10.234.475/0001-04</t>
  </si>
  <si>
    <t>GLOBAL CAPITAL 2000 ADM DE REC FIN LTDA 07.816.560/0001-68</t>
  </si>
  <si>
    <t>GLOBAL EQUITY ADMINISTRADORA DE RECURSOS 05.739.207/0001-04</t>
  </si>
  <si>
    <t>GLOBAL GESTÃO E INVESTIMENTOS LTDA 16.925.467/0001-82</t>
  </si>
  <si>
    <t>GLOBAL INVEST GESTAO FINANCEIRA LTDA 03.001.602/0001-51</t>
  </si>
  <si>
    <t>GOLDMAN SACHS ASSET MANAGEMENT BRASIL 09.352.594/0001-74</t>
  </si>
  <si>
    <t>GOLDMAN SACHS DO BRASIL BANCO MULTIPLOS 04.332.281/0001-30</t>
  </si>
  <si>
    <t>GOVERNANCA E GESTAO INVEST LTDA 04.969.434/0001-55</t>
  </si>
  <si>
    <t>GP INVESTIMENTOS IMOBILIARIOS SA 03.539.353/0001-52</t>
  </si>
  <si>
    <t>GPM GESTAO DE RECURSOS LTDA 11.059.840/0001-46</t>
  </si>
  <si>
    <t>GPS PLANEJAMENTO FINANCEIRO SA 03.356.267/0001-04</t>
  </si>
  <si>
    <t>GR PARTICIPACOES E INVESTIMENTOS 09.464.187/0001-59</t>
  </si>
  <si>
    <t>GRADUAL CCTVM S A 33.918.160/0001-73</t>
  </si>
  <si>
    <t>GRANDPRIX INVESTIMENTOS LTDA 12.024.732/0001-09</t>
  </si>
  <si>
    <t>GRAPHUS CAPITAL GESTORA DE RECURSOS LTDA 68.772.433/0001-07</t>
  </si>
  <si>
    <t>GRAU GESTAO DE ATIVOS LTDA 07.252.227/0001-73</t>
  </si>
  <si>
    <t>GREENWICH GESTAO DE RECURSOS LTDA 16.975.442/0001-93</t>
  </si>
  <si>
    <t>GROVE CM 07.730.217/0001-04</t>
  </si>
  <si>
    <t>GS ALLOCATION INVESTIMENTOS 02.869.486/0001-24</t>
  </si>
  <si>
    <t>GTA ADMINISTRACAO DE RECURSOS LTDA. -</t>
  </si>
  <si>
    <t>GTI ADMINISTRACAO DE RECURSOS LTDA 09.060.383/0001-68</t>
  </si>
  <si>
    <t>GUEPARDO INVESTIMENTOS LTDA 07.078.144/0001-00</t>
  </si>
  <si>
    <t>GUIDANCE GESTORA DE RECURSOS LTDA 16.987.291/0001-93</t>
  </si>
  <si>
    <t>GUIDANCE LTDA 05.057.016/0001-54</t>
  </si>
  <si>
    <t>GUIDE INVESTIMENTOS S.A CORRETORA DE VALORES 65.913.436/0001-17</t>
  </si>
  <si>
    <t>GWI ASSET MANAGEMENT S.A 01.941.968/0001-85</t>
  </si>
  <si>
    <t>GWI CONSULTORIA PART E SERV LTDA 01.941.968/0001-85</t>
  </si>
  <si>
    <t>H11 GESTÃO DE RECURSOS LTDA 97.543.940/0001-69</t>
  </si>
  <si>
    <t>H.H. PICCHIONI 17.312.083/0001-57</t>
  </si>
  <si>
    <t>HAGROS CAPITAL ADMINISTRAÇÃO DE RECURSOS LTDA 11.998.171/0001-78</t>
  </si>
  <si>
    <t>HAMILTON LANE INVESTIMENTOS LTDA 14.058.915/0001-62</t>
  </si>
  <si>
    <t>HANA BANK -</t>
  </si>
  <si>
    <t>HDI SEGUROS SA 29.980.158/0001-57</t>
  </si>
  <si>
    <t>HEDGE ALTERNATIVE INVESTMENTS S.A. 21.610.424/0001-48</t>
  </si>
  <si>
    <t>HERCULES 17.204.694/0005-05</t>
  </si>
  <si>
    <t>HEXABANCO 60.395.357/0001-48</t>
  </si>
  <si>
    <t xml:space="preserve">HIGHLAND BRASIL INVEST GESTORA DE RECURSOS LTDA 12.594.102/0001-61 </t>
  </si>
  <si>
    <t>HIGHLINE ADMINISTRAÇÃO DE RECURSOS LTDA 12.216.351/0001-13</t>
  </si>
  <si>
    <t>HIX INVESTIMENTOS LTDA 14.205.023/0001-47</t>
  </si>
  <si>
    <t>HORUS INVESTIMENTOS - GEST DE REC 11.333.851/0001.72</t>
  </si>
  <si>
    <t xml:space="preserve">HRD ADMINISTRAÇÃO DE RECURSOS LTDA </t>
  </si>
  <si>
    <t>HSBC 01.701.201/0001-89</t>
  </si>
  <si>
    <t>HSBC ASSET 62.062.719/0001-70</t>
  </si>
  <si>
    <t>HSBC BRAIN 30.306.161/0001-79</t>
  </si>
  <si>
    <t>HSBC CTVM SA 58.229.246/0001-10</t>
  </si>
  <si>
    <t>HSBC GESTAO DE RECURSOS LTDA 06.071.726/0001-00</t>
  </si>
  <si>
    <t>HSBC II -</t>
  </si>
  <si>
    <t>HSBC INVESTMENT BANK 33.254.319/0001-00</t>
  </si>
  <si>
    <t>HSI - HEMISFÉRIO SUL INVESTIMENTOS S.A. 03.539.353/0001-52</t>
  </si>
  <si>
    <t>HUMAITA ASSET MANAGEMENT 04.478.468/0001-47</t>
  </si>
  <si>
    <t>IBIRAPUERA PERFORMANCE INVESTIMENTOS LTDA 18.506.057/0001-22</t>
  </si>
  <si>
    <t>IBIUNA INVESTIMENTOS LTDA 11.918.575/0001-04</t>
  </si>
  <si>
    <t>ICARÍ CAPITAL 11.797.258/0001-87</t>
  </si>
  <si>
    <t>ICATU 31.265.903/0001-28</t>
  </si>
  <si>
    <t>ICATU DTVM 03.282.508/0001-18</t>
  </si>
  <si>
    <t>ICATU GESTAO PATRIMONIAL LTDA 09.481.178/0001-76</t>
  </si>
  <si>
    <t>ICATU SEGUROS 42.283.770/0001-39</t>
  </si>
  <si>
    <t>ICATU VANGUARDA 68.622.174/0001-20</t>
  </si>
  <si>
    <t>ICONE INVESTIMENTOS LTDA 11.275.045/0001-95</t>
  </si>
  <si>
    <t>IDEAL INVEST S.A. 04.531.065/0001-14</t>
  </si>
  <si>
    <t>IDEIASNET S.A. 02.365.069/0001-44</t>
  </si>
  <si>
    <t>IFCONSULTANT ASSET MANAG GES REC LTDA 10.840.069/0001-87</t>
  </si>
  <si>
    <t>IGUATEMI GESTÃO DE CARTEIRAS DE VALORES MOBILIÁRIOS LTDA 01.909.112/0001-22</t>
  </si>
  <si>
    <t>IMPACTO INVESTIMENTOS LTDA 04.714.159/0001-29</t>
  </si>
  <si>
    <t>IMPERIAL GESTÃO DE RECURSOS LTDA 10.560.366/0001-79</t>
  </si>
  <si>
    <t>INCENTIVO 61.757.423/0001-45</t>
  </si>
  <si>
    <t>INCENTIVO INVESTIMENTOS LTDA 11.799.797/0001-55</t>
  </si>
  <si>
    <t>INCISA -</t>
  </si>
  <si>
    <t>INDIANA SEGUROS 61.100.145/0001-59</t>
  </si>
  <si>
    <t>INDIE CAPITAL INVESTIMENTOS LTDA (ex - LOGOS CAPITAL INVESTIMENTOS) 14.359.791/0001-55</t>
  </si>
  <si>
    <t>INDOSUEZ 55.230.916/0001-20</t>
  </si>
  <si>
    <t>INDUSPREVI 02.207.808/0001-70</t>
  </si>
  <si>
    <t>INDUSTRIAL 31.895.683/0001-16</t>
  </si>
  <si>
    <t>INDUSTRIAL DO BRASIL DTVM 00.999.403/0001-96</t>
  </si>
  <si>
    <t>INFINITY ASSET 03.403.181/0001-95</t>
  </si>
  <si>
    <t>INFINITY CCTVM SA 03.014.007/0001-50</t>
  </si>
  <si>
    <t>INFRA ASSET MANAGEMENT LTDA</t>
  </si>
  <si>
    <t>ING  CORRETORA 04.848.115/0001-91</t>
  </si>
  <si>
    <t>ING BANK 49.336.860/0001-90</t>
  </si>
  <si>
    <t>ING CORRETORA 04.848.115/0001-91</t>
  </si>
  <si>
    <t>ING GUILDER DTVM 33.860.677/0001-59</t>
  </si>
  <si>
    <t>ING INVESTMENT 02.184.145/0001-15</t>
  </si>
  <si>
    <t>INTEGRAL INVESTIMENTOS 06.576.569/0001-86</t>
  </si>
  <si>
    <t>INTEGRAL PHYNANCE -</t>
  </si>
  <si>
    <t>INTEGRAL TRUST 06.232.512/0001-60</t>
  </si>
  <si>
    <t>INTER AMERICAN EXPRESS 59.438.325/0001-01</t>
  </si>
  <si>
    <t>INTER ATLANTICO 42.568.253/0001-06</t>
  </si>
  <si>
    <t>INTER-ACAO ADM DE RECURSOS LTDA 03.249.938/0001-38</t>
  </si>
  <si>
    <t>INTERATIVA INVESTIMENTOS 10.685.726/0001-69</t>
  </si>
  <si>
    <t>INTERCAP 58.497.702/0001-02</t>
  </si>
  <si>
    <t>INTERCAP INVESTIMENTOS LTDA 07.959.818/0001-85</t>
  </si>
  <si>
    <t>INTERFINANCE 64.875.610/0001-11</t>
  </si>
  <si>
    <t>INTERFLOAT GESTORA DE RECURSOS LTDA 11.656.029/0001-42</t>
  </si>
  <si>
    <t>INTERFLOAT HZ CCTVM LTDA 04.020.986/0001-12</t>
  </si>
  <si>
    <t>INTERIOR 69.057.453/0001-50</t>
  </si>
  <si>
    <t>INTERMEDIUM DISTRIBUIDORA DE TITULOS E VALORES MOBILIARIOS LTDA 18.945.670/0001-46</t>
  </si>
  <si>
    <t>INTERUNION 33.861.907/0001-02</t>
  </si>
  <si>
    <t>INTERUNION CTVC 29.621.281/0001-81</t>
  </si>
  <si>
    <t>INTERVALORES 33.798.067/0001-72</t>
  </si>
  <si>
    <t>INTRA 61.870.200/0001-90</t>
  </si>
  <si>
    <t>INTRA SA 61.870.200/0001-90</t>
  </si>
  <si>
    <t>INTRADER DISTRIBUIDORA DE VALORES MOBILIÁRIOS LTDA 15.489.568/0001.95</t>
  </si>
  <si>
    <t>INTRAG 62.418.140/0001-31</t>
  </si>
  <si>
    <t>INVA GESTÃO DE RECURSOS 13.971.591/0001-69</t>
  </si>
  <si>
    <t>INVEPAR 03.758.318/0001-24</t>
  </si>
  <si>
    <t>INVEST CAPITAL GESTÃO DE INVESTIMENTOS LTDA 11.000.859/0001-17</t>
  </si>
  <si>
    <t>INVEST MARKET 04.899.028/0001-63</t>
  </si>
  <si>
    <t>INVESTCENTER ASSET MANAGEMENT LTDA</t>
  </si>
  <si>
    <t>INVESTCORP 76.642.859/0001-66</t>
  </si>
  <si>
    <t>INVESTFORT GESTAO DE INVESTIMENTOS LTDA 11.313.045/0001-32</t>
  </si>
  <si>
    <t>INVESTIDOR PROFISSIONAL 32.319.907/0001-04</t>
  </si>
  <si>
    <t xml:space="preserve">INVEXT CAPITAL GESTAO DE INVESTIMENTOS LTDA 12.209.584/0001-99 </t>
  </si>
  <si>
    <t>INX ADMINISTRACAO E GESTAO DE RECURSOS LTDA 17.232.615/0001-46</t>
  </si>
  <si>
    <t>IP ADM DE CARTEIRAS GOLBAL LTDA 08.957.792/0001-07</t>
  </si>
  <si>
    <t>IP ADMINISTRAÇÃO DE CARTEIRAS PARTICIPAÇÕES LTDA 08.957.783/0001-08</t>
  </si>
  <si>
    <t>IP INTERNATIONAL -</t>
  </si>
  <si>
    <t>IPANEMA 08.585.207/0001-87</t>
  </si>
  <si>
    <t>IPÊ INVESTIMENTOS ASSET MANAGEMENT LTDA 18.038.439/0001-79</t>
  </si>
  <si>
    <t>IPORANGA INVESTIMENTOS LTDA 11.116.499/0001-13</t>
  </si>
  <si>
    <t>IRIS INVESTIMENTOS E GESTÃO DE RECURSOS LTDA 17.305.299/0001-95</t>
  </si>
  <si>
    <t>ITACARE CAPITAL CONSULTORIA E ADMINISTRACAO DE VALORES MOBILIARIOS LTDA 09.127.326/0001-59</t>
  </si>
  <si>
    <t>ITAJUBÁ INV. AGENTES AUT. DE INV. LTDA  09.087.377/0001-02</t>
  </si>
  <si>
    <t>ITAMARATI 61.602.801/0001-11</t>
  </si>
  <si>
    <t>ITAPEVA PLANEJAMENTO FINANCEIRO LTDA 07.157.689/0001-01</t>
  </si>
  <si>
    <t>ITAU ALOCACAO DE ATIVOS LTDA 04.226.005/0001-98</t>
  </si>
  <si>
    <t>ITAU BBA 31.516.198/0001-94</t>
  </si>
  <si>
    <t>ITAU DTVM 33.311.713/0001-25</t>
  </si>
  <si>
    <t>ITAU LAM 01.443.355/0001-18</t>
  </si>
  <si>
    <t>ITAU UNIBANCO SA 60.701.190/0001-04</t>
  </si>
  <si>
    <t>ITAU VIDA E PREVIDENCIA S.A. 92.661.388/0001-90</t>
  </si>
  <si>
    <t>ITAUBANK 60.394.079/0001-04</t>
  </si>
  <si>
    <t>ITAUBANK ASSET MANAGEMENT LTDA 01.177.477/0001-00</t>
  </si>
  <si>
    <t>ITAUBANK DTVM 62.224.134/0001-43</t>
  </si>
  <si>
    <t>ITAUCOR 61.194.353/0001-64</t>
  </si>
  <si>
    <t>ITAVERÁ GESTÃO DE RECURSOS LTDA 09.576.295/0001-13</t>
  </si>
  <si>
    <t>J &amp; M INVESTIMENTOS LTDA 09.121.454/0001-95</t>
  </si>
  <si>
    <t>J P MORGAN COR DE CAMBIO E V M S A 32.588.139/0001-94</t>
  </si>
  <si>
    <t>J&amp;M INVESTIMENTOS LTDA 09.121.454/0001-95</t>
  </si>
  <si>
    <t>JAM ADMINISTRADORA DE RECURSOS LTDA 07.448.379/0001-46</t>
  </si>
  <si>
    <t>JANOS COMERCIO ADM. E PART. 02.711.143/0001-37</t>
  </si>
  <si>
    <t>JARDIM BOTANICO PARTNERS INV LTDA 05.686.923/0001-62</t>
  </si>
  <si>
    <t>JET INVEST ADMINISTRACAO DE RECURSOS MOBILIARIOS LTDA 11.571.969/0001-39</t>
  </si>
  <si>
    <t>JG CAPITAL GESTÃO DE ATIVOS LTDA 12.602.571/0001-85</t>
  </si>
  <si>
    <t>JGP DTVM LTDA 14.035.129/0001-40</t>
  </si>
  <si>
    <t>JGP GESTAO DE CREDITO LTDA 13.189.882/0001-27</t>
  </si>
  <si>
    <t>JGP GESTAO PATRIMONIAL LTDA 09.262.533/0001-16</t>
  </si>
  <si>
    <t>JGP LTDA 02.312.792/0001-65</t>
  </si>
  <si>
    <t>JHSF GESTÃO DE INVESTIMENTOS LTDA 07.311.643/0001-03</t>
  </si>
  <si>
    <t>JMALUCELLI DTVM LTDA 76.621.457/0001-85</t>
  </si>
  <si>
    <t>JOULE GESTAO DE RECURSOS E VAL. MOB. LTD 08.251.477/0001-51</t>
  </si>
  <si>
    <t>JP MORGAN 33.172.537/0001-98</t>
  </si>
  <si>
    <t>JP MORGAN ADM DE CARTEIRAS BRASIL LTDA 13.037.786/0001-63</t>
  </si>
  <si>
    <t>JPP GESTÃO DE CAPITAL DE RECURSOS LTDA. 13.516.035/0001-20</t>
  </si>
  <si>
    <t>JPP GESTAO DE RECURSOS 09.401.450/0001-60</t>
  </si>
  <si>
    <t>JS ADM RECURSOS 43.826.833/0001-19</t>
  </si>
  <si>
    <t>JS GESTAO DE INVESTIMENTO 06.947.853/0001-11</t>
  </si>
  <si>
    <t>KADIMA ASSET MANAGEMENT 08.792.073/0001-75</t>
  </si>
  <si>
    <t>KAPITALINVEST 08.014.162/0001-90</t>
  </si>
  <si>
    <t>KAPITALO 11.180.009/0001-48</t>
  </si>
  <si>
    <t>KBO CAPITAL GESTÃO DE RECURSOS LTDA 14.854.950/0001-98</t>
  </si>
  <si>
    <t>KINEA INVESTIMENTO LTDA 08.604.187/0001-44</t>
  </si>
  <si>
    <t>KOBOLD BANCO DE FOMENTO MERCANTIL LTDA 07.992.957/0001-00</t>
  </si>
  <si>
    <t>KONDOR INVEST 08.486.313/0001-03</t>
  </si>
  <si>
    <t>KOSMOS ADMINISTRADORA DE CARTEIRAS 05.995.002/0001-81</t>
  </si>
  <si>
    <t>KRATHUS GESTORA DE ATIVOS H LTDA 13.960.151/0001-33</t>
  </si>
  <si>
    <t>KRON GESTÃO DE INVESTIMENTOS LTDA 16.804.280/0001-20</t>
  </si>
  <si>
    <t>KYROS INVESTIMENTOS 12.474.484/0001-90</t>
  </si>
  <si>
    <t>LACAN INVESTIMENTOS 04.264.390/0001-68</t>
  </si>
  <si>
    <t>LAECO ASSET MANAGEMENT LTDA 59.481.010/0001-39</t>
  </si>
  <si>
    <t>LAETA 60.814.209/0001-10</t>
  </si>
  <si>
    <t>LAGOA ASSET MANAGEMENT ADMINISTRACAO 04.310.898/0001-55</t>
  </si>
  <si>
    <t>LAIC - HFM GESTÃO DE RECURSOS EIRELI 16.725.273/0001-33</t>
  </si>
  <si>
    <t>LANDIX GESTORA DE RECURSOS 11.402.234/0001-81</t>
  </si>
  <si>
    <t>LANX CAPITAL 05.850.171/0001-23</t>
  </si>
  <si>
    <t>LAPLACE INVESTIMENTOS E GESTÃO DE RECURSOS 11.401.701/0001-59</t>
  </si>
  <si>
    <t>LASTRO 33.259.607/0001-40</t>
  </si>
  <si>
    <t>LATINVEST 00.234.643/0001-08</t>
  </si>
  <si>
    <t>LATITUDE GESTAO E FINANCAS 03.976.496/0001-21</t>
  </si>
  <si>
    <t>LATOUR CAPITAL DO BRASIL LTDA 08.278.785/0001-70</t>
  </si>
  <si>
    <t>LAVRA 61.780.791/0001-07</t>
  </si>
  <si>
    <t>LEBLON EQUITIES GESTAO DE RECURSOS LTDA 10.240.925/0001-63</t>
  </si>
  <si>
    <t>LECCA DTVM 07.138.049/0001-54</t>
  </si>
  <si>
    <t>LECCA GESTAO DE RECURSOS LTDA 02.604.993/0001-36</t>
  </si>
  <si>
    <t>LEGAN ADMINISTRACAO DE RECURSOS LTDA 09.468.079/0001-54</t>
  </si>
  <si>
    <t>LEGG MASON   WESTERN ASSET 07.437.241/0001-41</t>
  </si>
  <si>
    <t>LEME 74.198.912/0001-56</t>
  </si>
  <si>
    <t>LEROSA INVESTIMENTOS 11.823.102/0001-23</t>
  </si>
  <si>
    <t>LESTE CREDIT GESTÃO DE RECURSOS LTDA 21.008.985/0001-71</t>
  </si>
  <si>
    <t>LFI INVESTIMENTOS 03.829.051/0001-19</t>
  </si>
  <si>
    <t>LHYNQZ 09.646.248/0001-07</t>
  </si>
  <si>
    <t>LIBERAL S.A. 33.922.188/0001-84</t>
  </si>
  <si>
    <t>LIBERTY 61.550.141/0001-72</t>
  </si>
  <si>
    <t>LIGHTPAR 01.104.937/0001-70</t>
  </si>
  <si>
    <t>LINEAR 33.166.224/0001-27</t>
  </si>
  <si>
    <t>LINEINVEST DTVM 03.590.892/0001-16</t>
  </si>
  <si>
    <t>LINKER INVESTIMENTOS 10.661.434/0001-96</t>
  </si>
  <si>
    <t>LIONS TRUST ADM DE RECURSOS LTDA 15.675.095/0001-10</t>
  </si>
  <si>
    <t>LIZAR ADM DE CART DE VAL MOBILI LTDA 56.022.585/0001-03</t>
  </si>
  <si>
    <t>LLA DISTRIBUIDORA DE VALORES MOBILIARIOS 67.600.379/0001-41</t>
  </si>
  <si>
    <t>LLA GESTÃO DE PATRIMONIO FINANCEIRO LTDA  09.664.936/0001-91</t>
  </si>
  <si>
    <t>LLOYDS 33.852.567/0001-45</t>
  </si>
  <si>
    <t>LMX GESTAO DE RECURSOS LTDA 11.886.095/0001-09</t>
  </si>
  <si>
    <t>LOIN INVESTMENTS ADMINISTRADORA DE CARTEIRAS LTDA 11.048936.0001-09</t>
  </si>
  <si>
    <t>LORINVEST GESTAO DE RECURSOS LTDA 09.437.736/0001-04</t>
  </si>
  <si>
    <t>LOTE45 07.923.056/0001-67</t>
  </si>
  <si>
    <t>LOTUS GESTÃO DE RECURSOS LTDA 04.369.038/0001-97</t>
  </si>
  <si>
    <t>LUCCA DTVM LTDA 11.846.241/0001.72</t>
  </si>
  <si>
    <t>LUMINUS CAPITAL MANAGEMENT LTDA 15.555.601/0001-38</t>
  </si>
  <si>
    <t>LUTECE INVESTIMENTOS 04.128.699/0001-20</t>
  </si>
  <si>
    <t>LUXOR INVESTIMENTOS LTDA 11.459.648/0001-47</t>
  </si>
  <si>
    <t>M ASSET GESTÃO DE VALORES MOBILIÁRIOS 08.440.633/0001-22</t>
  </si>
  <si>
    <t>M SQUARE 07.473.666/0001-06</t>
  </si>
  <si>
    <t>M. SAFRA &amp; CO. 03.203.507/0001-30</t>
  </si>
  <si>
    <t>MACHADO DE ALMEIDA ASSET MANAGEMENT LTDA 13.911.006/0001-62</t>
  </si>
  <si>
    <t>MACQUARIE EQUITIES BRASIL 04.317.671/0001-31</t>
  </si>
  <si>
    <t>MACRO CORRETORA DE CÂMBIO E VALORES MOBILIÁRIOS LTDA  15.219.389/0001-38</t>
  </si>
  <si>
    <t>MACROINVEST GESTAO DE RECURSOS LTDA 03.804.066/0001-22</t>
  </si>
  <si>
    <t>MAGLIANO 61.723.847/0001-99</t>
  </si>
  <si>
    <t>MAINSTAY CAPITAL GEST. DE REC. LTDA 09.146.756/0001-18</t>
  </si>
  <si>
    <t>MAIS ASSET M GESTAO DE ATIVOS LTDA 05.875.277/0001-81</t>
  </si>
  <si>
    <t>MANAGROW ADMINISTRAÇÃO E GESTÃO DE PORTFOLIOS LTDA 12.973.953/0001-15</t>
  </si>
  <si>
    <t>MANDARIM INVES. GESTORA DE RECURSOS LTDA 03.498.279/0001-73</t>
  </si>
  <si>
    <t>MANTIQ INVESTIMENTOS LTDA 13.183.720/0001-81</t>
  </si>
  <si>
    <t>MAPFRE DTVM SA 04.160.039/0001-27</t>
  </si>
  <si>
    <t>MAPFRE NOSSA CAIXA PREVIDENCIA S A 05.304.876/0001-45</t>
  </si>
  <si>
    <t>MARAÚ GESTÃO DE PATRIMÔNIO LTDA 15.400.216/0001-11</t>
  </si>
  <si>
    <t>MARISA DTVM 46.377.610/0001-00</t>
  </si>
  <si>
    <t>MARKA 15.207.244/0001-17</t>
  </si>
  <si>
    <t>MARLIN 28.317.501/0001-15</t>
  </si>
  <si>
    <t>MARLIN GESTAO DE RECURSOS LTDA 12.421.188/0001-20</t>
  </si>
  <si>
    <t>MARTINELLI 62.210.406/0001-56</t>
  </si>
  <si>
    <t>MATONE 92.894.922/0001-08</t>
  </si>
  <si>
    <t>MATRIX 57.869.166/0001-66</t>
  </si>
  <si>
    <t>MAUA INVESTIMENTOS LTDA 07.170.960/0001-49</t>
  </si>
  <si>
    <t>MAXBLUE DTVM 33.641.135/0001-95</t>
  </si>
  <si>
    <t>MAXIMA ASSET 03.566.273/0001-96</t>
  </si>
  <si>
    <t>MAXIMA DTVM 33.886.862/0001-12</t>
  </si>
  <si>
    <t>MAXIMIZAR GESTAO DE RECURSOS LTDA 17.905.206/0001-63</t>
  </si>
  <si>
    <t>MAXIPLAN LTDA. 00.263.309/0001-74</t>
  </si>
  <si>
    <t>MB 40.243.883/0001-85</t>
  </si>
  <si>
    <t>MCAP INVESTIMENTOS LTDA 11.581.211/0001-81</t>
  </si>
  <si>
    <t>MDI ASSOCIADOS 07.066.113/0001-39</t>
  </si>
  <si>
    <t>MERCAANTE INVESTIMENTOS LTDA 68.607.563/0001-86</t>
  </si>
  <si>
    <t>MERCANTIL 10.824.993/0001-70</t>
  </si>
  <si>
    <t>MERCANTIL DO BRASIL 17.184.037/0001-10</t>
  </si>
  <si>
    <t>MERCANTIL DO BRASIL CFI 33.040.601/0001-87</t>
  </si>
  <si>
    <t>MERCANTIL DO BRASIL DTVM 17.364.795/0001-10</t>
  </si>
  <si>
    <t>MERCANTIL SAO PAULO 61.065.421/0001-95</t>
  </si>
  <si>
    <t>MERCATTO 02.193.145/0001-81</t>
  </si>
  <si>
    <t>MERCATTO CAPITAL PARTNERS LTDA 11.232.241/0001.82</t>
  </si>
  <si>
    <t>MÉRITO INVESTIMENTOS LTDA 15.632.652/0001-16</t>
  </si>
  <si>
    <t>MERRILL LYNCH 62.073.200/0001-21</t>
  </si>
  <si>
    <t>MERRILL LYNCH S A CTVM 02.670.590/0001-95</t>
  </si>
  <si>
    <t>MESBLA S.A. 27.597.038/0001-40</t>
  </si>
  <si>
    <t>MESS PIERSON FUND SERVICES (BAHAMAS) -</t>
  </si>
  <si>
    <t>META ASSET MANAGEMENT SA 06.088.907/0001-30</t>
  </si>
  <si>
    <t>MÉTODO ADMINISTRAÇÃO DE RECURSOS LTDA 12.586.135/0001-60</t>
  </si>
  <si>
    <t>METROPOLITANO 57.992.927/0001-72</t>
  </si>
  <si>
    <t>MILBANCO -</t>
  </si>
  <si>
    <t>MINT CAPITAL 11.502.768/0001-80</t>
  </si>
  <si>
    <t>MIRA ADM DE CART REC CONSULTORIA LTDA 05.946.654/0001-26</t>
  </si>
  <si>
    <t>MIRAE ASSET GLOBAL INVESTIMENTOS (BRASIL 09.095.455/0001-02</t>
  </si>
  <si>
    <t>MISASI 62.977.723/0001-00</t>
  </si>
  <si>
    <t>MITSUBISHI 61.415.428/0001-90</t>
  </si>
  <si>
    <t>MMJ MATURITY ADM DE CARTEIRA 01.600.740/0001-21</t>
  </si>
  <si>
    <t>MOAT CAPITAL GESTÃO DE RECURSOS EIRELI 18.730.786/0001-68</t>
  </si>
  <si>
    <t>MODAL 30.723.886/0001-62</t>
  </si>
  <si>
    <t>MODAL ADMINISTRADORA DE RECURSOS LTDA 01.116.811/0001-15</t>
  </si>
  <si>
    <t>MODAL ASSET 05.230.601/0001-04</t>
  </si>
  <si>
    <t>MODULO CAPITAL CAPITAL GESTÃO DE RECURSOS LTDA 18.333.417/0001-31</t>
  </si>
  <si>
    <t>MOKA GESTORA DE RECURSOS DE TERCEIROS LTDA 17.717.522/0001-01</t>
  </si>
  <si>
    <t>MONGERAL AEGON 33.608.308/0001-73</t>
  </si>
  <si>
    <t>MORE INVEST GESTORA DE RECURSOS LTDA 10.556.398/0001.09</t>
  </si>
  <si>
    <t>MORGAN STANLEY ADM DE CARTEIRAS S.A. 01.710.916/0001-06</t>
  </si>
  <si>
    <t>MORGAN STANLEY DEAN WITTER 02.801.938/0001-36</t>
  </si>
  <si>
    <t>MOSAICO CAPITAL GESTÃO DE RECURSOS 16.954.358/0001-93</t>
  </si>
  <si>
    <t>MPL GESTAO DE RECURSOS LTDA 10.255.637/0001-82</t>
  </si>
  <si>
    <t>MULTI BANCO DTVM 92.892.900/0001-09</t>
  </si>
  <si>
    <t>MULTI STOCK 33.923.798/0001-00</t>
  </si>
  <si>
    <t>MULTI STS GESTORA LTDA 11.002.968/0001-73</t>
  </si>
  <si>
    <t>MULTINVEST CAPITAL  12.564.465/0001-54</t>
  </si>
  <si>
    <t>MÚLTIPLA ASSET MANAGEMENT LTDA 13.582.790/0001-02</t>
  </si>
  <si>
    <t>MULTIPLIC 42.177.527/0001-36</t>
  </si>
  <si>
    <t>MULTIPLIC CTVM 33.791.781/0001-39</t>
  </si>
  <si>
    <t>MUNDINVEST S. A. CORRETORA DE CAMBIO E VALORES MOBILIÁRIOS 25.674.235/0001-90</t>
  </si>
  <si>
    <t>MURANO INVESTIMENTOS 09.369.373/0001-09</t>
  </si>
  <si>
    <t>MV CAPITAL LTDA 13.971.519/0001-69</t>
  </si>
  <si>
    <t>MVP CAPITAL GESTÃO DE RECURSOS LTDA 18.202.656/0001-52</t>
  </si>
  <si>
    <t>MZI – MAUÁ ZOGBI INVESTIMENTOS IMOBILIÁRIOS LTDA 09.561.568/0001-56</t>
  </si>
  <si>
    <t>NACIONAL DE INV. 33.222.241/0001-34</t>
  </si>
  <si>
    <t>NACOES 96.230.370/0001-94</t>
  </si>
  <si>
    <t>NAO IDENTIFICADO -</t>
  </si>
  <si>
    <t>NASCENTE INVESTIMENTO ADM DE VAL MOB SA 14.757.329/0001-06</t>
  </si>
  <si>
    <t>NAXENTIA CAPITAL GESTÃO DE RECURSOS LTDA 18.164.472/0001-45</t>
  </si>
  <si>
    <t>NCH BRASIL GESTORA DE RECURSOS LTDA 15.040.228/0001-82</t>
  </si>
  <si>
    <t>NEO CAPITAL INVESTIMENTOS 01.591.499/0001-11</t>
  </si>
  <si>
    <t>NEO GESTAO DE RECURSOS 05.640.380/0001-42</t>
  </si>
  <si>
    <t>NEST INVESTIMENTOS 07.153.847/0001-55</t>
  </si>
  <si>
    <t>NEVSTAR INVESTIMENTOS LTDA 17.021.922/0001-88</t>
  </si>
  <si>
    <t>NEY CARVALHO -</t>
  </si>
  <si>
    <t>NITOR ADMINISTRACAO DE RECURSOS LTDA 06.059.599/0001-15</t>
  </si>
  <si>
    <t>NIX ASSET 02.475.117/0001-57</t>
  </si>
  <si>
    <t>NOBEL GESTAO DE RECURSOS LTDA 04.114.426/0001-27</t>
  </si>
  <si>
    <t>NORCHEM 46.570.388/0001-67</t>
  </si>
  <si>
    <t>NORSUL 07.365.471/0001-42</t>
  </si>
  <si>
    <t>NORTE INVESTIMENTOS LTDA 09.442.277/0001-49</t>
  </si>
  <si>
    <t>NOSSA CAIXA 43.073.394/0001-10</t>
  </si>
  <si>
    <t>NOVA GESTAO DE RECURSOS LTDA 11.078.868/0001-20</t>
  </si>
  <si>
    <t>NOVA MILANO INVESTIMENTOS LTDA 12.263.316/0001-55</t>
  </si>
  <si>
    <t>NOVA S R M 11.504.852/0001-32</t>
  </si>
  <si>
    <t>NOVACAO 62.170.824/0001-67</t>
  </si>
  <si>
    <t>NOVOBANC 50.614.288/0001-62</t>
  </si>
  <si>
    <t>NP ADMINISTRACAO DE RECURSOS LTDA 10.707.684/0001-10</t>
  </si>
  <si>
    <t>NSG CAPITAL ASSET MANAGEMENT S.A. 08.113.859/0001-19</t>
  </si>
  <si>
    <t>NSG CAPITAL SERVICOS FINANCEIRO DTVM 10.274.584/0001-47</t>
  </si>
  <si>
    <t>NUCLEO CAPITAL LTDA 14.229.647/0001-02</t>
  </si>
  <si>
    <t>O3 GESTÃO DE RECURSOS LTDA 09.428.261/0001-81</t>
  </si>
  <si>
    <t>OAK INVESTIMENTOS LTDA 07.163.315/0001-07</t>
  </si>
  <si>
    <t>OCEANA INVESTIMENTOS 09.326.542/0001-23</t>
  </si>
  <si>
    <t>OCROMA INVESTIMENTOS E GESTAO LTDA 09.158.748/0001-91</t>
  </si>
  <si>
    <t>OCTANTE CONSULTORIA FINANCEIRA PARTICIPA 10.334.074/0001-18</t>
  </si>
  <si>
    <t>OLIMPIA PARTNERS GESTÃO DE RECURSOS S.A.  08.563.319/0001.37</t>
  </si>
  <si>
    <t>OLIVEIRA TRUST DTVM 36.113.876/0001-91</t>
  </si>
  <si>
    <t>OLIVEIRA TRUST SERVICER 02.150.453/0001-20</t>
  </si>
  <si>
    <t>OM DTVM S.A. 11.495.073/0001-18</t>
  </si>
  <si>
    <t>OMAR CAMARGO CORRETORA 76.616.978/0001-44</t>
  </si>
  <si>
    <t>OPEN 35.902.295/0001-76</t>
  </si>
  <si>
    <t>OPEN FUND ASSET MANAGEMENT LTDA 03.382.051/0001-19</t>
  </si>
  <si>
    <t>OPERADOR 21.594.726/0001-70</t>
  </si>
  <si>
    <t>OPP ASSET ADM DE REC DE TERCEIROS LTDA 05.395.883/0001-08</t>
  </si>
  <si>
    <t>OPP DTVM LTDA 01.582.158/0001-80</t>
  </si>
  <si>
    <t>OPP GESTORA DE RECURSOS LTDA 01.608.570/0001-21</t>
  </si>
  <si>
    <t>OPP LOGICA GESTAO DE RECURSOS LTDA 07.263.709/0001-29</t>
  </si>
  <si>
    <t>OPP PRIVATE EQUITY GEST DE RECURSOS 03.151.030/0001-97</t>
  </si>
  <si>
    <t>OPPORTUNITY 33.857.830/0001-99</t>
  </si>
  <si>
    <t>OPPORTUNITY ASSET 68.579.218/0001-86</t>
  </si>
  <si>
    <t>OPUS GESTAO DE RECURSOS LTDA 05.941.244/0001-92</t>
  </si>
  <si>
    <t>ORAMA DTVM S/A 13.293.225/0001-25</t>
  </si>
  <si>
    <t>ORBE INVESTIMENTOS E PARTICIPACOES LTDA 04.636.879/0001-13</t>
  </si>
  <si>
    <t>ORBIX GLOBAL PARTNERS ADM REC LTDA 03.025.317/0001-70</t>
  </si>
  <si>
    <t>OREY FINANCIAL BRASIL CAPITAL MARKETS 06.201.330/0001-21</t>
  </si>
  <si>
    <t>OURINVEST 78.632.767/0001-20</t>
  </si>
  <si>
    <t>OURO PRETO GESTAO DE RECURSOS LTDA 11.916.849/0001-26</t>
  </si>
  <si>
    <t>OUTRAS -</t>
  </si>
  <si>
    <t>P2 GESTAO 10.413.618/0001-37</t>
  </si>
  <si>
    <t>PACIFICO ADMINISTRAÇÃO DE RECURSOS 15.319.547/0001-21</t>
  </si>
  <si>
    <t>PACIFICO GESTÃO DE RECURSOS LTDA  13.344.438/0001-39</t>
  </si>
  <si>
    <t>PANAMERICANO 59.285.411/0001-13</t>
  </si>
  <si>
    <t>PANORAMA 52.085.412/0001-75</t>
  </si>
  <si>
    <t>PARANA 14.388.334/0001-99</t>
  </si>
  <si>
    <t>PARATY CAPITAL 18.313.996/0001-50</t>
  </si>
  <si>
    <t>PARATY INVESTIMENTOS SA 05.827.981/0001-69</t>
  </si>
  <si>
    <t>PATENTE 61.902.730/0001-72</t>
  </si>
  <si>
    <t>PATRIA HEDGE FUNDS   ADM REC LTDA 05.752.748/0001-64</t>
  </si>
  <si>
    <t xml:space="preserve">PATRIA INVESTIMENTOS LTDA 12.461.756/0001-17 </t>
  </si>
  <si>
    <t>PATRIMONIAL ASSTE MANAGEMENT LTDA 05.119.639/0001-04</t>
  </si>
  <si>
    <t>PATRIMONIO 46.517.264/0001-18</t>
  </si>
  <si>
    <t>PAULISTA 61.820.817/0001-09</t>
  </si>
  <si>
    <t>PAULO WILLENSENS -</t>
  </si>
  <si>
    <t>PAVARINI 15.227.994/0001-50</t>
  </si>
  <si>
    <t>PAVARINI E OPICE 02.410.644/0001-83</t>
  </si>
  <si>
    <t>PBM PICCHIONI 17.401.944/0001-73</t>
  </si>
  <si>
    <t>PEBB 33.740.465/0001-38</t>
  </si>
  <si>
    <t>PECUNIA 60.850.229/0001-47</t>
  </si>
  <si>
    <t>PEIXE PILOTO INVESTIMENTOS LTDA 09.500.375/0001-95</t>
  </si>
  <si>
    <t>PENÍNSULA ADMINISTRAÇÃO DE RECURSOS E INVESTIMENTOS S.A 15.377.863/0001-50</t>
  </si>
  <si>
    <t>PENINSULA ADMINISTRAÇÃO DE RECURSOS E INVESTIMENTOS S.A. 15.377.863/0001-50</t>
  </si>
  <si>
    <t>PENTAGONO 17.343.682/0001-38</t>
  </si>
  <si>
    <t>PERFIL 24.543.688/0002-03</t>
  </si>
  <si>
    <t>PERFIN ADMINISTRACAO DE RECURSOS LTDA 04.232.804/0001-77</t>
  </si>
  <si>
    <t>PERFORMA INVESTIMENTOS 07.462.720/0001-18</t>
  </si>
  <si>
    <t>PERIMETER ASSET MANAGEMENT 04.654.272/0001-66</t>
  </si>
  <si>
    <t>PERSONAL LR ASSES FIN GESTAO DE REC LTDA 02.134.745/0001-79</t>
  </si>
  <si>
    <t>PERSONALE CONSULTORIA E GESTAO DE CARTEI 28.014.983/0001-34</t>
  </si>
  <si>
    <t>PESSOAS FISICAS -</t>
  </si>
  <si>
    <t>PETRA ASSET GESTAO DE INVESTIMENTOS LTDA 06.350.042/0001-39</t>
  </si>
  <si>
    <t>PETRA CAPITAL GESTÃO DE INVESTIMENTOS LTDA 09.204.714/0001-96</t>
  </si>
  <si>
    <t>PETRA PERSONAL TRADER ADM E CONSULT LTDA 06.350.042/0001-39</t>
  </si>
  <si>
    <t>PETRA PERSONAL TRADER CTVM 03.317.692/0001-94</t>
  </si>
  <si>
    <t>PETRÓPOLIS INVESTIMENTOS LTDA 13.557.425/0001-48</t>
  </si>
  <si>
    <t xml:space="preserve">PHRONESIS INVESTIMENTOS LTDA 10.479.557/0001-00 </t>
  </si>
  <si>
    <t>PHYNANCE CIENCIA E TECNOLOGIA EM INVESTIMENTOS S.A. 59.052.308/0001-23</t>
  </si>
  <si>
    <t>PILLA 92.875.780/0001-31</t>
  </si>
  <si>
    <t>PIMCO LATIN AMERICA ADMINISTRADORA DE CARTEIRAS LTDA 14.869.060/0001-50</t>
  </si>
  <si>
    <t>PINE DTVM LTDA 92.236.777/0001-78</t>
  </si>
  <si>
    <t>PINNACLE INVESTIMENTO 06.224.589/0001-98</t>
  </si>
  <si>
    <t>PINTO DE ALMEIDA 40.195.497/0001-65</t>
  </si>
  <si>
    <t>PIP ADMINISTRAÇÃO DE RECURSOS LTDA 01.913.198/0001-67</t>
  </si>
  <si>
    <t>PLANIBANC S.A. 17.277.765/0001-76</t>
  </si>
  <si>
    <t>PLANNER 00.806.535/0001-54</t>
  </si>
  <si>
    <t>PLANNER REDWOOD ASSET MANAGEMENT ADM DE RECURSOS 10.405.423/0001-45</t>
  </si>
  <si>
    <t>PLATA CAPITAL GESTÃO DE INVESTIMENTOS LTDA 09.310.318/0001-43</t>
  </si>
  <si>
    <t>PLATINA INVESTIMENTOS LTDA 05.612.237/0001-47</t>
  </si>
  <si>
    <t>PLATINUM CAPITAL GESTAO DE RECURSOS LTDA 07.637.212/0001-23</t>
  </si>
  <si>
    <t>PLURAL CAPITAL ASSET MANAGEMENT 11.397.672/0001-07</t>
  </si>
  <si>
    <t>PLURIMAX GESTAO DE RECURSOS LTDA 09.333.285/0001-57</t>
  </si>
  <si>
    <t>POLLUX CAPITAL ADMINISTRACAO DE RECURSOS 06.195.084/0001-42</t>
  </si>
  <si>
    <t>POLO CAPITAL GEST DE RECURSOS 05.451.668/0001-79</t>
  </si>
  <si>
    <t>POLO CAPITAL II 08.990.773/0001-74</t>
  </si>
  <si>
    <t>PONTUAL 06.702.112/0001-70</t>
  </si>
  <si>
    <t>PORTBANK ASSET MANAGEMENT 10.552.066/0001-48</t>
  </si>
  <si>
    <t>PORTBANK CAPITAL GESTORA DE RECURSOS 16.907.964/0001-58</t>
  </si>
  <si>
    <t>PORTFOLIO INVESTIMENTOS 07.628.780/0001-68</t>
  </si>
  <si>
    <t>PORTO REAL 40.429.946/0001-92</t>
  </si>
  <si>
    <t>PORTO SEGURO VIDA E PREVIDENCIA S A 58.768.284/0001-40</t>
  </si>
  <si>
    <t>PORTOBELLO 62.216.205/0001-66</t>
  </si>
  <si>
    <t>PORTOFINO GESTÃO DE RECURSOS LTDA 17.590.181/0001-56</t>
  </si>
  <si>
    <t>PORTOPAR 40.303.299/0001-78</t>
  </si>
  <si>
    <t>POSITIVA CCTVM S.A. 40.161.713/0001-51</t>
  </si>
  <si>
    <t>PRAGMA 04.920.763/0001-01</t>
  </si>
  <si>
    <t>PRECE PREVIDENCIA COMPLEMENTAR 30.030.696/0001-60</t>
  </si>
  <si>
    <t>PRECISION ADM DE RECURSOS LTDA 08.773.842/0001-98</t>
  </si>
  <si>
    <t>PRECISION INVESTIMENTOS LTDA 08.663.884/0001-76</t>
  </si>
  <si>
    <t>PREVIBANK S.A. DISTRIBUIDORA DE TITULOS E VALORES MOBILIARIOS 06.917.793/0001-94</t>
  </si>
  <si>
    <t>PREVIRB FUNDACAO DE PREV. DOS SERV. DO I 29.959.574/0001-73</t>
  </si>
  <si>
    <t>PRICE -</t>
  </si>
  <si>
    <t>PRIME CAPITAL ASSET MANAGEMENT 05.419.135/0001-00</t>
  </si>
  <si>
    <t>PRIME S.A. CORRETORA DE VALORES 45.246.410/0001-55</t>
  </si>
  <si>
    <t>PRIME SA CORRETORA DE CAMBIO E VALORES 36.092.302/0001-84</t>
  </si>
  <si>
    <t>PRINCIPIA CAPITAL MANAGEMENT 06.039.740/0001-18</t>
  </si>
  <si>
    <t>PRISMAINVEST 07.661.610/0001-85</t>
  </si>
  <si>
    <t>PROCAP 58.160.250/0001-79</t>
  </si>
  <si>
    <t>PROGRESSO 22.531.842/0001-02</t>
  </si>
  <si>
    <t>PROPEL INVESTIMENTOS 14.351.454/0001-11</t>
  </si>
  <si>
    <t>PRÓPRIO CAPITAL GESTÃO DE RECURSOS LTDA 13.993.865/0001-48</t>
  </si>
  <si>
    <t>PROSPER 36.178.887/0001-50</t>
  </si>
  <si>
    <t>PROSPER GESTAO DE RECURSOS 07.820.820/0001-79</t>
  </si>
  <si>
    <t>PROTEUS INVESTIMENTOS LTDA. 09.127.495/0001-99</t>
  </si>
  <si>
    <t>PROVENTUS INVEST GESTAO DE RECURSOS LTDA 06.095.372/0001-25</t>
  </si>
  <si>
    <t>PRUMO CAPITAL GESTORA DE RECURSOS LTDA 16.734.572/0001-34</t>
  </si>
  <si>
    <t>PULSAR CAPITAL INVESTIMENTOS LTDA 07.937.004/0001-40</t>
  </si>
  <si>
    <t>QUADRANTE INVESTIMENTOS 04.521.606/0001-23</t>
  </si>
  <si>
    <t>QUANT BRASIL INVESTIMENTOS LTDA 05.148.576/0001-14</t>
  </si>
  <si>
    <t>QUANTITAS GESTÃO DE RECURSOS S.A  13.635.309/0001-08</t>
  </si>
  <si>
    <t>QUANTIX ADMINISTRACAO DE RECURSOS LTDA 05.606.901/0001-45</t>
  </si>
  <si>
    <t>QUATA GESTAO DE RECURSOS LTDA 09.456.933/0001-62</t>
  </si>
  <si>
    <t>QUATRINVEST 09.385.748/0001-24</t>
  </si>
  <si>
    <t>QUELUZ ASSET MANAGEMENT 07.250.864/0001-00</t>
  </si>
  <si>
    <t>QUELUZ GESTAO DE ATIVOS LTDA 38.976.106/0001-06</t>
  </si>
  <si>
    <t>QUEST INVESTIMENTOS LTDA 04.506.394/0001-05</t>
  </si>
  <si>
    <t>QUORUM GESTAO 09.564.930/0001-42</t>
  </si>
  <si>
    <t>RAFTER GESTÃO DE INVESTIMENTOS LTDA 02.933.874/0001-27</t>
  </si>
  <si>
    <t>RAPPAPORT E IRMAOS PLANEJAMENTO ECONOMIC 05.784.884/0001-36</t>
  </si>
  <si>
    <t>RB CAPITAL ASSET MANAGEMENT 07.981.934/0001-09</t>
  </si>
  <si>
    <t>RB CAPITAL DISTRIBUIDORA DE TÍTULOS E VALORES MOBILIÁRIOS LTDA 89.960.090/0001-76</t>
  </si>
  <si>
    <t>RBC BRASIL DTVM LTDA 50.650.241/0001-54</t>
  </si>
  <si>
    <t>RBJ ADMINISTRADORA DE FUNDOS MOBILIÁRIOS LTDA 13.692.473/0001-49</t>
  </si>
  <si>
    <t>RC GESTAO DE RECURSOS LTDA 10.490.029/0001-52</t>
  </si>
  <si>
    <t>RCB PLANEJAMENTO FINANCEIRO LTDA 07.157.689/0001-01</t>
  </si>
  <si>
    <t>REAG INVESTIMENTOS LTDA 18.606.232/0001-53</t>
  </si>
  <si>
    <t>REAL CAPITAL PARTNERS 12.046.915/0001-17</t>
  </si>
  <si>
    <t>REAL GRANDEZA 34.269.803/0001-68</t>
  </si>
  <si>
    <t>REAL INVESTOR GESTÃO DE RECURSOS LTDA 11.570.951/0001-12</t>
  </si>
  <si>
    <t>REAL SEGUROS 33.164.021/0001-00</t>
  </si>
  <si>
    <t>REALASSETS 07.728.542/0001-24</t>
  </si>
  <si>
    <t>REDASSET GESTÃO DE RECURSOS LTDA 13.037.768/0001-81</t>
  </si>
  <si>
    <t>RELIANCE ASSET 02.269.237/0001-06</t>
  </si>
  <si>
    <t>RELIANCE DTVM LTDA 04.215.594/0001-09</t>
  </si>
  <si>
    <t>RENASCENCE INVESTIMENTOS 07.189.938/0001-40</t>
  </si>
  <si>
    <t>RENDA ASSET ADMINISTRADORA DE RECURSOS 10.253.634/0001-00</t>
  </si>
  <si>
    <t>RENDIMENTO 68.900.810/0001-38</t>
  </si>
  <si>
    <t>RESULTADO ADMINISTRACAO DE RECURSOS 05.973.337/0001-07</t>
  </si>
  <si>
    <t>RHEMA -</t>
  </si>
  <si>
    <t>RIBEIRAO PRETO 00.517.645/0001-04</t>
  </si>
  <si>
    <t>RICHO GESTORA DE INVESTIMENTOS 07.521.171/0001-85</t>
  </si>
  <si>
    <t>RICO CORRETORA DE TITULOS E VALORES MOBILIÁRIOS S.A 13.434.335/0001-60</t>
  </si>
  <si>
    <t>RIO BRAVO INVESTIMENTOS DTVM 72.600.026/0001-81</t>
  </si>
  <si>
    <t>RIO BRAVO INVESTIMENTOS LTDA 03.864.607/0001-08</t>
  </si>
  <si>
    <t>RIO BRAVO INVESTIMENTOS SA 02.176.289/0001-20</t>
  </si>
  <si>
    <t>RIO DAS PEDRAS ADM E  PART LTDA 09.311.153/0001-24</t>
  </si>
  <si>
    <t>RIO DE JANEIRO 10.995.802/0001-32</t>
  </si>
  <si>
    <t>RIO PERFORMANCE GESTAO DE RECURSOS LTDA</t>
  </si>
  <si>
    <t>RIO VERDE INVESTIMENTOS 05.969.994/0001-72</t>
  </si>
  <si>
    <t>RIVIERA GESTORA DE RECURSOS LTDA 07.611.259/0001-18</t>
  </si>
  <si>
    <t>RJX INVESTIMENTO LTDA 03.428.636/0001-27</t>
  </si>
  <si>
    <t>RMW INVEST ADM REC MOBILIARIOS LTDA 11.162.480/0001-03</t>
  </si>
  <si>
    <t>ROCX GESTAO DE RECURSOS 12.672.102/0001-32</t>
  </si>
  <si>
    <t>ROOT CAPITAL GESTAO DE RECURSOS LTDA 11.397.040/0001-35</t>
  </si>
  <si>
    <t>ROSENBERG INVESTIMENTOS 10.927.936/0001-16</t>
  </si>
  <si>
    <t>ROYAL ASSETS 11.720.839/0001-10</t>
  </si>
  <si>
    <t>RPS CAPITAL ADMINISTRADORA DE RECURSOS LTDA 17.839.284/0001-07</t>
  </si>
  <si>
    <t>RTI GESTAO DE ATIVOS 08.343.232/0001-54</t>
  </si>
  <si>
    <t>RTMVP 04.884.104/0001-67</t>
  </si>
  <si>
    <t>RURAL 33.124.959/0001-98</t>
  </si>
  <si>
    <t>S R M 03.573.188/0001-55</t>
  </si>
  <si>
    <t>SABESPREV 65.471.914/0001-86</t>
  </si>
  <si>
    <t>SABRA CAPITAL GESTÃO DE RECURSOS LTDA 16.878.742/0001-54</t>
  </si>
  <si>
    <t>SAFDIE DTVM LTDA 05.389.174/0001-01</t>
  </si>
  <si>
    <t>SAFIC 45.056.579/0002-23</t>
  </si>
  <si>
    <t>SAFIRA ASSET MANAGEMENT LTDA 08.916.191/0001-48</t>
  </si>
  <si>
    <t>SAFRA 58.160.789/0001-28</t>
  </si>
  <si>
    <t>SAFRA ASSET MANAGEMENT LTDA 62.180.047/0001-31</t>
  </si>
  <si>
    <t>SAGA CONSULTORIA E GESTÃO DE INVESTIMENTO LTDA 06.293.756/0001-52</t>
  </si>
  <si>
    <t>SANT BRASIL GESTAO DE RECURSOS LTDA 10.231.177/0001-52</t>
  </si>
  <si>
    <t>SANTA FE 44.079.192/0001-49</t>
  </si>
  <si>
    <t>SANTANDER ASSET MANAGEMENT DTVM 73.159.642/0001-01</t>
  </si>
  <si>
    <t>SANTANDER BRASIL ASSET MANAG DTVM SA 10.977.742/0001-25</t>
  </si>
  <si>
    <t>SANTANDER BRASIL CCVM 49.474.463/0001-84</t>
  </si>
  <si>
    <t>SANTANDER INVESTIMENTOS EM PARTICIPACOES 02.736.455/0001-03</t>
  </si>
  <si>
    <t>SANTANDER NOROESTE 60.700.556/0001-12</t>
  </si>
  <si>
    <t>SANTANDER SECURITIES SERVICES BRASIL 62.318.407/0001-19</t>
  </si>
  <si>
    <t>SANTINVEST 00.122.328/0001-80</t>
  </si>
  <si>
    <t>SANTOS 58.257.619/0001-66</t>
  </si>
  <si>
    <t>SANTOS ASSET 02.498.485/0001-10</t>
  </si>
  <si>
    <t>SANTOS NEVES 36.348.324/0001-62</t>
  </si>
  <si>
    <t>SAO JORGE 60.663.655/0001-71</t>
  </si>
  <si>
    <t>SAO PAULO 61.822.052/0001-38</t>
  </si>
  <si>
    <t>SÃO PAULO GESTORA DE RECURSOS LTDA 15.219.315/0001-00</t>
  </si>
  <si>
    <t>SAO RAFAEL SOCIEDADE DE PREVID PRIVADA 29.213.238/0001-87</t>
  </si>
  <si>
    <t>SC FIEE 01.177.780/0001-02</t>
  </si>
  <si>
    <t>SCALE INVESTIMENTOS LTDA 14.503.139/0001-62</t>
  </si>
  <si>
    <t>SCHAHIN CCVM 61.732.954/0001-83</t>
  </si>
  <si>
    <t>SCHAHIN CURY 61.732.954/0001-83</t>
  </si>
  <si>
    <t>SCHRODER BRASIL 00.091.754/0001-02</t>
  </si>
  <si>
    <t>SCHRODER INVEST. MANAG. BRASIL DTVM 92.886.662/0001-29</t>
  </si>
  <si>
    <t>SDA GESTAO DE RECURSOS 03.718.380/0001-92</t>
  </si>
  <si>
    <t>SECULUS 26.057.596/0001-50</t>
  </si>
  <si>
    <t>SECURINVEST 04.957.562/0001-89</t>
  </si>
  <si>
    <t>SECURITY ADMINISTRADORA DE RECURSOS LTDA 02.295.841/0001-07</t>
  </si>
  <si>
    <t>SEGMENTO 62.144.175/0001-20</t>
  </si>
  <si>
    <t>SEIVAL INVESTIMENTOS LTDA 09.119.406/0001-62</t>
  </si>
  <si>
    <t>SENIOR 69.018.810/0001-71</t>
  </si>
  <si>
    <t>SENIOR SOLUTION SA 04.065.791/0001-99</t>
  </si>
  <si>
    <t>SERFICOM BRASIL GESTAO DE RECURSOS 10.263.504/0001-58</t>
  </si>
  <si>
    <t>SERPROS FUNDO MULTIPATROCINADO 29.738.952/0001-99</t>
  </si>
  <si>
    <t>SET INVESTIMENTOS 09.043.367/0001-67</t>
  </si>
  <si>
    <t>SEXTANTE INVESTIMENTOS LTDA 06.030.413/0001-03</t>
  </si>
  <si>
    <t>SFA INVESTIMENTOS LTDA 18.529.041/0001-35</t>
  </si>
  <si>
    <t>SFI INVESTIMENTOS LTDA 04.608.141/0001-42</t>
  </si>
  <si>
    <t>SHECK 17.381.377/0001-30</t>
  </si>
  <si>
    <t>SHINHAN BNP PARIBAS -</t>
  </si>
  <si>
    <t>SICOOB CREDIJA   SC 85.291.086/0001-01</t>
  </si>
  <si>
    <t>SIFRA ADMINISTRADORA DE RECURSOS LTDA 11.191.325/0001-15</t>
  </si>
  <si>
    <t>SIGEL ASSET MANAGEMENT LTDA 18.190.296/0001-16</t>
  </si>
  <si>
    <t>SILVERADO GESTAO E INVESTIMENTOS LTDA 10.336.248/0001-81</t>
  </si>
  <si>
    <t>SIMETRICA CONSULT EM INVESTIMENTOS LTDA 03.666.323/0001-07</t>
  </si>
  <si>
    <t>SIMETRICA EFICIENCIA FINANCEIRA 03.666.323/0001-07</t>
  </si>
  <si>
    <t>SIMPLIFIC PAVARINI GESTAO DE RECURSOS LTDA 02.926.463/0001-04</t>
  </si>
  <si>
    <t>SIMPLIFIC PAVARINI GESTÃO DE RECURSOS LTDA 11.120.589/0001-88</t>
  </si>
  <si>
    <t>SINTESE 74.419.714/0001-75</t>
  </si>
  <si>
    <t>SIP CAPITAL EQUITIES INVESTIMENTOS LTDA 12.434.405/0001-17</t>
  </si>
  <si>
    <t>SISTEMA 48.815.158/0001-22</t>
  </si>
  <si>
    <t>SITA 17.315.359/0001-50</t>
  </si>
  <si>
    <t>SITA SONAR 07.262.715/0001-61</t>
  </si>
  <si>
    <t>SKOPOS ADMINISTRADORA RECURSOS S.A 04.368.986/0001-08</t>
  </si>
  <si>
    <t>SKOPOS INVESTIMENTOS LTDA 08.749.411/0001-96</t>
  </si>
  <si>
    <t>SLW ADM E GESTORA DE REC LTDA 08.439.497/0001-50</t>
  </si>
  <si>
    <t>SLW CVC LTDA 50.657.675/0001-86</t>
  </si>
  <si>
    <t>SMARTQUANT INVESTIMENTOS LTDA</t>
  </si>
  <si>
    <t>SOCOPA SOCIEDADE CORRETORA PAULISTA 62.285.390/0001-40</t>
  </si>
  <si>
    <t>SOFISA 60.889.128/0001-80</t>
  </si>
  <si>
    <t>SOGERAL 57.063.299/0001-40</t>
  </si>
  <si>
    <t>SOLANA GESTORA DE RECURSOS LTDA 18.252.541/0001-72</t>
  </si>
  <si>
    <t>SOLIDEZ CCTVM 96.477.906/0001-70</t>
  </si>
  <si>
    <t>SOLIDUS ADMINISTRADORA DE PATRIMONIO LTD 00.424.749/0001-66</t>
  </si>
  <si>
    <t>SOLIDUS CCVM 68.757.681/0001-70</t>
  </si>
  <si>
    <t>SOMMA INVESTIMENTOS 05.563.299/0001-06</t>
  </si>
  <si>
    <t xml:space="preserve">SONAR SERVIÇOS DE INVESTIMENTO LTDA </t>
  </si>
  <si>
    <t>SORSE ASSET MANAGEMENT 06.208.766/0001-42</t>
  </si>
  <si>
    <t>SOUZA BARROS 61.787.776/0001-98</t>
  </si>
  <si>
    <t>SOUZA CRUZ 62.124.722/0001-05</t>
  </si>
  <si>
    <t>SP VENTURES GESTORA DE RECURSOS S.A. 09.594.756/0001-80</t>
  </si>
  <si>
    <t>SPARTA 72.745.714/0001-30</t>
  </si>
  <si>
    <t>SPECTRA INVESTIMENTOS LTDA 44.011.526/0001-42</t>
  </si>
  <si>
    <t>SPINELLI CORRETORA 61.739.629/0001-42</t>
  </si>
  <si>
    <t>SPINNAKER 03.230.467/0001-16</t>
  </si>
  <si>
    <t>SPIRIT 00.355.236/0001-40</t>
  </si>
  <si>
    <t>SPOT GESTAO DE RECURSOS LTDA 07.744.290/0001-27</t>
  </si>
  <si>
    <t>SPRIND DTVM 46.083.267/0001-90</t>
  </si>
  <si>
    <t>SPX EQUITIES GESTÃO DE RECURSOS LTDA 14.595.392/0001-93</t>
  </si>
  <si>
    <t>SQUADRA INVESTIMENTOS 09.267.871/0001-40</t>
  </si>
  <si>
    <t>SQUANTO INVESTIMENTOS LTDA 11.708.119/0001-30</t>
  </si>
  <si>
    <t>SST CONSULTORIA 04.941.756/0001-96</t>
  </si>
  <si>
    <t>STANDARD BANK 04.866.275/0001-63</t>
  </si>
  <si>
    <t>STK CAPITAL 11.888.689/0001-59</t>
  </si>
  <si>
    <t>STOCK ASSET 07.922.119/0001-60</t>
  </si>
  <si>
    <t>STRATEGIC PORTFOLIOS ADVISORS GESTORA DE RECURSOS LTDA 18.167.206/0001-76</t>
  </si>
  <si>
    <t>STUDIO INVESTIMENTOS 11.006.650/0001-60</t>
  </si>
  <si>
    <t>SUDAMERIS 48.103.014/0001-67</t>
  </si>
  <si>
    <t>SUDAMERIS ASSET MANAGEMENT 04.480.717/0001-39</t>
  </si>
  <si>
    <t>SUL AMERICA 33.074.683/0001-80</t>
  </si>
  <si>
    <t>SUL AMERICA INVEST 32.320.517/0001-54</t>
  </si>
  <si>
    <t>SUL AMERICA INVESTIMENTOS 32.206.435/0001-83</t>
  </si>
  <si>
    <t>SUL AMERICA SEG VIDA E PREV SA 01.704.513/0001-46</t>
  </si>
  <si>
    <t>SUMITOMO 60.518.222/0001-22</t>
  </si>
  <si>
    <t>SUNSET ADMINISTRADORA DE RECURSOS LTDA 08.639.165/0001-10</t>
  </si>
  <si>
    <t>SUPERVIELLE DTVM LTDA 61.679.874/0001-01</t>
  </si>
  <si>
    <t>SUPPLIER GESTAO DE RECURSOS LTDA13.797.505/0001-70</t>
  </si>
  <si>
    <t>SUPREMO GESTAO 08.988.163/0001-36</t>
  </si>
  <si>
    <t>TABOACO, NIECKELE E ASSOCIADOS 05.823.902/0001-41</t>
  </si>
  <si>
    <t>TAG INVESTIMENTOS 01.591.499/0001-11</t>
  </si>
  <si>
    <t>TAGUS INVESTIMENTOS LTDA 09.357.227/0001-63</t>
  </si>
  <si>
    <t>TALER PLANEJAMENTOS FINANCEIROS 05.794.902/0001-60</t>
  </si>
  <si>
    <t>TAQUARI ADMINISTRADORA DE CARTEIRA DE VALORES MOBILIÁRIOS LTDA 18.005.720/0001-05</t>
  </si>
  <si>
    <t>TARGET GESTAO DE RECURSOS LTDA 08.736.889/0001-81</t>
  </si>
  <si>
    <t>TARPON GESTORA DE RECURSOS S. A. 14.841.301/0001-52</t>
  </si>
  <si>
    <t>TARPON INVESTIMENTOS 05.341.549/0001-63</t>
  </si>
  <si>
    <t>TATICA 66.616.632/0001-92</t>
  </si>
  <si>
    <t>TATICA ASSET MANAGEMENT 02.228.585/0001-27</t>
  </si>
  <si>
    <t>TAURUS INVESTIMENTOS 02.697.199/0001-84</t>
  </si>
  <si>
    <t>TC CONSULTORIA E ADMINISTRAÇÃO DE INVESTIMENTOS LTDA 13.194.31/0001-03</t>
  </si>
  <si>
    <t>TCX CONSULTORIA EM ATIVOS FINANCEIROS LTDA 06.026.674/0001-41</t>
  </si>
  <si>
    <t>TECBENS DTVM 51.477.123/0001-59</t>
  </si>
  <si>
    <t>TELEMAR 02.107.946/0001-87</t>
  </si>
  <si>
    <t>TELOS EMBRATEL SEG SOCIAL 42.465.310/0001-21</t>
  </si>
  <si>
    <t>TEMPO CAPITAL 00.533.944/0001-24</t>
  </si>
  <si>
    <t>TENDENCIA ASSET MANAGEMENT 60.363.918/0001-27</t>
  </si>
  <si>
    <t>TENDENCIA CCTVM LTDA 58.506.221/0001-16</t>
  </si>
  <si>
    <t>TENDENCIA WEALTH MANAGEMENT LTDA 11.252.952/0001-19</t>
  </si>
  <si>
    <t>TENOR CAPITAL GESTÃO DE PATRIMÔNIO LTDA 15.145.219/0001-56</t>
  </si>
  <si>
    <t>TEOREMA GESTAO DE ATIVOS LTDA 02.328.724/0001-94</t>
  </si>
  <si>
    <t>TEORICA 07.341.777/0001-69</t>
  </si>
  <si>
    <t>TERRA BOA INVESTIMENTOS LTDA 15.403.817/0001-88</t>
  </si>
  <si>
    <t>TERRA VISTA GESTORA DE RECURSOS LTDA 17.610.393/0001-58</t>
  </si>
  <si>
    <t>TESE GESTÃO DE INVESTIMENTOS LTDA 14.876.310/0001-89</t>
  </si>
  <si>
    <t>TESSA CAPITAL 04.964.353/0001-62</t>
  </si>
  <si>
    <t>TETRIS CAPITAL GESTORA DE RECURSOS LTDA 18.167.777/0001-00</t>
  </si>
  <si>
    <t>TF GESTAO 08.573.513/0001-01</t>
  </si>
  <si>
    <t xml:space="preserve">THE AXXON GROUP PRIVATE EQUITY ASSESSORIA LTDA. 13.517.977/0001-22 </t>
  </si>
  <si>
    <t>THECA 73.004.715/0001-96</t>
  </si>
  <si>
    <t>TIMONER E TONANNI ADMINIST DE CART VAL M 10.872.567/0001-01</t>
  </si>
  <si>
    <t>TITULO 62.169.875/0001-79</t>
  </si>
  <si>
    <t>TOTEM INVESTIMENTOS E GESTAO DE RECURSOS 11.089.720/0001-91</t>
  </si>
  <si>
    <t>TRAPEZUS ASSET MANAGEMENT 12.033.618/0001-37</t>
  </si>
  <si>
    <t>TRENDBANK BANK SA BANCO DE FOMENTO 48.880.116/0001-99</t>
  </si>
  <si>
    <t>TRESA INVESTIMENTOS LTDA 09.575.006/0001-61</t>
  </si>
  <si>
    <t>TRIBANCO 17.351.180/0001-59</t>
  </si>
  <si>
    <t>TRILHA INVESTIMENTOS LTDA 17.544.838/0001-49</t>
  </si>
  <si>
    <t>TRIO CAPITAL 07.407.420/0001-36</t>
  </si>
  <si>
    <t>TRISCORP INVESTIMENTOS LTDA 04.876.786/0001-66</t>
  </si>
  <si>
    <t>TRIVELLA INVESTIMENTOS S.A</t>
  </si>
  <si>
    <t>TRX GESTORA DE RECURSOS LTDA  13.362.610/0001.87</t>
  </si>
  <si>
    <t>TUDOR PARTICIPACOES 03.789.448/0001-24</t>
  </si>
  <si>
    <t>TURIM 21 INVESTIMENTOS LTDA 04.686.893/0001-21</t>
  </si>
  <si>
    <t>UAM 59.608.174/0001-84</t>
  </si>
  <si>
    <t>UAM DTVM 33.829.292/0001-29</t>
  </si>
  <si>
    <t>UBS 30.131.502/0001-12</t>
  </si>
  <si>
    <t>UBS ADMINISTRACAO DE RECURSOS 11.519.438/0001-05</t>
  </si>
  <si>
    <t>UBS ASSET 00.264.666/0001-57</t>
  </si>
  <si>
    <t>UBS BRASIL CORRETORA DE CÂMBIO, TÍTULOS E VALORES MOBILIÁRIOS S. A. 02.819.125/0001-73</t>
  </si>
  <si>
    <t>UBS PACTUAL EQUITY GESTORA DE RECURSOS 07.892.478/0001-12</t>
  </si>
  <si>
    <t>UBS PACTUAL GESTORA DE RECURSOS INTERN -</t>
  </si>
  <si>
    <t>UBS PACTUAL GESTORA DE RECURSOS LTDA 06.910.549/0001-08</t>
  </si>
  <si>
    <t>UJAY CAPITAL INVESTIMENTOS LTDA 11.959.069/0001-63</t>
  </si>
  <si>
    <t>UM INVESTIMENTOS CTVM 33.968.066/0001-29</t>
  </si>
  <si>
    <t>UNIBANCO 33.700.394/0001-40</t>
  </si>
  <si>
    <t>UNICRED CAMPINA GRANDE 01.151.186/0001-42</t>
  </si>
  <si>
    <t>UNILEVERPREV 48.323.224/0001-60</t>
  </si>
  <si>
    <t>UNIMED SEGURADORA S A 92.863.505/0001-06</t>
  </si>
  <si>
    <t>UNION 50.290.345/0001-03</t>
  </si>
  <si>
    <t>UNITED 65.448.037/0001-22</t>
  </si>
  <si>
    <t>UNITY CAPITAL 06.015.560/0001-04</t>
  </si>
  <si>
    <t>UNIVERSAL 68.700.376/0001-42</t>
  </si>
  <si>
    <t>UPSIDE GESTAO DE RECURSOS 04.819.754/0001-29</t>
  </si>
  <si>
    <t>USI 01.538.145/0001-03</t>
  </si>
  <si>
    <t>UTILIUM GESTORA DE RECURSOS LTDA 09.016.408/0001-26</t>
  </si>
  <si>
    <t>UV GESTORA 07.213.252/0001-48</t>
  </si>
  <si>
    <t>V2 INVESTIMENTOS LTDA 13.601.663/0001-03</t>
  </si>
  <si>
    <t>VALMAX ASSET MANAGEMENT 02.236.968/0001-47</t>
  </si>
  <si>
    <t>VALORA GESTAO DE INVESTIMENTOS LTDA 07.559.989/0001-17</t>
  </si>
  <si>
    <t>VALUE GESTAO DE RECURSOS 10.290.382.0001-99</t>
  </si>
  <si>
    <t>VALUE, CREDIT &amp; INVESTIMENT SEARCH GESTAO DE RECURSOS LTDA (VICS) 14.095.347/0001-65</t>
  </si>
  <si>
    <t>VARIG 62.372.511/0001-91</t>
  </si>
  <si>
    <t>VBI REAL ESTATE GESTÃO DE CARTEIRAS LTDA 11.274.775/0001-71</t>
  </si>
  <si>
    <t>VECTOR INVESTIMENTOS 07.806.377/0001-81</t>
  </si>
  <si>
    <t>VEGA 33.822.149/0001-05</t>
  </si>
  <si>
    <t>VENTOR INVESTIMENTOS 03.522.334/0001-13</t>
  </si>
  <si>
    <t>VENTURA FINANCE ASSESSORIA DE NEGOCIOS L 06.936.805/0001-28</t>
  </si>
  <si>
    <t>VENTURE CONSULTORIA FINANCEIRA E ADMINIS 07.634.378/0001-96</t>
  </si>
  <si>
    <t>VENTURESTAR CAPITAL MANAGEMENT 05.516.161/0001-56</t>
  </si>
  <si>
    <t>VENTURESTAR GESTAO DE RECURSOS LTDA 11.304.223/0001.69</t>
  </si>
  <si>
    <t>VENTURESTAR INVESTIMENTOS LTDA 11.752.203/0001-50</t>
  </si>
  <si>
    <t>VERMONT ADMINISTRADORA DE RECURSOS LTDA 03.238.089/0001-17</t>
  </si>
  <si>
    <t>VERSAL FINANCE GESTÃO DE RECURSOS LTDA 13.741.074/0001-20</t>
  </si>
  <si>
    <t>VERTICE 76.642.198/0001-79</t>
  </si>
  <si>
    <t>VERTRA CAPITAL GESTÃO DE RECURSOS LTDA 18.076.466/0001-36</t>
  </si>
  <si>
    <t>VERUS GESTAO DE PATRIMONIO LTDA 08.968.113/0001-97</t>
  </si>
  <si>
    <t>VETOR 33.880.220/0001-06</t>
  </si>
  <si>
    <t>VICTOIRE BRASIL INVESTIMENTOS ADM DE RECURSOS LTDA 06.109.681/0001-07</t>
  </si>
  <si>
    <t>VICTORIA CAPITAL INVESTIMENTOS LTDA 12.663.294/0001-10</t>
  </si>
  <si>
    <t>VILA RICA CAPITAL GESTORA RECURSOS LTDA 14.751.574/0001-06</t>
  </si>
  <si>
    <t>VINCI EQUITIES GESTORA DE RECURSOS LTDA 10.917.835/0001-64</t>
  </si>
  <si>
    <t>VINCI GESTÃO DE PATRIMÔNIO LTDA 13.421.810/0001-63</t>
  </si>
  <si>
    <t>VINCI GESTÃO DE RECURSOS LTDA  11.077.576/0001-73</t>
  </si>
  <si>
    <t xml:space="preserve">VINCI SECURITAS GESTORA DE RECURSOS LTDA 13.838.015/0001-75 </t>
  </si>
  <si>
    <t>VINTAGE INVESTIMENTOS LTDA 19.357.126/0001-46</t>
  </si>
  <si>
    <t>VIRTUS ADM CART E V M ASSET MANG LTDA 11.026.162/0001-15</t>
  </si>
  <si>
    <t>VIS INVESTIMENTOS CAPITAL MANAGEMENT LTDA 14.398.546/0001-57</t>
  </si>
  <si>
    <t>VISÃO PREV 07.205.215/0001-98</t>
  </si>
  <si>
    <t>VISION BRAZIL 07.793.323/0001-29</t>
  </si>
  <si>
    <t>VISTA INVESTIMENTOS IMOBILIARIOS LTDA 16.789.525/0001.98</t>
  </si>
  <si>
    <t>VITORIA ASSET MANAGEMENT SA 04.330.895/0001-83</t>
  </si>
  <si>
    <t>VKN ADMINISTRAÇÃO DE RECURSOS LTDA 14.142.853/0001-72</t>
  </si>
  <si>
    <t>VOGA CAPITAL LTDA 04.949.752/0001-54</t>
  </si>
  <si>
    <t>VOLATILIDADE INVESTIMENTOS 04.299.254/0001-03</t>
  </si>
  <si>
    <t>VOLT PARTNERS INVESTIMENTOS LTDA 11.774.290/0001-47</t>
  </si>
  <si>
    <t>VOTORANTIM 59.588.111/0001-03</t>
  </si>
  <si>
    <t>VOTORANTIM ASSET 03.384.738/0001-98</t>
  </si>
  <si>
    <t>VÓRTX DTVM 22.610.500/0001-88</t>
  </si>
  <si>
    <t>VR CAPITAL 11.688.015/0001-00</t>
  </si>
  <si>
    <t>VS ADM CARTEIRAS DE TIT E VAL MOBIL LTDA 08.617.100/0001-73</t>
  </si>
  <si>
    <t>WESTLB 61.088.183/0001-33</t>
  </si>
  <si>
    <t>WISGOLD GESTAO DE ATIVOS LTDA 09.249.104/0001-09</t>
  </si>
  <si>
    <t xml:space="preserve">WWI ADMINISTRAÇÃO DE RECURSOS LTDA </t>
  </si>
  <si>
    <t>XP GESTAO DE RECURSOS 07.625.200/0001-89</t>
  </si>
  <si>
    <t>XP INVESTIMENTOS CCTVM 02.332.886/0001-04</t>
  </si>
  <si>
    <t>YIELD CAPITAL GESTAO DE RECURSOS LTDA 11.240.125/0001-05</t>
  </si>
  <si>
    <t>YORK GESTÃO DE RECURSOS LTDA</t>
  </si>
  <si>
    <t>ZEITGEIST TECH INVESTIMENTOS LTDA 04.870.394/0001-90</t>
  </si>
  <si>
    <t>ZENITH ASSET MANAGEMENT LTDA 15.279.184/0001-48</t>
  </si>
  <si>
    <t>ZERO CONFLIT GESTAO DE RIQUEZA LTDA 05.043.746/0001-04</t>
  </si>
  <si>
    <t>ZOOM ASSET MANAGEMENT 05.557.727/0001-98</t>
  </si>
  <si>
    <t>ALIANZA GESTÃO DE RECURSOS LTDA 21.950.366/0001-00</t>
  </si>
  <si>
    <t>FRAM CAPITAL DISTRIBUIDORA DE TÍTULOS E VALORES MOBILIÁRIOS 13.673.855/0001-25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</si>
</sst>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Verdana"/>
      <family val="2"/>
    </font>
    <font>
      <sz val="10"/>
      <color theme="1"/>
      <name val="Verdana"/>
      <family val="2"/>
    </font>
    <font>
      <sz val="11.5"/>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6">
    <xf numFmtId="0" fontId="0" fillId="0" borderId="0" xfId="0"/>
    <xf numFmtId="0" fontId="3" fillId="0" borderId="0" xfId="0" applyFont="1" applyAlignment="1">
      <alignment horizontal="center"/>
    </xf>
    <xf numFmtId="0" fontId="0" fillId="0" borderId="1" xfId="0" applyBorder="1"/>
    <xf numFmtId="0" fontId="0" fillId="0" borderId="0" xfId="0" applyBorder="1"/>
    <xf numFmtId="0" fontId="2" fillId="0" borderId="0" xfId="0" applyFont="1" applyBorder="1"/>
    <xf numFmtId="0" fontId="1" fillId="2" borderId="2" xfId="0" applyFont="1" applyFill="1" applyBorder="1" applyAlignment="1">
      <alignment horizont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wrapText="1"/>
    </xf>
    <xf numFmtId="0" fontId="1" fillId="3" borderId="5" xfId="0" applyFont="1" applyFill="1" applyBorder="1" applyAlignment="1">
      <alignment horizontal="center" vertical="center" textRotation="255"/>
    </xf>
    <xf numFmtId="0" fontId="4" fillId="4" borderId="6" xfId="0" applyFont="1" applyFill="1" applyBorder="1"/>
    <xf numFmtId="0" fontId="5" fillId="4" borderId="7" xfId="0" applyFont="1" applyFill="1" applyBorder="1" applyAlignment="1">
      <alignment horizontal="left"/>
    </xf>
    <xf numFmtId="14" fontId="5" fillId="4" borderId="8" xfId="0" applyNumberFormat="1" applyFont="1" applyFill="1" applyBorder="1" applyAlignment="1">
      <alignment horizontal="left"/>
    </xf>
    <xf numFmtId="0" fontId="2" fillId="0" borderId="0" xfId="0" applyFont="1" applyAlignment="1">
      <alignment wrapText="1"/>
    </xf>
    <xf numFmtId="0" fontId="1" fillId="2" borderId="0" xfId="0" applyFont="1" applyFill="1" applyAlignment="1">
      <alignment horizontal="center"/>
    </xf>
    <xf numFmtId="0" fontId="1" fillId="3" borderId="9" xfId="0" applyFont="1" applyFill="1" applyBorder="1" applyAlignment="1">
      <alignment horizontal="center" vertical="center" textRotation="255"/>
    </xf>
    <xf numFmtId="0" fontId="4" fillId="0" borderId="6" xfId="0" applyFont="1" applyBorder="1"/>
    <xf numFmtId="0" fontId="5" fillId="0" borderId="7" xfId="0" applyFont="1" applyBorder="1" applyAlignment="1">
      <alignment horizontal="left"/>
    </xf>
    <xf numFmtId="14" fontId="5" fillId="0" borderId="8" xfId="0" applyNumberFormat="1" applyFont="1" applyBorder="1" applyAlignment="1">
      <alignment horizontal="left"/>
    </xf>
    <xf numFmtId="0" fontId="4" fillId="4" borderId="6" xfId="0" applyFont="1" applyFill="1" applyBorder="1" applyAlignment="1"/>
    <xf numFmtId="0" fontId="5" fillId="0" borderId="7" xfId="0" applyFont="1" applyFill="1" applyBorder="1" applyAlignment="1">
      <alignment horizontal="left"/>
    </xf>
    <xf numFmtId="0" fontId="1" fillId="3" borderId="10" xfId="0" applyFont="1" applyFill="1" applyBorder="1" applyAlignment="1">
      <alignment horizontal="center" vertical="center" textRotation="255"/>
    </xf>
    <xf numFmtId="0" fontId="4" fillId="4" borderId="11" xfId="0" applyFont="1" applyFill="1" applyBorder="1"/>
    <xf numFmtId="0" fontId="5" fillId="4" borderId="12" xfId="0" applyFont="1" applyFill="1" applyBorder="1" applyAlignment="1">
      <alignment horizontal="left"/>
    </xf>
    <xf numFmtId="14" fontId="5" fillId="4" borderId="13" xfId="0" applyNumberFormat="1" applyFont="1" applyFill="1" applyBorder="1" applyAlignment="1">
      <alignment horizontal="left"/>
    </xf>
    <xf numFmtId="0" fontId="1" fillId="3" borderId="14" xfId="0" applyFont="1" applyFill="1" applyBorder="1" applyAlignment="1">
      <alignment horizontal="center" vertical="center" textRotation="255"/>
    </xf>
    <xf numFmtId="0" fontId="4" fillId="0" borderId="15" xfId="0" applyFont="1" applyBorder="1"/>
    <xf numFmtId="0" fontId="5" fillId="0" borderId="14" xfId="0" applyFont="1" applyBorder="1" applyAlignment="1">
      <alignment horizontal="left"/>
    </xf>
    <xf numFmtId="14" fontId="5" fillId="0" borderId="16" xfId="0" applyNumberFormat="1" applyFont="1" applyBorder="1" applyAlignment="1">
      <alignment horizontal="left"/>
    </xf>
    <xf numFmtId="0" fontId="1" fillId="3" borderId="7" xfId="0" applyFont="1" applyFill="1" applyBorder="1" applyAlignment="1">
      <alignment horizontal="center" vertical="center" textRotation="255"/>
    </xf>
    <xf numFmtId="0" fontId="1" fillId="3" borderId="12" xfId="0" applyFont="1" applyFill="1" applyBorder="1" applyAlignment="1">
      <alignment horizontal="center" vertical="center" textRotation="255"/>
    </xf>
    <xf numFmtId="0" fontId="4" fillId="0" borderId="11" xfId="0" applyFont="1" applyBorder="1"/>
    <xf numFmtId="0" fontId="5" fillId="0" borderId="12" xfId="0" applyFont="1" applyBorder="1" applyAlignment="1">
      <alignment horizontal="left"/>
    </xf>
    <xf numFmtId="14" fontId="5" fillId="0" borderId="13" xfId="0" applyNumberFormat="1" applyFont="1" applyBorder="1" applyAlignment="1">
      <alignment horizontal="left"/>
    </xf>
    <xf numFmtId="0" fontId="0" fillId="0" borderId="0" xfId="0" applyAlignment="1">
      <alignment wrapText="1"/>
    </xf>
    <xf numFmtId="0" fontId="6"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74"/>
  <sheetViews>
    <sheetView tabSelected="1" workbookViewId="0">
      <selection activeCell="C57" sqref="C57"/>
    </sheetView>
  </sheetViews>
  <sheetFormatPr defaultRowHeight="15" x14ac:dyDescent="0.25"/>
  <cols>
    <col min="1" max="1" width="3.5703125" bestFit="1" customWidth="1"/>
    <col min="2" max="2" width="61.28515625" customWidth="1"/>
    <col min="3" max="3" width="72.28515625" bestFit="1" customWidth="1"/>
    <col min="4" max="4" width="18" customWidth="1"/>
    <col min="5" max="5" width="42.42578125" bestFit="1" customWidth="1"/>
    <col min="24" max="24" width="13.28515625" customWidth="1"/>
    <col min="25" max="25" width="32.5703125" hidden="1" customWidth="1"/>
    <col min="26" max="26" width="27" hidden="1" customWidth="1"/>
    <col min="27" max="27" width="44.28515625" hidden="1" customWidth="1"/>
    <col min="28" max="28" width="8.42578125" hidden="1" customWidth="1"/>
    <col min="29" max="29" width="17.85546875" hidden="1" customWidth="1"/>
    <col min="30" max="30" width="14.42578125" hidden="1" customWidth="1"/>
    <col min="31" max="31" width="12.85546875" hidden="1" customWidth="1"/>
    <col min="32" max="32" width="14.7109375" hidden="1" customWidth="1"/>
    <col min="33" max="33" width="28.28515625" hidden="1" customWidth="1"/>
    <col min="34" max="34" width="24.5703125" hidden="1" customWidth="1"/>
    <col min="35" max="35" width="21.140625" hidden="1" customWidth="1"/>
    <col min="36" max="36" width="18.140625" hidden="1" customWidth="1"/>
    <col min="37" max="37" width="24" hidden="1" customWidth="1"/>
    <col min="38" max="38" width="29.7109375" hidden="1" customWidth="1"/>
    <col min="39" max="39" width="25" hidden="1" customWidth="1"/>
    <col min="40" max="40" width="94.28515625" hidden="1" customWidth="1"/>
    <col min="41" max="41" width="22.42578125" hidden="1" customWidth="1"/>
    <col min="42" max="42" width="25.7109375" hidden="1" customWidth="1"/>
    <col min="43" max="43" width="5.7109375" hidden="1" customWidth="1"/>
    <col min="44" max="44" width="10.85546875" hidden="1" customWidth="1"/>
    <col min="45" max="45" width="16.28515625" hidden="1" customWidth="1"/>
    <col min="46" max="46" width="9.42578125" customWidth="1"/>
    <col min="257" max="257" width="3.5703125" bestFit="1" customWidth="1"/>
    <col min="258" max="258" width="61.28515625" customWidth="1"/>
    <col min="259" max="259" width="72.28515625" bestFit="1" customWidth="1"/>
    <col min="260" max="260" width="18" customWidth="1"/>
    <col min="261" max="261" width="42.42578125" bestFit="1" customWidth="1"/>
    <col min="280" max="280" width="13.28515625" customWidth="1"/>
    <col min="281" max="281" width="32.5703125" customWidth="1"/>
    <col min="282" max="282" width="27" customWidth="1"/>
    <col min="283" max="283" width="44.28515625" customWidth="1"/>
    <col min="284" max="284" width="8.42578125" customWidth="1"/>
    <col min="285" max="285" width="17.85546875" customWidth="1"/>
    <col min="286" max="286" width="14.42578125" customWidth="1"/>
    <col min="287" max="287" width="12.85546875" customWidth="1"/>
    <col min="288" max="288" width="14.7109375" customWidth="1"/>
    <col min="289" max="289" width="28.28515625" customWidth="1"/>
    <col min="290" max="290" width="24.5703125" customWidth="1"/>
    <col min="291" max="291" width="21.140625" customWidth="1"/>
    <col min="292" max="292" width="18.140625" customWidth="1"/>
    <col min="293" max="293" width="24" customWidth="1"/>
    <col min="294" max="294" width="29.7109375" customWidth="1"/>
    <col min="295" max="295" width="25" customWidth="1"/>
    <col min="296" max="296" width="94.28515625" customWidth="1"/>
    <col min="297" max="297" width="22.42578125" customWidth="1"/>
    <col min="298" max="298" width="25.7109375" customWidth="1"/>
    <col min="299" max="300" width="0.140625" customWidth="1"/>
    <col min="301" max="301" width="16.28515625" customWidth="1"/>
    <col min="302" max="302" width="9.42578125" customWidth="1"/>
    <col min="513" max="513" width="3.5703125" bestFit="1" customWidth="1"/>
    <col min="514" max="514" width="61.28515625" customWidth="1"/>
    <col min="515" max="515" width="72.28515625" bestFit="1" customWidth="1"/>
    <col min="516" max="516" width="18" customWidth="1"/>
    <col min="517" max="517" width="42.42578125" bestFit="1" customWidth="1"/>
    <col min="536" max="536" width="13.28515625" customWidth="1"/>
    <col min="537" max="537" width="32.5703125" customWidth="1"/>
    <col min="538" max="538" width="27" customWidth="1"/>
    <col min="539" max="539" width="44.28515625" customWidth="1"/>
    <col min="540" max="540" width="8.42578125" customWidth="1"/>
    <col min="541" max="541" width="17.85546875" customWidth="1"/>
    <col min="542" max="542" width="14.42578125" customWidth="1"/>
    <col min="543" max="543" width="12.85546875" customWidth="1"/>
    <col min="544" max="544" width="14.7109375" customWidth="1"/>
    <col min="545" max="545" width="28.28515625" customWidth="1"/>
    <col min="546" max="546" width="24.5703125" customWidth="1"/>
    <col min="547" max="547" width="21.140625" customWidth="1"/>
    <col min="548" max="548" width="18.140625" customWidth="1"/>
    <col min="549" max="549" width="24" customWidth="1"/>
    <col min="550" max="550" width="29.7109375" customWidth="1"/>
    <col min="551" max="551" width="25" customWidth="1"/>
    <col min="552" max="552" width="94.28515625" customWidth="1"/>
    <col min="553" max="553" width="22.42578125" customWidth="1"/>
    <col min="554" max="554" width="25.7109375" customWidth="1"/>
    <col min="555" max="556" width="0.140625" customWidth="1"/>
    <col min="557" max="557" width="16.28515625" customWidth="1"/>
    <col min="558" max="558" width="9.42578125" customWidth="1"/>
    <col min="769" max="769" width="3.5703125" bestFit="1" customWidth="1"/>
    <col min="770" max="770" width="61.28515625" customWidth="1"/>
    <col min="771" max="771" width="72.28515625" bestFit="1" customWidth="1"/>
    <col min="772" max="772" width="18" customWidth="1"/>
    <col min="773" max="773" width="42.42578125" bestFit="1" customWidth="1"/>
    <col min="792" max="792" width="13.28515625" customWidth="1"/>
    <col min="793" max="793" width="32.5703125" customWidth="1"/>
    <col min="794" max="794" width="27" customWidth="1"/>
    <col min="795" max="795" width="44.28515625" customWidth="1"/>
    <col min="796" max="796" width="8.42578125" customWidth="1"/>
    <col min="797" max="797" width="17.85546875" customWidth="1"/>
    <col min="798" max="798" width="14.42578125" customWidth="1"/>
    <col min="799" max="799" width="12.85546875" customWidth="1"/>
    <col min="800" max="800" width="14.7109375" customWidth="1"/>
    <col min="801" max="801" width="28.28515625" customWidth="1"/>
    <col min="802" max="802" width="24.5703125" customWidth="1"/>
    <col min="803" max="803" width="21.140625" customWidth="1"/>
    <col min="804" max="804" width="18.140625" customWidth="1"/>
    <col min="805" max="805" width="24" customWidth="1"/>
    <col min="806" max="806" width="29.7109375" customWidth="1"/>
    <col min="807" max="807" width="25" customWidth="1"/>
    <col min="808" max="808" width="94.28515625" customWidth="1"/>
    <col min="809" max="809" width="22.42578125" customWidth="1"/>
    <col min="810" max="810" width="25.7109375" customWidth="1"/>
    <col min="811" max="812" width="0.140625" customWidth="1"/>
    <col min="813" max="813" width="16.28515625" customWidth="1"/>
    <col min="814" max="814" width="9.42578125" customWidth="1"/>
    <col min="1025" max="1025" width="3.5703125" bestFit="1" customWidth="1"/>
    <col min="1026" max="1026" width="61.28515625" customWidth="1"/>
    <col min="1027" max="1027" width="72.28515625" bestFit="1" customWidth="1"/>
    <col min="1028" max="1028" width="18" customWidth="1"/>
    <col min="1029" max="1029" width="42.42578125" bestFit="1" customWidth="1"/>
    <col min="1048" max="1048" width="13.28515625" customWidth="1"/>
    <col min="1049" max="1049" width="32.5703125" customWidth="1"/>
    <col min="1050" max="1050" width="27" customWidth="1"/>
    <col min="1051" max="1051" width="44.28515625" customWidth="1"/>
    <col min="1052" max="1052" width="8.42578125" customWidth="1"/>
    <col min="1053" max="1053" width="17.85546875" customWidth="1"/>
    <col min="1054" max="1054" width="14.42578125" customWidth="1"/>
    <col min="1055" max="1055" width="12.85546875" customWidth="1"/>
    <col min="1056" max="1056" width="14.7109375" customWidth="1"/>
    <col min="1057" max="1057" width="28.28515625" customWidth="1"/>
    <col min="1058" max="1058" width="24.5703125" customWidth="1"/>
    <col min="1059" max="1059" width="21.140625" customWidth="1"/>
    <col min="1060" max="1060" width="18.140625" customWidth="1"/>
    <col min="1061" max="1061" width="24" customWidth="1"/>
    <col min="1062" max="1062" width="29.7109375" customWidth="1"/>
    <col min="1063" max="1063" width="25" customWidth="1"/>
    <col min="1064" max="1064" width="94.28515625" customWidth="1"/>
    <col min="1065" max="1065" width="22.42578125" customWidth="1"/>
    <col min="1066" max="1066" width="25.7109375" customWidth="1"/>
    <col min="1067" max="1068" width="0.140625" customWidth="1"/>
    <col min="1069" max="1069" width="16.28515625" customWidth="1"/>
    <col min="1070" max="1070" width="9.42578125" customWidth="1"/>
    <col min="1281" max="1281" width="3.5703125" bestFit="1" customWidth="1"/>
    <col min="1282" max="1282" width="61.28515625" customWidth="1"/>
    <col min="1283" max="1283" width="72.28515625" bestFit="1" customWidth="1"/>
    <col min="1284" max="1284" width="18" customWidth="1"/>
    <col min="1285" max="1285" width="42.42578125" bestFit="1" customWidth="1"/>
    <col min="1304" max="1304" width="13.28515625" customWidth="1"/>
    <col min="1305" max="1305" width="32.5703125" customWidth="1"/>
    <col min="1306" max="1306" width="27" customWidth="1"/>
    <col min="1307" max="1307" width="44.28515625" customWidth="1"/>
    <col min="1308" max="1308" width="8.42578125" customWidth="1"/>
    <col min="1309" max="1309" width="17.85546875" customWidth="1"/>
    <col min="1310" max="1310" width="14.42578125" customWidth="1"/>
    <col min="1311" max="1311" width="12.85546875" customWidth="1"/>
    <col min="1312" max="1312" width="14.7109375" customWidth="1"/>
    <col min="1313" max="1313" width="28.28515625" customWidth="1"/>
    <col min="1314" max="1314" width="24.5703125" customWidth="1"/>
    <col min="1315" max="1315" width="21.140625" customWidth="1"/>
    <col min="1316" max="1316" width="18.140625" customWidth="1"/>
    <col min="1317" max="1317" width="24" customWidth="1"/>
    <col min="1318" max="1318" width="29.7109375" customWidth="1"/>
    <col min="1319" max="1319" width="25" customWidth="1"/>
    <col min="1320" max="1320" width="94.28515625" customWidth="1"/>
    <col min="1321" max="1321" width="22.42578125" customWidth="1"/>
    <col min="1322" max="1322" width="25.7109375" customWidth="1"/>
    <col min="1323" max="1324" width="0.140625" customWidth="1"/>
    <col min="1325" max="1325" width="16.28515625" customWidth="1"/>
    <col min="1326" max="1326" width="9.42578125" customWidth="1"/>
    <col min="1537" max="1537" width="3.5703125" bestFit="1" customWidth="1"/>
    <col min="1538" max="1538" width="61.28515625" customWidth="1"/>
    <col min="1539" max="1539" width="72.28515625" bestFit="1" customWidth="1"/>
    <col min="1540" max="1540" width="18" customWidth="1"/>
    <col min="1541" max="1541" width="42.42578125" bestFit="1" customWidth="1"/>
    <col min="1560" max="1560" width="13.28515625" customWidth="1"/>
    <col min="1561" max="1561" width="32.5703125" customWidth="1"/>
    <col min="1562" max="1562" width="27" customWidth="1"/>
    <col min="1563" max="1563" width="44.28515625" customWidth="1"/>
    <col min="1564" max="1564" width="8.42578125" customWidth="1"/>
    <col min="1565" max="1565" width="17.85546875" customWidth="1"/>
    <col min="1566" max="1566" width="14.42578125" customWidth="1"/>
    <col min="1567" max="1567" width="12.85546875" customWidth="1"/>
    <col min="1568" max="1568" width="14.7109375" customWidth="1"/>
    <col min="1569" max="1569" width="28.28515625" customWidth="1"/>
    <col min="1570" max="1570" width="24.5703125" customWidth="1"/>
    <col min="1571" max="1571" width="21.140625" customWidth="1"/>
    <col min="1572" max="1572" width="18.140625" customWidth="1"/>
    <col min="1573" max="1573" width="24" customWidth="1"/>
    <col min="1574" max="1574" width="29.7109375" customWidth="1"/>
    <col min="1575" max="1575" width="25" customWidth="1"/>
    <col min="1576" max="1576" width="94.28515625" customWidth="1"/>
    <col min="1577" max="1577" width="22.42578125" customWidth="1"/>
    <col min="1578" max="1578" width="25.7109375" customWidth="1"/>
    <col min="1579" max="1580" width="0.140625" customWidth="1"/>
    <col min="1581" max="1581" width="16.28515625" customWidth="1"/>
    <col min="1582" max="1582" width="9.42578125" customWidth="1"/>
    <col min="1793" max="1793" width="3.5703125" bestFit="1" customWidth="1"/>
    <col min="1794" max="1794" width="61.28515625" customWidth="1"/>
    <col min="1795" max="1795" width="72.28515625" bestFit="1" customWidth="1"/>
    <col min="1796" max="1796" width="18" customWidth="1"/>
    <col min="1797" max="1797" width="42.42578125" bestFit="1" customWidth="1"/>
    <col min="1816" max="1816" width="13.28515625" customWidth="1"/>
    <col min="1817" max="1817" width="32.5703125" customWidth="1"/>
    <col min="1818" max="1818" width="27" customWidth="1"/>
    <col min="1819" max="1819" width="44.28515625" customWidth="1"/>
    <col min="1820" max="1820" width="8.42578125" customWidth="1"/>
    <col min="1821" max="1821" width="17.85546875" customWidth="1"/>
    <col min="1822" max="1822" width="14.42578125" customWidth="1"/>
    <col min="1823" max="1823" width="12.85546875" customWidth="1"/>
    <col min="1824" max="1824" width="14.7109375" customWidth="1"/>
    <col min="1825" max="1825" width="28.28515625" customWidth="1"/>
    <col min="1826" max="1826" width="24.5703125" customWidth="1"/>
    <col min="1827" max="1827" width="21.140625" customWidth="1"/>
    <col min="1828" max="1828" width="18.140625" customWidth="1"/>
    <col min="1829" max="1829" width="24" customWidth="1"/>
    <col min="1830" max="1830" width="29.7109375" customWidth="1"/>
    <col min="1831" max="1831" width="25" customWidth="1"/>
    <col min="1832" max="1832" width="94.28515625" customWidth="1"/>
    <col min="1833" max="1833" width="22.42578125" customWidth="1"/>
    <col min="1834" max="1834" width="25.7109375" customWidth="1"/>
    <col min="1835" max="1836" width="0.140625" customWidth="1"/>
    <col min="1837" max="1837" width="16.28515625" customWidth="1"/>
    <col min="1838" max="1838" width="9.42578125" customWidth="1"/>
    <col min="2049" max="2049" width="3.5703125" bestFit="1" customWidth="1"/>
    <col min="2050" max="2050" width="61.28515625" customWidth="1"/>
    <col min="2051" max="2051" width="72.28515625" bestFit="1" customWidth="1"/>
    <col min="2052" max="2052" width="18" customWidth="1"/>
    <col min="2053" max="2053" width="42.42578125" bestFit="1" customWidth="1"/>
    <col min="2072" max="2072" width="13.28515625" customWidth="1"/>
    <col min="2073" max="2073" width="32.5703125" customWidth="1"/>
    <col min="2074" max="2074" width="27" customWidth="1"/>
    <col min="2075" max="2075" width="44.28515625" customWidth="1"/>
    <col min="2076" max="2076" width="8.42578125" customWidth="1"/>
    <col min="2077" max="2077" width="17.85546875" customWidth="1"/>
    <col min="2078" max="2078" width="14.42578125" customWidth="1"/>
    <col min="2079" max="2079" width="12.85546875" customWidth="1"/>
    <col min="2080" max="2080" width="14.7109375" customWidth="1"/>
    <col min="2081" max="2081" width="28.28515625" customWidth="1"/>
    <col min="2082" max="2082" width="24.5703125" customWidth="1"/>
    <col min="2083" max="2083" width="21.140625" customWidth="1"/>
    <col min="2084" max="2084" width="18.140625" customWidth="1"/>
    <col min="2085" max="2085" width="24" customWidth="1"/>
    <col min="2086" max="2086" width="29.7109375" customWidth="1"/>
    <col min="2087" max="2087" width="25" customWidth="1"/>
    <col min="2088" max="2088" width="94.28515625" customWidth="1"/>
    <col min="2089" max="2089" width="22.42578125" customWidth="1"/>
    <col min="2090" max="2090" width="25.7109375" customWidth="1"/>
    <col min="2091" max="2092" width="0.140625" customWidth="1"/>
    <col min="2093" max="2093" width="16.28515625" customWidth="1"/>
    <col min="2094" max="2094" width="9.42578125" customWidth="1"/>
    <col min="2305" max="2305" width="3.5703125" bestFit="1" customWidth="1"/>
    <col min="2306" max="2306" width="61.28515625" customWidth="1"/>
    <col min="2307" max="2307" width="72.28515625" bestFit="1" customWidth="1"/>
    <col min="2308" max="2308" width="18" customWidth="1"/>
    <col min="2309" max="2309" width="42.42578125" bestFit="1" customWidth="1"/>
    <col min="2328" max="2328" width="13.28515625" customWidth="1"/>
    <col min="2329" max="2329" width="32.5703125" customWidth="1"/>
    <col min="2330" max="2330" width="27" customWidth="1"/>
    <col min="2331" max="2331" width="44.28515625" customWidth="1"/>
    <col min="2332" max="2332" width="8.42578125" customWidth="1"/>
    <col min="2333" max="2333" width="17.85546875" customWidth="1"/>
    <col min="2334" max="2334" width="14.42578125" customWidth="1"/>
    <col min="2335" max="2335" width="12.85546875" customWidth="1"/>
    <col min="2336" max="2336" width="14.7109375" customWidth="1"/>
    <col min="2337" max="2337" width="28.28515625" customWidth="1"/>
    <col min="2338" max="2338" width="24.5703125" customWidth="1"/>
    <col min="2339" max="2339" width="21.140625" customWidth="1"/>
    <col min="2340" max="2340" width="18.140625" customWidth="1"/>
    <col min="2341" max="2341" width="24" customWidth="1"/>
    <col min="2342" max="2342" width="29.7109375" customWidth="1"/>
    <col min="2343" max="2343" width="25" customWidth="1"/>
    <col min="2344" max="2344" width="94.28515625" customWidth="1"/>
    <col min="2345" max="2345" width="22.42578125" customWidth="1"/>
    <col min="2346" max="2346" width="25.7109375" customWidth="1"/>
    <col min="2347" max="2348" width="0.140625" customWidth="1"/>
    <col min="2349" max="2349" width="16.28515625" customWidth="1"/>
    <col min="2350" max="2350" width="9.42578125" customWidth="1"/>
    <col min="2561" max="2561" width="3.5703125" bestFit="1" customWidth="1"/>
    <col min="2562" max="2562" width="61.28515625" customWidth="1"/>
    <col min="2563" max="2563" width="72.28515625" bestFit="1" customWidth="1"/>
    <col min="2564" max="2564" width="18" customWidth="1"/>
    <col min="2565" max="2565" width="42.42578125" bestFit="1" customWidth="1"/>
    <col min="2584" max="2584" width="13.28515625" customWidth="1"/>
    <col min="2585" max="2585" width="32.5703125" customWidth="1"/>
    <col min="2586" max="2586" width="27" customWidth="1"/>
    <col min="2587" max="2587" width="44.28515625" customWidth="1"/>
    <col min="2588" max="2588" width="8.42578125" customWidth="1"/>
    <col min="2589" max="2589" width="17.85546875" customWidth="1"/>
    <col min="2590" max="2590" width="14.42578125" customWidth="1"/>
    <col min="2591" max="2591" width="12.85546875" customWidth="1"/>
    <col min="2592" max="2592" width="14.7109375" customWidth="1"/>
    <col min="2593" max="2593" width="28.28515625" customWidth="1"/>
    <col min="2594" max="2594" width="24.5703125" customWidth="1"/>
    <col min="2595" max="2595" width="21.140625" customWidth="1"/>
    <col min="2596" max="2596" width="18.140625" customWidth="1"/>
    <col min="2597" max="2597" width="24" customWidth="1"/>
    <col min="2598" max="2598" width="29.7109375" customWidth="1"/>
    <col min="2599" max="2599" width="25" customWidth="1"/>
    <col min="2600" max="2600" width="94.28515625" customWidth="1"/>
    <col min="2601" max="2601" width="22.42578125" customWidth="1"/>
    <col min="2602" max="2602" width="25.7109375" customWidth="1"/>
    <col min="2603" max="2604" width="0.140625" customWidth="1"/>
    <col min="2605" max="2605" width="16.28515625" customWidth="1"/>
    <col min="2606" max="2606" width="9.42578125" customWidth="1"/>
    <col min="2817" max="2817" width="3.5703125" bestFit="1" customWidth="1"/>
    <col min="2818" max="2818" width="61.28515625" customWidth="1"/>
    <col min="2819" max="2819" width="72.28515625" bestFit="1" customWidth="1"/>
    <col min="2820" max="2820" width="18" customWidth="1"/>
    <col min="2821" max="2821" width="42.42578125" bestFit="1" customWidth="1"/>
    <col min="2840" max="2840" width="13.28515625" customWidth="1"/>
    <col min="2841" max="2841" width="32.5703125" customWidth="1"/>
    <col min="2842" max="2842" width="27" customWidth="1"/>
    <col min="2843" max="2843" width="44.28515625" customWidth="1"/>
    <col min="2844" max="2844" width="8.42578125" customWidth="1"/>
    <col min="2845" max="2845" width="17.85546875" customWidth="1"/>
    <col min="2846" max="2846" width="14.42578125" customWidth="1"/>
    <col min="2847" max="2847" width="12.85546875" customWidth="1"/>
    <col min="2848" max="2848" width="14.7109375" customWidth="1"/>
    <col min="2849" max="2849" width="28.28515625" customWidth="1"/>
    <col min="2850" max="2850" width="24.5703125" customWidth="1"/>
    <col min="2851" max="2851" width="21.140625" customWidth="1"/>
    <col min="2852" max="2852" width="18.140625" customWidth="1"/>
    <col min="2853" max="2853" width="24" customWidth="1"/>
    <col min="2854" max="2854" width="29.7109375" customWidth="1"/>
    <col min="2855" max="2855" width="25" customWidth="1"/>
    <col min="2856" max="2856" width="94.28515625" customWidth="1"/>
    <col min="2857" max="2857" width="22.42578125" customWidth="1"/>
    <col min="2858" max="2858" width="25.7109375" customWidth="1"/>
    <col min="2859" max="2860" width="0.140625" customWidth="1"/>
    <col min="2861" max="2861" width="16.28515625" customWidth="1"/>
    <col min="2862" max="2862" width="9.42578125" customWidth="1"/>
    <col min="3073" max="3073" width="3.5703125" bestFit="1" customWidth="1"/>
    <col min="3074" max="3074" width="61.28515625" customWidth="1"/>
    <col min="3075" max="3075" width="72.28515625" bestFit="1" customWidth="1"/>
    <col min="3076" max="3076" width="18" customWidth="1"/>
    <col min="3077" max="3077" width="42.42578125" bestFit="1" customWidth="1"/>
    <col min="3096" max="3096" width="13.28515625" customWidth="1"/>
    <col min="3097" max="3097" width="32.5703125" customWidth="1"/>
    <col min="3098" max="3098" width="27" customWidth="1"/>
    <col min="3099" max="3099" width="44.28515625" customWidth="1"/>
    <col min="3100" max="3100" width="8.42578125" customWidth="1"/>
    <col min="3101" max="3101" width="17.85546875" customWidth="1"/>
    <col min="3102" max="3102" width="14.42578125" customWidth="1"/>
    <col min="3103" max="3103" width="12.85546875" customWidth="1"/>
    <col min="3104" max="3104" width="14.7109375" customWidth="1"/>
    <col min="3105" max="3105" width="28.28515625" customWidth="1"/>
    <col min="3106" max="3106" width="24.5703125" customWidth="1"/>
    <col min="3107" max="3107" width="21.140625" customWidth="1"/>
    <col min="3108" max="3108" width="18.140625" customWidth="1"/>
    <col min="3109" max="3109" width="24" customWidth="1"/>
    <col min="3110" max="3110" width="29.7109375" customWidth="1"/>
    <col min="3111" max="3111" width="25" customWidth="1"/>
    <col min="3112" max="3112" width="94.28515625" customWidth="1"/>
    <col min="3113" max="3113" width="22.42578125" customWidth="1"/>
    <col min="3114" max="3114" width="25.7109375" customWidth="1"/>
    <col min="3115" max="3116" width="0.140625" customWidth="1"/>
    <col min="3117" max="3117" width="16.28515625" customWidth="1"/>
    <col min="3118" max="3118" width="9.42578125" customWidth="1"/>
    <col min="3329" max="3329" width="3.5703125" bestFit="1" customWidth="1"/>
    <col min="3330" max="3330" width="61.28515625" customWidth="1"/>
    <col min="3331" max="3331" width="72.28515625" bestFit="1" customWidth="1"/>
    <col min="3332" max="3332" width="18" customWidth="1"/>
    <col min="3333" max="3333" width="42.42578125" bestFit="1" customWidth="1"/>
    <col min="3352" max="3352" width="13.28515625" customWidth="1"/>
    <col min="3353" max="3353" width="32.5703125" customWidth="1"/>
    <col min="3354" max="3354" width="27" customWidth="1"/>
    <col min="3355" max="3355" width="44.28515625" customWidth="1"/>
    <col min="3356" max="3356" width="8.42578125" customWidth="1"/>
    <col min="3357" max="3357" width="17.85546875" customWidth="1"/>
    <col min="3358" max="3358" width="14.42578125" customWidth="1"/>
    <col min="3359" max="3359" width="12.85546875" customWidth="1"/>
    <col min="3360" max="3360" width="14.7109375" customWidth="1"/>
    <col min="3361" max="3361" width="28.28515625" customWidth="1"/>
    <col min="3362" max="3362" width="24.5703125" customWidth="1"/>
    <col min="3363" max="3363" width="21.140625" customWidth="1"/>
    <col min="3364" max="3364" width="18.140625" customWidth="1"/>
    <col min="3365" max="3365" width="24" customWidth="1"/>
    <col min="3366" max="3366" width="29.7109375" customWidth="1"/>
    <col min="3367" max="3367" width="25" customWidth="1"/>
    <col min="3368" max="3368" width="94.28515625" customWidth="1"/>
    <col min="3369" max="3369" width="22.42578125" customWidth="1"/>
    <col min="3370" max="3370" width="25.7109375" customWidth="1"/>
    <col min="3371" max="3372" width="0.140625" customWidth="1"/>
    <col min="3373" max="3373" width="16.28515625" customWidth="1"/>
    <col min="3374" max="3374" width="9.42578125" customWidth="1"/>
    <col min="3585" max="3585" width="3.5703125" bestFit="1" customWidth="1"/>
    <col min="3586" max="3586" width="61.28515625" customWidth="1"/>
    <col min="3587" max="3587" width="72.28515625" bestFit="1" customWidth="1"/>
    <col min="3588" max="3588" width="18" customWidth="1"/>
    <col min="3589" max="3589" width="42.42578125" bestFit="1" customWidth="1"/>
    <col min="3608" max="3608" width="13.28515625" customWidth="1"/>
    <col min="3609" max="3609" width="32.5703125" customWidth="1"/>
    <col min="3610" max="3610" width="27" customWidth="1"/>
    <col min="3611" max="3611" width="44.28515625" customWidth="1"/>
    <col min="3612" max="3612" width="8.42578125" customWidth="1"/>
    <col min="3613" max="3613" width="17.85546875" customWidth="1"/>
    <col min="3614" max="3614" width="14.42578125" customWidth="1"/>
    <col min="3615" max="3615" width="12.85546875" customWidth="1"/>
    <col min="3616" max="3616" width="14.7109375" customWidth="1"/>
    <col min="3617" max="3617" width="28.28515625" customWidth="1"/>
    <col min="3618" max="3618" width="24.5703125" customWidth="1"/>
    <col min="3619" max="3619" width="21.140625" customWidth="1"/>
    <col min="3620" max="3620" width="18.140625" customWidth="1"/>
    <col min="3621" max="3621" width="24" customWidth="1"/>
    <col min="3622" max="3622" width="29.7109375" customWidth="1"/>
    <col min="3623" max="3623" width="25" customWidth="1"/>
    <col min="3624" max="3624" width="94.28515625" customWidth="1"/>
    <col min="3625" max="3625" width="22.42578125" customWidth="1"/>
    <col min="3626" max="3626" width="25.7109375" customWidth="1"/>
    <col min="3627" max="3628" width="0.140625" customWidth="1"/>
    <col min="3629" max="3629" width="16.28515625" customWidth="1"/>
    <col min="3630" max="3630" width="9.42578125" customWidth="1"/>
    <col min="3841" max="3841" width="3.5703125" bestFit="1" customWidth="1"/>
    <col min="3842" max="3842" width="61.28515625" customWidth="1"/>
    <col min="3843" max="3843" width="72.28515625" bestFit="1" customWidth="1"/>
    <col min="3844" max="3844" width="18" customWidth="1"/>
    <col min="3845" max="3845" width="42.42578125" bestFit="1" customWidth="1"/>
    <col min="3864" max="3864" width="13.28515625" customWidth="1"/>
    <col min="3865" max="3865" width="32.5703125" customWidth="1"/>
    <col min="3866" max="3866" width="27" customWidth="1"/>
    <col min="3867" max="3867" width="44.28515625" customWidth="1"/>
    <col min="3868" max="3868" width="8.42578125" customWidth="1"/>
    <col min="3869" max="3869" width="17.85546875" customWidth="1"/>
    <col min="3870" max="3870" width="14.42578125" customWidth="1"/>
    <col min="3871" max="3871" width="12.85546875" customWidth="1"/>
    <col min="3872" max="3872" width="14.7109375" customWidth="1"/>
    <col min="3873" max="3873" width="28.28515625" customWidth="1"/>
    <col min="3874" max="3874" width="24.5703125" customWidth="1"/>
    <col min="3875" max="3875" width="21.140625" customWidth="1"/>
    <col min="3876" max="3876" width="18.140625" customWidth="1"/>
    <col min="3877" max="3877" width="24" customWidth="1"/>
    <col min="3878" max="3878" width="29.7109375" customWidth="1"/>
    <col min="3879" max="3879" width="25" customWidth="1"/>
    <col min="3880" max="3880" width="94.28515625" customWidth="1"/>
    <col min="3881" max="3881" width="22.42578125" customWidth="1"/>
    <col min="3882" max="3882" width="25.7109375" customWidth="1"/>
    <col min="3883" max="3884" width="0.140625" customWidth="1"/>
    <col min="3885" max="3885" width="16.28515625" customWidth="1"/>
    <col min="3886" max="3886" width="9.42578125" customWidth="1"/>
    <col min="4097" max="4097" width="3.5703125" bestFit="1" customWidth="1"/>
    <col min="4098" max="4098" width="61.28515625" customWidth="1"/>
    <col min="4099" max="4099" width="72.28515625" bestFit="1" customWidth="1"/>
    <col min="4100" max="4100" width="18" customWidth="1"/>
    <col min="4101" max="4101" width="42.42578125" bestFit="1" customWidth="1"/>
    <col min="4120" max="4120" width="13.28515625" customWidth="1"/>
    <col min="4121" max="4121" width="32.5703125" customWidth="1"/>
    <col min="4122" max="4122" width="27" customWidth="1"/>
    <col min="4123" max="4123" width="44.28515625" customWidth="1"/>
    <col min="4124" max="4124" width="8.42578125" customWidth="1"/>
    <col min="4125" max="4125" width="17.85546875" customWidth="1"/>
    <col min="4126" max="4126" width="14.42578125" customWidth="1"/>
    <col min="4127" max="4127" width="12.85546875" customWidth="1"/>
    <col min="4128" max="4128" width="14.7109375" customWidth="1"/>
    <col min="4129" max="4129" width="28.28515625" customWidth="1"/>
    <col min="4130" max="4130" width="24.5703125" customWidth="1"/>
    <col min="4131" max="4131" width="21.140625" customWidth="1"/>
    <col min="4132" max="4132" width="18.140625" customWidth="1"/>
    <col min="4133" max="4133" width="24" customWidth="1"/>
    <col min="4134" max="4134" width="29.7109375" customWidth="1"/>
    <col min="4135" max="4135" width="25" customWidth="1"/>
    <col min="4136" max="4136" width="94.28515625" customWidth="1"/>
    <col min="4137" max="4137" width="22.42578125" customWidth="1"/>
    <col min="4138" max="4138" width="25.7109375" customWidth="1"/>
    <col min="4139" max="4140" width="0.140625" customWidth="1"/>
    <col min="4141" max="4141" width="16.28515625" customWidth="1"/>
    <col min="4142" max="4142" width="9.42578125" customWidth="1"/>
    <col min="4353" max="4353" width="3.5703125" bestFit="1" customWidth="1"/>
    <col min="4354" max="4354" width="61.28515625" customWidth="1"/>
    <col min="4355" max="4355" width="72.28515625" bestFit="1" customWidth="1"/>
    <col min="4356" max="4356" width="18" customWidth="1"/>
    <col min="4357" max="4357" width="42.42578125" bestFit="1" customWidth="1"/>
    <col min="4376" max="4376" width="13.28515625" customWidth="1"/>
    <col min="4377" max="4377" width="32.5703125" customWidth="1"/>
    <col min="4378" max="4378" width="27" customWidth="1"/>
    <col min="4379" max="4379" width="44.28515625" customWidth="1"/>
    <col min="4380" max="4380" width="8.42578125" customWidth="1"/>
    <col min="4381" max="4381" width="17.85546875" customWidth="1"/>
    <col min="4382" max="4382" width="14.42578125" customWidth="1"/>
    <col min="4383" max="4383" width="12.85546875" customWidth="1"/>
    <col min="4384" max="4384" width="14.7109375" customWidth="1"/>
    <col min="4385" max="4385" width="28.28515625" customWidth="1"/>
    <col min="4386" max="4386" width="24.5703125" customWidth="1"/>
    <col min="4387" max="4387" width="21.140625" customWidth="1"/>
    <col min="4388" max="4388" width="18.140625" customWidth="1"/>
    <col min="4389" max="4389" width="24" customWidth="1"/>
    <col min="4390" max="4390" width="29.7109375" customWidth="1"/>
    <col min="4391" max="4391" width="25" customWidth="1"/>
    <col min="4392" max="4392" width="94.28515625" customWidth="1"/>
    <col min="4393" max="4393" width="22.42578125" customWidth="1"/>
    <col min="4394" max="4394" width="25.7109375" customWidth="1"/>
    <col min="4395" max="4396" width="0.140625" customWidth="1"/>
    <col min="4397" max="4397" width="16.28515625" customWidth="1"/>
    <col min="4398" max="4398" width="9.42578125" customWidth="1"/>
    <col min="4609" max="4609" width="3.5703125" bestFit="1" customWidth="1"/>
    <col min="4610" max="4610" width="61.28515625" customWidth="1"/>
    <col min="4611" max="4611" width="72.28515625" bestFit="1" customWidth="1"/>
    <col min="4612" max="4612" width="18" customWidth="1"/>
    <col min="4613" max="4613" width="42.42578125" bestFit="1" customWidth="1"/>
    <col min="4632" max="4632" width="13.28515625" customWidth="1"/>
    <col min="4633" max="4633" width="32.5703125" customWidth="1"/>
    <col min="4634" max="4634" width="27" customWidth="1"/>
    <col min="4635" max="4635" width="44.28515625" customWidth="1"/>
    <col min="4636" max="4636" width="8.42578125" customWidth="1"/>
    <col min="4637" max="4637" width="17.85546875" customWidth="1"/>
    <col min="4638" max="4638" width="14.42578125" customWidth="1"/>
    <col min="4639" max="4639" width="12.85546875" customWidth="1"/>
    <col min="4640" max="4640" width="14.7109375" customWidth="1"/>
    <col min="4641" max="4641" width="28.28515625" customWidth="1"/>
    <col min="4642" max="4642" width="24.5703125" customWidth="1"/>
    <col min="4643" max="4643" width="21.140625" customWidth="1"/>
    <col min="4644" max="4644" width="18.140625" customWidth="1"/>
    <col min="4645" max="4645" width="24" customWidth="1"/>
    <col min="4646" max="4646" width="29.7109375" customWidth="1"/>
    <col min="4647" max="4647" width="25" customWidth="1"/>
    <col min="4648" max="4648" width="94.28515625" customWidth="1"/>
    <col min="4649" max="4649" width="22.42578125" customWidth="1"/>
    <col min="4650" max="4650" width="25.7109375" customWidth="1"/>
    <col min="4651" max="4652" width="0.140625" customWidth="1"/>
    <col min="4653" max="4653" width="16.28515625" customWidth="1"/>
    <col min="4654" max="4654" width="9.42578125" customWidth="1"/>
    <col min="4865" max="4865" width="3.5703125" bestFit="1" customWidth="1"/>
    <col min="4866" max="4866" width="61.28515625" customWidth="1"/>
    <col min="4867" max="4867" width="72.28515625" bestFit="1" customWidth="1"/>
    <col min="4868" max="4868" width="18" customWidth="1"/>
    <col min="4869" max="4869" width="42.42578125" bestFit="1" customWidth="1"/>
    <col min="4888" max="4888" width="13.28515625" customWidth="1"/>
    <col min="4889" max="4889" width="32.5703125" customWidth="1"/>
    <col min="4890" max="4890" width="27" customWidth="1"/>
    <col min="4891" max="4891" width="44.28515625" customWidth="1"/>
    <col min="4892" max="4892" width="8.42578125" customWidth="1"/>
    <col min="4893" max="4893" width="17.85546875" customWidth="1"/>
    <col min="4894" max="4894" width="14.42578125" customWidth="1"/>
    <col min="4895" max="4895" width="12.85546875" customWidth="1"/>
    <col min="4896" max="4896" width="14.7109375" customWidth="1"/>
    <col min="4897" max="4897" width="28.28515625" customWidth="1"/>
    <col min="4898" max="4898" width="24.5703125" customWidth="1"/>
    <col min="4899" max="4899" width="21.140625" customWidth="1"/>
    <col min="4900" max="4900" width="18.140625" customWidth="1"/>
    <col min="4901" max="4901" width="24" customWidth="1"/>
    <col min="4902" max="4902" width="29.7109375" customWidth="1"/>
    <col min="4903" max="4903" width="25" customWidth="1"/>
    <col min="4904" max="4904" width="94.28515625" customWidth="1"/>
    <col min="4905" max="4905" width="22.42578125" customWidth="1"/>
    <col min="4906" max="4906" width="25.7109375" customWidth="1"/>
    <col min="4907" max="4908" width="0.140625" customWidth="1"/>
    <col min="4909" max="4909" width="16.28515625" customWidth="1"/>
    <col min="4910" max="4910" width="9.42578125" customWidth="1"/>
    <col min="5121" max="5121" width="3.5703125" bestFit="1" customWidth="1"/>
    <col min="5122" max="5122" width="61.28515625" customWidth="1"/>
    <col min="5123" max="5123" width="72.28515625" bestFit="1" customWidth="1"/>
    <col min="5124" max="5124" width="18" customWidth="1"/>
    <col min="5125" max="5125" width="42.42578125" bestFit="1" customWidth="1"/>
    <col min="5144" max="5144" width="13.28515625" customWidth="1"/>
    <col min="5145" max="5145" width="32.5703125" customWidth="1"/>
    <col min="5146" max="5146" width="27" customWidth="1"/>
    <col min="5147" max="5147" width="44.28515625" customWidth="1"/>
    <col min="5148" max="5148" width="8.42578125" customWidth="1"/>
    <col min="5149" max="5149" width="17.85546875" customWidth="1"/>
    <col min="5150" max="5150" width="14.42578125" customWidth="1"/>
    <col min="5151" max="5151" width="12.85546875" customWidth="1"/>
    <col min="5152" max="5152" width="14.7109375" customWidth="1"/>
    <col min="5153" max="5153" width="28.28515625" customWidth="1"/>
    <col min="5154" max="5154" width="24.5703125" customWidth="1"/>
    <col min="5155" max="5155" width="21.140625" customWidth="1"/>
    <col min="5156" max="5156" width="18.140625" customWidth="1"/>
    <col min="5157" max="5157" width="24" customWidth="1"/>
    <col min="5158" max="5158" width="29.7109375" customWidth="1"/>
    <col min="5159" max="5159" width="25" customWidth="1"/>
    <col min="5160" max="5160" width="94.28515625" customWidth="1"/>
    <col min="5161" max="5161" width="22.42578125" customWidth="1"/>
    <col min="5162" max="5162" width="25.7109375" customWidth="1"/>
    <col min="5163" max="5164" width="0.140625" customWidth="1"/>
    <col min="5165" max="5165" width="16.28515625" customWidth="1"/>
    <col min="5166" max="5166" width="9.42578125" customWidth="1"/>
    <col min="5377" max="5377" width="3.5703125" bestFit="1" customWidth="1"/>
    <col min="5378" max="5378" width="61.28515625" customWidth="1"/>
    <col min="5379" max="5379" width="72.28515625" bestFit="1" customWidth="1"/>
    <col min="5380" max="5380" width="18" customWidth="1"/>
    <col min="5381" max="5381" width="42.42578125" bestFit="1" customWidth="1"/>
    <col min="5400" max="5400" width="13.28515625" customWidth="1"/>
    <col min="5401" max="5401" width="32.5703125" customWidth="1"/>
    <col min="5402" max="5402" width="27" customWidth="1"/>
    <col min="5403" max="5403" width="44.28515625" customWidth="1"/>
    <col min="5404" max="5404" width="8.42578125" customWidth="1"/>
    <col min="5405" max="5405" width="17.85546875" customWidth="1"/>
    <col min="5406" max="5406" width="14.42578125" customWidth="1"/>
    <col min="5407" max="5407" width="12.85546875" customWidth="1"/>
    <col min="5408" max="5408" width="14.7109375" customWidth="1"/>
    <col min="5409" max="5409" width="28.28515625" customWidth="1"/>
    <col min="5410" max="5410" width="24.5703125" customWidth="1"/>
    <col min="5411" max="5411" width="21.140625" customWidth="1"/>
    <col min="5412" max="5412" width="18.140625" customWidth="1"/>
    <col min="5413" max="5413" width="24" customWidth="1"/>
    <col min="5414" max="5414" width="29.7109375" customWidth="1"/>
    <col min="5415" max="5415" width="25" customWidth="1"/>
    <col min="5416" max="5416" width="94.28515625" customWidth="1"/>
    <col min="5417" max="5417" width="22.42578125" customWidth="1"/>
    <col min="5418" max="5418" width="25.7109375" customWidth="1"/>
    <col min="5419" max="5420" width="0.140625" customWidth="1"/>
    <col min="5421" max="5421" width="16.28515625" customWidth="1"/>
    <col min="5422" max="5422" width="9.42578125" customWidth="1"/>
    <col min="5633" max="5633" width="3.5703125" bestFit="1" customWidth="1"/>
    <col min="5634" max="5634" width="61.28515625" customWidth="1"/>
    <col min="5635" max="5635" width="72.28515625" bestFit="1" customWidth="1"/>
    <col min="5636" max="5636" width="18" customWidth="1"/>
    <col min="5637" max="5637" width="42.42578125" bestFit="1" customWidth="1"/>
    <col min="5656" max="5656" width="13.28515625" customWidth="1"/>
    <col min="5657" max="5657" width="32.5703125" customWidth="1"/>
    <col min="5658" max="5658" width="27" customWidth="1"/>
    <col min="5659" max="5659" width="44.28515625" customWidth="1"/>
    <col min="5660" max="5660" width="8.42578125" customWidth="1"/>
    <col min="5661" max="5661" width="17.85546875" customWidth="1"/>
    <col min="5662" max="5662" width="14.42578125" customWidth="1"/>
    <col min="5663" max="5663" width="12.85546875" customWidth="1"/>
    <col min="5664" max="5664" width="14.7109375" customWidth="1"/>
    <col min="5665" max="5665" width="28.28515625" customWidth="1"/>
    <col min="5666" max="5666" width="24.5703125" customWidth="1"/>
    <col min="5667" max="5667" width="21.140625" customWidth="1"/>
    <col min="5668" max="5668" width="18.140625" customWidth="1"/>
    <col min="5669" max="5669" width="24" customWidth="1"/>
    <col min="5670" max="5670" width="29.7109375" customWidth="1"/>
    <col min="5671" max="5671" width="25" customWidth="1"/>
    <col min="5672" max="5672" width="94.28515625" customWidth="1"/>
    <col min="5673" max="5673" width="22.42578125" customWidth="1"/>
    <col min="5674" max="5674" width="25.7109375" customWidth="1"/>
    <col min="5675" max="5676" width="0.140625" customWidth="1"/>
    <col min="5677" max="5677" width="16.28515625" customWidth="1"/>
    <col min="5678" max="5678" width="9.42578125" customWidth="1"/>
    <col min="5889" max="5889" width="3.5703125" bestFit="1" customWidth="1"/>
    <col min="5890" max="5890" width="61.28515625" customWidth="1"/>
    <col min="5891" max="5891" width="72.28515625" bestFit="1" customWidth="1"/>
    <col min="5892" max="5892" width="18" customWidth="1"/>
    <col min="5893" max="5893" width="42.42578125" bestFit="1" customWidth="1"/>
    <col min="5912" max="5912" width="13.28515625" customWidth="1"/>
    <col min="5913" max="5913" width="32.5703125" customWidth="1"/>
    <col min="5914" max="5914" width="27" customWidth="1"/>
    <col min="5915" max="5915" width="44.28515625" customWidth="1"/>
    <col min="5916" max="5916" width="8.42578125" customWidth="1"/>
    <col min="5917" max="5917" width="17.85546875" customWidth="1"/>
    <col min="5918" max="5918" width="14.42578125" customWidth="1"/>
    <col min="5919" max="5919" width="12.85546875" customWidth="1"/>
    <col min="5920" max="5920" width="14.7109375" customWidth="1"/>
    <col min="5921" max="5921" width="28.28515625" customWidth="1"/>
    <col min="5922" max="5922" width="24.5703125" customWidth="1"/>
    <col min="5923" max="5923" width="21.140625" customWidth="1"/>
    <col min="5924" max="5924" width="18.140625" customWidth="1"/>
    <col min="5925" max="5925" width="24" customWidth="1"/>
    <col min="5926" max="5926" width="29.7109375" customWidth="1"/>
    <col min="5927" max="5927" width="25" customWidth="1"/>
    <col min="5928" max="5928" width="94.28515625" customWidth="1"/>
    <col min="5929" max="5929" width="22.42578125" customWidth="1"/>
    <col min="5930" max="5930" width="25.7109375" customWidth="1"/>
    <col min="5931" max="5932" width="0.140625" customWidth="1"/>
    <col min="5933" max="5933" width="16.28515625" customWidth="1"/>
    <col min="5934" max="5934" width="9.42578125" customWidth="1"/>
    <col min="6145" max="6145" width="3.5703125" bestFit="1" customWidth="1"/>
    <col min="6146" max="6146" width="61.28515625" customWidth="1"/>
    <col min="6147" max="6147" width="72.28515625" bestFit="1" customWidth="1"/>
    <col min="6148" max="6148" width="18" customWidth="1"/>
    <col min="6149" max="6149" width="42.42578125" bestFit="1" customWidth="1"/>
    <col min="6168" max="6168" width="13.28515625" customWidth="1"/>
    <col min="6169" max="6169" width="32.5703125" customWidth="1"/>
    <col min="6170" max="6170" width="27" customWidth="1"/>
    <col min="6171" max="6171" width="44.28515625" customWidth="1"/>
    <col min="6172" max="6172" width="8.42578125" customWidth="1"/>
    <col min="6173" max="6173" width="17.85546875" customWidth="1"/>
    <col min="6174" max="6174" width="14.42578125" customWidth="1"/>
    <col min="6175" max="6175" width="12.85546875" customWidth="1"/>
    <col min="6176" max="6176" width="14.7109375" customWidth="1"/>
    <col min="6177" max="6177" width="28.28515625" customWidth="1"/>
    <col min="6178" max="6178" width="24.5703125" customWidth="1"/>
    <col min="6179" max="6179" width="21.140625" customWidth="1"/>
    <col min="6180" max="6180" width="18.140625" customWidth="1"/>
    <col min="6181" max="6181" width="24" customWidth="1"/>
    <col min="6182" max="6182" width="29.7109375" customWidth="1"/>
    <col min="6183" max="6183" width="25" customWidth="1"/>
    <col min="6184" max="6184" width="94.28515625" customWidth="1"/>
    <col min="6185" max="6185" width="22.42578125" customWidth="1"/>
    <col min="6186" max="6186" width="25.7109375" customWidth="1"/>
    <col min="6187" max="6188" width="0.140625" customWidth="1"/>
    <col min="6189" max="6189" width="16.28515625" customWidth="1"/>
    <col min="6190" max="6190" width="9.42578125" customWidth="1"/>
    <col min="6401" max="6401" width="3.5703125" bestFit="1" customWidth="1"/>
    <col min="6402" max="6402" width="61.28515625" customWidth="1"/>
    <col min="6403" max="6403" width="72.28515625" bestFit="1" customWidth="1"/>
    <col min="6404" max="6404" width="18" customWidth="1"/>
    <col min="6405" max="6405" width="42.42578125" bestFit="1" customWidth="1"/>
    <col min="6424" max="6424" width="13.28515625" customWidth="1"/>
    <col min="6425" max="6425" width="32.5703125" customWidth="1"/>
    <col min="6426" max="6426" width="27" customWidth="1"/>
    <col min="6427" max="6427" width="44.28515625" customWidth="1"/>
    <col min="6428" max="6428" width="8.42578125" customWidth="1"/>
    <col min="6429" max="6429" width="17.85546875" customWidth="1"/>
    <col min="6430" max="6430" width="14.42578125" customWidth="1"/>
    <col min="6431" max="6431" width="12.85546875" customWidth="1"/>
    <col min="6432" max="6432" width="14.7109375" customWidth="1"/>
    <col min="6433" max="6433" width="28.28515625" customWidth="1"/>
    <col min="6434" max="6434" width="24.5703125" customWidth="1"/>
    <col min="6435" max="6435" width="21.140625" customWidth="1"/>
    <col min="6436" max="6436" width="18.140625" customWidth="1"/>
    <col min="6437" max="6437" width="24" customWidth="1"/>
    <col min="6438" max="6438" width="29.7109375" customWidth="1"/>
    <col min="6439" max="6439" width="25" customWidth="1"/>
    <col min="6440" max="6440" width="94.28515625" customWidth="1"/>
    <col min="6441" max="6441" width="22.42578125" customWidth="1"/>
    <col min="6442" max="6442" width="25.7109375" customWidth="1"/>
    <col min="6443" max="6444" width="0.140625" customWidth="1"/>
    <col min="6445" max="6445" width="16.28515625" customWidth="1"/>
    <col min="6446" max="6446" width="9.42578125" customWidth="1"/>
    <col min="6657" max="6657" width="3.5703125" bestFit="1" customWidth="1"/>
    <col min="6658" max="6658" width="61.28515625" customWidth="1"/>
    <col min="6659" max="6659" width="72.28515625" bestFit="1" customWidth="1"/>
    <col min="6660" max="6660" width="18" customWidth="1"/>
    <col min="6661" max="6661" width="42.42578125" bestFit="1" customWidth="1"/>
    <col min="6680" max="6680" width="13.28515625" customWidth="1"/>
    <col min="6681" max="6681" width="32.5703125" customWidth="1"/>
    <col min="6682" max="6682" width="27" customWidth="1"/>
    <col min="6683" max="6683" width="44.28515625" customWidth="1"/>
    <col min="6684" max="6684" width="8.42578125" customWidth="1"/>
    <col min="6685" max="6685" width="17.85546875" customWidth="1"/>
    <col min="6686" max="6686" width="14.42578125" customWidth="1"/>
    <col min="6687" max="6687" width="12.85546875" customWidth="1"/>
    <col min="6688" max="6688" width="14.7109375" customWidth="1"/>
    <col min="6689" max="6689" width="28.28515625" customWidth="1"/>
    <col min="6690" max="6690" width="24.5703125" customWidth="1"/>
    <col min="6691" max="6691" width="21.140625" customWidth="1"/>
    <col min="6692" max="6692" width="18.140625" customWidth="1"/>
    <col min="6693" max="6693" width="24" customWidth="1"/>
    <col min="6694" max="6694" width="29.7109375" customWidth="1"/>
    <col min="6695" max="6695" width="25" customWidth="1"/>
    <col min="6696" max="6696" width="94.28515625" customWidth="1"/>
    <col min="6697" max="6697" width="22.42578125" customWidth="1"/>
    <col min="6698" max="6698" width="25.7109375" customWidth="1"/>
    <col min="6699" max="6700" width="0.140625" customWidth="1"/>
    <col min="6701" max="6701" width="16.28515625" customWidth="1"/>
    <col min="6702" max="6702" width="9.42578125" customWidth="1"/>
    <col min="6913" max="6913" width="3.5703125" bestFit="1" customWidth="1"/>
    <col min="6914" max="6914" width="61.28515625" customWidth="1"/>
    <col min="6915" max="6915" width="72.28515625" bestFit="1" customWidth="1"/>
    <col min="6916" max="6916" width="18" customWidth="1"/>
    <col min="6917" max="6917" width="42.42578125" bestFit="1" customWidth="1"/>
    <col min="6936" max="6936" width="13.28515625" customWidth="1"/>
    <col min="6937" max="6937" width="32.5703125" customWidth="1"/>
    <col min="6938" max="6938" width="27" customWidth="1"/>
    <col min="6939" max="6939" width="44.28515625" customWidth="1"/>
    <col min="6940" max="6940" width="8.42578125" customWidth="1"/>
    <col min="6941" max="6941" width="17.85546875" customWidth="1"/>
    <col min="6942" max="6942" width="14.42578125" customWidth="1"/>
    <col min="6943" max="6943" width="12.85546875" customWidth="1"/>
    <col min="6944" max="6944" width="14.7109375" customWidth="1"/>
    <col min="6945" max="6945" width="28.28515625" customWidth="1"/>
    <col min="6946" max="6946" width="24.5703125" customWidth="1"/>
    <col min="6947" max="6947" width="21.140625" customWidth="1"/>
    <col min="6948" max="6948" width="18.140625" customWidth="1"/>
    <col min="6949" max="6949" width="24" customWidth="1"/>
    <col min="6950" max="6950" width="29.7109375" customWidth="1"/>
    <col min="6951" max="6951" width="25" customWidth="1"/>
    <col min="6952" max="6952" width="94.28515625" customWidth="1"/>
    <col min="6953" max="6953" width="22.42578125" customWidth="1"/>
    <col min="6954" max="6954" width="25.7109375" customWidth="1"/>
    <col min="6955" max="6956" width="0.140625" customWidth="1"/>
    <col min="6957" max="6957" width="16.28515625" customWidth="1"/>
    <col min="6958" max="6958" width="9.42578125" customWidth="1"/>
    <col min="7169" max="7169" width="3.5703125" bestFit="1" customWidth="1"/>
    <col min="7170" max="7170" width="61.28515625" customWidth="1"/>
    <col min="7171" max="7171" width="72.28515625" bestFit="1" customWidth="1"/>
    <col min="7172" max="7172" width="18" customWidth="1"/>
    <col min="7173" max="7173" width="42.42578125" bestFit="1" customWidth="1"/>
    <col min="7192" max="7192" width="13.28515625" customWidth="1"/>
    <col min="7193" max="7193" width="32.5703125" customWidth="1"/>
    <col min="7194" max="7194" width="27" customWidth="1"/>
    <col min="7195" max="7195" width="44.28515625" customWidth="1"/>
    <col min="7196" max="7196" width="8.42578125" customWidth="1"/>
    <col min="7197" max="7197" width="17.85546875" customWidth="1"/>
    <col min="7198" max="7198" width="14.42578125" customWidth="1"/>
    <col min="7199" max="7199" width="12.85546875" customWidth="1"/>
    <col min="7200" max="7200" width="14.7109375" customWidth="1"/>
    <col min="7201" max="7201" width="28.28515625" customWidth="1"/>
    <col min="7202" max="7202" width="24.5703125" customWidth="1"/>
    <col min="7203" max="7203" width="21.140625" customWidth="1"/>
    <col min="7204" max="7204" width="18.140625" customWidth="1"/>
    <col min="7205" max="7205" width="24" customWidth="1"/>
    <col min="7206" max="7206" width="29.7109375" customWidth="1"/>
    <col min="7207" max="7207" width="25" customWidth="1"/>
    <col min="7208" max="7208" width="94.28515625" customWidth="1"/>
    <col min="7209" max="7209" width="22.42578125" customWidth="1"/>
    <col min="7210" max="7210" width="25.7109375" customWidth="1"/>
    <col min="7211" max="7212" width="0.140625" customWidth="1"/>
    <col min="7213" max="7213" width="16.28515625" customWidth="1"/>
    <col min="7214" max="7214" width="9.42578125" customWidth="1"/>
    <col min="7425" max="7425" width="3.5703125" bestFit="1" customWidth="1"/>
    <col min="7426" max="7426" width="61.28515625" customWidth="1"/>
    <col min="7427" max="7427" width="72.28515625" bestFit="1" customWidth="1"/>
    <col min="7428" max="7428" width="18" customWidth="1"/>
    <col min="7429" max="7429" width="42.42578125" bestFit="1" customWidth="1"/>
    <col min="7448" max="7448" width="13.28515625" customWidth="1"/>
    <col min="7449" max="7449" width="32.5703125" customWidth="1"/>
    <col min="7450" max="7450" width="27" customWidth="1"/>
    <col min="7451" max="7451" width="44.28515625" customWidth="1"/>
    <col min="7452" max="7452" width="8.42578125" customWidth="1"/>
    <col min="7453" max="7453" width="17.85546875" customWidth="1"/>
    <col min="7454" max="7454" width="14.42578125" customWidth="1"/>
    <col min="7455" max="7455" width="12.85546875" customWidth="1"/>
    <col min="7456" max="7456" width="14.7109375" customWidth="1"/>
    <col min="7457" max="7457" width="28.28515625" customWidth="1"/>
    <col min="7458" max="7458" width="24.5703125" customWidth="1"/>
    <col min="7459" max="7459" width="21.140625" customWidth="1"/>
    <col min="7460" max="7460" width="18.140625" customWidth="1"/>
    <col min="7461" max="7461" width="24" customWidth="1"/>
    <col min="7462" max="7462" width="29.7109375" customWidth="1"/>
    <col min="7463" max="7463" width="25" customWidth="1"/>
    <col min="7464" max="7464" width="94.28515625" customWidth="1"/>
    <col min="7465" max="7465" width="22.42578125" customWidth="1"/>
    <col min="7466" max="7466" width="25.7109375" customWidth="1"/>
    <col min="7467" max="7468" width="0.140625" customWidth="1"/>
    <col min="7469" max="7469" width="16.28515625" customWidth="1"/>
    <col min="7470" max="7470" width="9.42578125" customWidth="1"/>
    <col min="7681" max="7681" width="3.5703125" bestFit="1" customWidth="1"/>
    <col min="7682" max="7682" width="61.28515625" customWidth="1"/>
    <col min="7683" max="7683" width="72.28515625" bestFit="1" customWidth="1"/>
    <col min="7684" max="7684" width="18" customWidth="1"/>
    <col min="7685" max="7685" width="42.42578125" bestFit="1" customWidth="1"/>
    <col min="7704" max="7704" width="13.28515625" customWidth="1"/>
    <col min="7705" max="7705" width="32.5703125" customWidth="1"/>
    <col min="7706" max="7706" width="27" customWidth="1"/>
    <col min="7707" max="7707" width="44.28515625" customWidth="1"/>
    <col min="7708" max="7708" width="8.42578125" customWidth="1"/>
    <col min="7709" max="7709" width="17.85546875" customWidth="1"/>
    <col min="7710" max="7710" width="14.42578125" customWidth="1"/>
    <col min="7711" max="7711" width="12.85546875" customWidth="1"/>
    <col min="7712" max="7712" width="14.7109375" customWidth="1"/>
    <col min="7713" max="7713" width="28.28515625" customWidth="1"/>
    <col min="7714" max="7714" width="24.5703125" customWidth="1"/>
    <col min="7715" max="7715" width="21.140625" customWidth="1"/>
    <col min="7716" max="7716" width="18.140625" customWidth="1"/>
    <col min="7717" max="7717" width="24" customWidth="1"/>
    <col min="7718" max="7718" width="29.7109375" customWidth="1"/>
    <col min="7719" max="7719" width="25" customWidth="1"/>
    <col min="7720" max="7720" width="94.28515625" customWidth="1"/>
    <col min="7721" max="7721" width="22.42578125" customWidth="1"/>
    <col min="7722" max="7722" width="25.7109375" customWidth="1"/>
    <col min="7723" max="7724" width="0.140625" customWidth="1"/>
    <col min="7725" max="7725" width="16.28515625" customWidth="1"/>
    <col min="7726" max="7726" width="9.42578125" customWidth="1"/>
    <col min="7937" max="7937" width="3.5703125" bestFit="1" customWidth="1"/>
    <col min="7938" max="7938" width="61.28515625" customWidth="1"/>
    <col min="7939" max="7939" width="72.28515625" bestFit="1" customWidth="1"/>
    <col min="7940" max="7940" width="18" customWidth="1"/>
    <col min="7941" max="7941" width="42.42578125" bestFit="1" customWidth="1"/>
    <col min="7960" max="7960" width="13.28515625" customWidth="1"/>
    <col min="7961" max="7961" width="32.5703125" customWidth="1"/>
    <col min="7962" max="7962" width="27" customWidth="1"/>
    <col min="7963" max="7963" width="44.28515625" customWidth="1"/>
    <col min="7964" max="7964" width="8.42578125" customWidth="1"/>
    <col min="7965" max="7965" width="17.85546875" customWidth="1"/>
    <col min="7966" max="7966" width="14.42578125" customWidth="1"/>
    <col min="7967" max="7967" width="12.85546875" customWidth="1"/>
    <col min="7968" max="7968" width="14.7109375" customWidth="1"/>
    <col min="7969" max="7969" width="28.28515625" customWidth="1"/>
    <col min="7970" max="7970" width="24.5703125" customWidth="1"/>
    <col min="7971" max="7971" width="21.140625" customWidth="1"/>
    <col min="7972" max="7972" width="18.140625" customWidth="1"/>
    <col min="7973" max="7973" width="24" customWidth="1"/>
    <col min="7974" max="7974" width="29.7109375" customWidth="1"/>
    <col min="7975" max="7975" width="25" customWidth="1"/>
    <col min="7976" max="7976" width="94.28515625" customWidth="1"/>
    <col min="7977" max="7977" width="22.42578125" customWidth="1"/>
    <col min="7978" max="7978" width="25.7109375" customWidth="1"/>
    <col min="7979" max="7980" width="0.140625" customWidth="1"/>
    <col min="7981" max="7981" width="16.28515625" customWidth="1"/>
    <col min="7982" max="7982" width="9.42578125" customWidth="1"/>
    <col min="8193" max="8193" width="3.5703125" bestFit="1" customWidth="1"/>
    <col min="8194" max="8194" width="61.28515625" customWidth="1"/>
    <col min="8195" max="8195" width="72.28515625" bestFit="1" customWidth="1"/>
    <col min="8196" max="8196" width="18" customWidth="1"/>
    <col min="8197" max="8197" width="42.42578125" bestFit="1" customWidth="1"/>
    <col min="8216" max="8216" width="13.28515625" customWidth="1"/>
    <col min="8217" max="8217" width="32.5703125" customWidth="1"/>
    <col min="8218" max="8218" width="27" customWidth="1"/>
    <col min="8219" max="8219" width="44.28515625" customWidth="1"/>
    <col min="8220" max="8220" width="8.42578125" customWidth="1"/>
    <col min="8221" max="8221" width="17.85546875" customWidth="1"/>
    <col min="8222" max="8222" width="14.42578125" customWidth="1"/>
    <col min="8223" max="8223" width="12.85546875" customWidth="1"/>
    <col min="8224" max="8224" width="14.7109375" customWidth="1"/>
    <col min="8225" max="8225" width="28.28515625" customWidth="1"/>
    <col min="8226" max="8226" width="24.5703125" customWidth="1"/>
    <col min="8227" max="8227" width="21.140625" customWidth="1"/>
    <col min="8228" max="8228" width="18.140625" customWidth="1"/>
    <col min="8229" max="8229" width="24" customWidth="1"/>
    <col min="8230" max="8230" width="29.7109375" customWidth="1"/>
    <col min="8231" max="8231" width="25" customWidth="1"/>
    <col min="8232" max="8232" width="94.28515625" customWidth="1"/>
    <col min="8233" max="8233" width="22.42578125" customWidth="1"/>
    <col min="8234" max="8234" width="25.7109375" customWidth="1"/>
    <col min="8235" max="8236" width="0.140625" customWidth="1"/>
    <col min="8237" max="8237" width="16.28515625" customWidth="1"/>
    <col min="8238" max="8238" width="9.42578125" customWidth="1"/>
    <col min="8449" max="8449" width="3.5703125" bestFit="1" customWidth="1"/>
    <col min="8450" max="8450" width="61.28515625" customWidth="1"/>
    <col min="8451" max="8451" width="72.28515625" bestFit="1" customWidth="1"/>
    <col min="8452" max="8452" width="18" customWidth="1"/>
    <col min="8453" max="8453" width="42.42578125" bestFit="1" customWidth="1"/>
    <col min="8472" max="8472" width="13.28515625" customWidth="1"/>
    <col min="8473" max="8473" width="32.5703125" customWidth="1"/>
    <col min="8474" max="8474" width="27" customWidth="1"/>
    <col min="8475" max="8475" width="44.28515625" customWidth="1"/>
    <col min="8476" max="8476" width="8.42578125" customWidth="1"/>
    <col min="8477" max="8477" width="17.85546875" customWidth="1"/>
    <col min="8478" max="8478" width="14.42578125" customWidth="1"/>
    <col min="8479" max="8479" width="12.85546875" customWidth="1"/>
    <col min="8480" max="8480" width="14.7109375" customWidth="1"/>
    <col min="8481" max="8481" width="28.28515625" customWidth="1"/>
    <col min="8482" max="8482" width="24.5703125" customWidth="1"/>
    <col min="8483" max="8483" width="21.140625" customWidth="1"/>
    <col min="8484" max="8484" width="18.140625" customWidth="1"/>
    <col min="8485" max="8485" width="24" customWidth="1"/>
    <col min="8486" max="8486" width="29.7109375" customWidth="1"/>
    <col min="8487" max="8487" width="25" customWidth="1"/>
    <col min="8488" max="8488" width="94.28515625" customWidth="1"/>
    <col min="8489" max="8489" width="22.42578125" customWidth="1"/>
    <col min="8490" max="8490" width="25.7109375" customWidth="1"/>
    <col min="8491" max="8492" width="0.140625" customWidth="1"/>
    <col min="8493" max="8493" width="16.28515625" customWidth="1"/>
    <col min="8494" max="8494" width="9.42578125" customWidth="1"/>
    <col min="8705" max="8705" width="3.5703125" bestFit="1" customWidth="1"/>
    <col min="8706" max="8706" width="61.28515625" customWidth="1"/>
    <col min="8707" max="8707" width="72.28515625" bestFit="1" customWidth="1"/>
    <col min="8708" max="8708" width="18" customWidth="1"/>
    <col min="8709" max="8709" width="42.42578125" bestFit="1" customWidth="1"/>
    <col min="8728" max="8728" width="13.28515625" customWidth="1"/>
    <col min="8729" max="8729" width="32.5703125" customWidth="1"/>
    <col min="8730" max="8730" width="27" customWidth="1"/>
    <col min="8731" max="8731" width="44.28515625" customWidth="1"/>
    <col min="8732" max="8732" width="8.42578125" customWidth="1"/>
    <col min="8733" max="8733" width="17.85546875" customWidth="1"/>
    <col min="8734" max="8734" width="14.42578125" customWidth="1"/>
    <col min="8735" max="8735" width="12.85546875" customWidth="1"/>
    <col min="8736" max="8736" width="14.7109375" customWidth="1"/>
    <col min="8737" max="8737" width="28.28515625" customWidth="1"/>
    <col min="8738" max="8738" width="24.5703125" customWidth="1"/>
    <col min="8739" max="8739" width="21.140625" customWidth="1"/>
    <col min="8740" max="8740" width="18.140625" customWidth="1"/>
    <col min="8741" max="8741" width="24" customWidth="1"/>
    <col min="8742" max="8742" width="29.7109375" customWidth="1"/>
    <col min="8743" max="8743" width="25" customWidth="1"/>
    <col min="8744" max="8744" width="94.28515625" customWidth="1"/>
    <col min="8745" max="8745" width="22.42578125" customWidth="1"/>
    <col min="8746" max="8746" width="25.7109375" customWidth="1"/>
    <col min="8747" max="8748" width="0.140625" customWidth="1"/>
    <col min="8749" max="8749" width="16.28515625" customWidth="1"/>
    <col min="8750" max="8750" width="9.42578125" customWidth="1"/>
    <col min="8961" max="8961" width="3.5703125" bestFit="1" customWidth="1"/>
    <col min="8962" max="8962" width="61.28515625" customWidth="1"/>
    <col min="8963" max="8963" width="72.28515625" bestFit="1" customWidth="1"/>
    <col min="8964" max="8964" width="18" customWidth="1"/>
    <col min="8965" max="8965" width="42.42578125" bestFit="1" customWidth="1"/>
    <col min="8984" max="8984" width="13.28515625" customWidth="1"/>
    <col min="8985" max="8985" width="32.5703125" customWidth="1"/>
    <col min="8986" max="8986" width="27" customWidth="1"/>
    <col min="8987" max="8987" width="44.28515625" customWidth="1"/>
    <col min="8988" max="8988" width="8.42578125" customWidth="1"/>
    <col min="8989" max="8989" width="17.85546875" customWidth="1"/>
    <col min="8990" max="8990" width="14.42578125" customWidth="1"/>
    <col min="8991" max="8991" width="12.85546875" customWidth="1"/>
    <col min="8992" max="8992" width="14.7109375" customWidth="1"/>
    <col min="8993" max="8993" width="28.28515625" customWidth="1"/>
    <col min="8994" max="8994" width="24.5703125" customWidth="1"/>
    <col min="8995" max="8995" width="21.140625" customWidth="1"/>
    <col min="8996" max="8996" width="18.140625" customWidth="1"/>
    <col min="8997" max="8997" width="24" customWidth="1"/>
    <col min="8998" max="8998" width="29.7109375" customWidth="1"/>
    <col min="8999" max="8999" width="25" customWidth="1"/>
    <col min="9000" max="9000" width="94.28515625" customWidth="1"/>
    <col min="9001" max="9001" width="22.42578125" customWidth="1"/>
    <col min="9002" max="9002" width="25.7109375" customWidth="1"/>
    <col min="9003" max="9004" width="0.140625" customWidth="1"/>
    <col min="9005" max="9005" width="16.28515625" customWidth="1"/>
    <col min="9006" max="9006" width="9.42578125" customWidth="1"/>
    <col min="9217" max="9217" width="3.5703125" bestFit="1" customWidth="1"/>
    <col min="9218" max="9218" width="61.28515625" customWidth="1"/>
    <col min="9219" max="9219" width="72.28515625" bestFit="1" customWidth="1"/>
    <col min="9220" max="9220" width="18" customWidth="1"/>
    <col min="9221" max="9221" width="42.42578125" bestFit="1" customWidth="1"/>
    <col min="9240" max="9240" width="13.28515625" customWidth="1"/>
    <col min="9241" max="9241" width="32.5703125" customWidth="1"/>
    <col min="9242" max="9242" width="27" customWidth="1"/>
    <col min="9243" max="9243" width="44.28515625" customWidth="1"/>
    <col min="9244" max="9244" width="8.42578125" customWidth="1"/>
    <col min="9245" max="9245" width="17.85546875" customWidth="1"/>
    <col min="9246" max="9246" width="14.42578125" customWidth="1"/>
    <col min="9247" max="9247" width="12.85546875" customWidth="1"/>
    <col min="9248" max="9248" width="14.7109375" customWidth="1"/>
    <col min="9249" max="9249" width="28.28515625" customWidth="1"/>
    <col min="9250" max="9250" width="24.5703125" customWidth="1"/>
    <col min="9251" max="9251" width="21.140625" customWidth="1"/>
    <col min="9252" max="9252" width="18.140625" customWidth="1"/>
    <col min="9253" max="9253" width="24" customWidth="1"/>
    <col min="9254" max="9254" width="29.7109375" customWidth="1"/>
    <col min="9255" max="9255" width="25" customWidth="1"/>
    <col min="9256" max="9256" width="94.28515625" customWidth="1"/>
    <col min="9257" max="9257" width="22.42578125" customWidth="1"/>
    <col min="9258" max="9258" width="25.7109375" customWidth="1"/>
    <col min="9259" max="9260" width="0.140625" customWidth="1"/>
    <col min="9261" max="9261" width="16.28515625" customWidth="1"/>
    <col min="9262" max="9262" width="9.42578125" customWidth="1"/>
    <col min="9473" max="9473" width="3.5703125" bestFit="1" customWidth="1"/>
    <col min="9474" max="9474" width="61.28515625" customWidth="1"/>
    <col min="9475" max="9475" width="72.28515625" bestFit="1" customWidth="1"/>
    <col min="9476" max="9476" width="18" customWidth="1"/>
    <col min="9477" max="9477" width="42.42578125" bestFit="1" customWidth="1"/>
    <col min="9496" max="9496" width="13.28515625" customWidth="1"/>
    <col min="9497" max="9497" width="32.5703125" customWidth="1"/>
    <col min="9498" max="9498" width="27" customWidth="1"/>
    <col min="9499" max="9499" width="44.28515625" customWidth="1"/>
    <col min="9500" max="9500" width="8.42578125" customWidth="1"/>
    <col min="9501" max="9501" width="17.85546875" customWidth="1"/>
    <col min="9502" max="9502" width="14.42578125" customWidth="1"/>
    <col min="9503" max="9503" width="12.85546875" customWidth="1"/>
    <col min="9504" max="9504" width="14.7109375" customWidth="1"/>
    <col min="9505" max="9505" width="28.28515625" customWidth="1"/>
    <col min="9506" max="9506" width="24.5703125" customWidth="1"/>
    <col min="9507" max="9507" width="21.140625" customWidth="1"/>
    <col min="9508" max="9508" width="18.140625" customWidth="1"/>
    <col min="9509" max="9509" width="24" customWidth="1"/>
    <col min="9510" max="9510" width="29.7109375" customWidth="1"/>
    <col min="9511" max="9511" width="25" customWidth="1"/>
    <col min="9512" max="9512" width="94.28515625" customWidth="1"/>
    <col min="9513" max="9513" width="22.42578125" customWidth="1"/>
    <col min="9514" max="9514" width="25.7109375" customWidth="1"/>
    <col min="9515" max="9516" width="0.140625" customWidth="1"/>
    <col min="9517" max="9517" width="16.28515625" customWidth="1"/>
    <col min="9518" max="9518" width="9.42578125" customWidth="1"/>
    <col min="9729" max="9729" width="3.5703125" bestFit="1" customWidth="1"/>
    <col min="9730" max="9730" width="61.28515625" customWidth="1"/>
    <col min="9731" max="9731" width="72.28515625" bestFit="1" customWidth="1"/>
    <col min="9732" max="9732" width="18" customWidth="1"/>
    <col min="9733" max="9733" width="42.42578125" bestFit="1" customWidth="1"/>
    <col min="9752" max="9752" width="13.28515625" customWidth="1"/>
    <col min="9753" max="9753" width="32.5703125" customWidth="1"/>
    <col min="9754" max="9754" width="27" customWidth="1"/>
    <col min="9755" max="9755" width="44.28515625" customWidth="1"/>
    <col min="9756" max="9756" width="8.42578125" customWidth="1"/>
    <col min="9757" max="9757" width="17.85546875" customWidth="1"/>
    <col min="9758" max="9758" width="14.42578125" customWidth="1"/>
    <col min="9759" max="9759" width="12.85546875" customWidth="1"/>
    <col min="9760" max="9760" width="14.7109375" customWidth="1"/>
    <col min="9761" max="9761" width="28.28515625" customWidth="1"/>
    <col min="9762" max="9762" width="24.5703125" customWidth="1"/>
    <col min="9763" max="9763" width="21.140625" customWidth="1"/>
    <col min="9764" max="9764" width="18.140625" customWidth="1"/>
    <col min="9765" max="9765" width="24" customWidth="1"/>
    <col min="9766" max="9766" width="29.7109375" customWidth="1"/>
    <col min="9767" max="9767" width="25" customWidth="1"/>
    <col min="9768" max="9768" width="94.28515625" customWidth="1"/>
    <col min="9769" max="9769" width="22.42578125" customWidth="1"/>
    <col min="9770" max="9770" width="25.7109375" customWidth="1"/>
    <col min="9771" max="9772" width="0.140625" customWidth="1"/>
    <col min="9773" max="9773" width="16.28515625" customWidth="1"/>
    <col min="9774" max="9774" width="9.42578125" customWidth="1"/>
    <col min="9985" max="9985" width="3.5703125" bestFit="1" customWidth="1"/>
    <col min="9986" max="9986" width="61.28515625" customWidth="1"/>
    <col min="9987" max="9987" width="72.28515625" bestFit="1" customWidth="1"/>
    <col min="9988" max="9988" width="18" customWidth="1"/>
    <col min="9989" max="9989" width="42.42578125" bestFit="1" customWidth="1"/>
    <col min="10008" max="10008" width="13.28515625" customWidth="1"/>
    <col min="10009" max="10009" width="32.5703125" customWidth="1"/>
    <col min="10010" max="10010" width="27" customWidth="1"/>
    <col min="10011" max="10011" width="44.28515625" customWidth="1"/>
    <col min="10012" max="10012" width="8.42578125" customWidth="1"/>
    <col min="10013" max="10013" width="17.85546875" customWidth="1"/>
    <col min="10014" max="10014" width="14.42578125" customWidth="1"/>
    <col min="10015" max="10015" width="12.85546875" customWidth="1"/>
    <col min="10016" max="10016" width="14.7109375" customWidth="1"/>
    <col min="10017" max="10017" width="28.28515625" customWidth="1"/>
    <col min="10018" max="10018" width="24.5703125" customWidth="1"/>
    <col min="10019" max="10019" width="21.140625" customWidth="1"/>
    <col min="10020" max="10020" width="18.140625" customWidth="1"/>
    <col min="10021" max="10021" width="24" customWidth="1"/>
    <col min="10022" max="10022" width="29.7109375" customWidth="1"/>
    <col min="10023" max="10023" width="25" customWidth="1"/>
    <col min="10024" max="10024" width="94.28515625" customWidth="1"/>
    <col min="10025" max="10025" width="22.42578125" customWidth="1"/>
    <col min="10026" max="10026" width="25.7109375" customWidth="1"/>
    <col min="10027" max="10028" width="0.140625" customWidth="1"/>
    <col min="10029" max="10029" width="16.28515625" customWidth="1"/>
    <col min="10030" max="10030" width="9.42578125" customWidth="1"/>
    <col min="10241" max="10241" width="3.5703125" bestFit="1" customWidth="1"/>
    <col min="10242" max="10242" width="61.28515625" customWidth="1"/>
    <col min="10243" max="10243" width="72.28515625" bestFit="1" customWidth="1"/>
    <col min="10244" max="10244" width="18" customWidth="1"/>
    <col min="10245" max="10245" width="42.42578125" bestFit="1" customWidth="1"/>
    <col min="10264" max="10264" width="13.28515625" customWidth="1"/>
    <col min="10265" max="10265" width="32.5703125" customWidth="1"/>
    <col min="10266" max="10266" width="27" customWidth="1"/>
    <col min="10267" max="10267" width="44.28515625" customWidth="1"/>
    <col min="10268" max="10268" width="8.42578125" customWidth="1"/>
    <col min="10269" max="10269" width="17.85546875" customWidth="1"/>
    <col min="10270" max="10270" width="14.42578125" customWidth="1"/>
    <col min="10271" max="10271" width="12.85546875" customWidth="1"/>
    <col min="10272" max="10272" width="14.7109375" customWidth="1"/>
    <col min="10273" max="10273" width="28.28515625" customWidth="1"/>
    <col min="10274" max="10274" width="24.5703125" customWidth="1"/>
    <col min="10275" max="10275" width="21.140625" customWidth="1"/>
    <col min="10276" max="10276" width="18.140625" customWidth="1"/>
    <col min="10277" max="10277" width="24" customWidth="1"/>
    <col min="10278" max="10278" width="29.7109375" customWidth="1"/>
    <col min="10279" max="10279" width="25" customWidth="1"/>
    <col min="10280" max="10280" width="94.28515625" customWidth="1"/>
    <col min="10281" max="10281" width="22.42578125" customWidth="1"/>
    <col min="10282" max="10282" width="25.7109375" customWidth="1"/>
    <col min="10283" max="10284" width="0.140625" customWidth="1"/>
    <col min="10285" max="10285" width="16.28515625" customWidth="1"/>
    <col min="10286" max="10286" width="9.42578125" customWidth="1"/>
    <col min="10497" max="10497" width="3.5703125" bestFit="1" customWidth="1"/>
    <col min="10498" max="10498" width="61.28515625" customWidth="1"/>
    <col min="10499" max="10499" width="72.28515625" bestFit="1" customWidth="1"/>
    <col min="10500" max="10500" width="18" customWidth="1"/>
    <col min="10501" max="10501" width="42.42578125" bestFit="1" customWidth="1"/>
    <col min="10520" max="10520" width="13.28515625" customWidth="1"/>
    <col min="10521" max="10521" width="32.5703125" customWidth="1"/>
    <col min="10522" max="10522" width="27" customWidth="1"/>
    <col min="10523" max="10523" width="44.28515625" customWidth="1"/>
    <col min="10524" max="10524" width="8.42578125" customWidth="1"/>
    <col min="10525" max="10525" width="17.85546875" customWidth="1"/>
    <col min="10526" max="10526" width="14.42578125" customWidth="1"/>
    <col min="10527" max="10527" width="12.85546875" customWidth="1"/>
    <col min="10528" max="10528" width="14.7109375" customWidth="1"/>
    <col min="10529" max="10529" width="28.28515625" customWidth="1"/>
    <col min="10530" max="10530" width="24.5703125" customWidth="1"/>
    <col min="10531" max="10531" width="21.140625" customWidth="1"/>
    <col min="10532" max="10532" width="18.140625" customWidth="1"/>
    <col min="10533" max="10533" width="24" customWidth="1"/>
    <col min="10534" max="10534" width="29.7109375" customWidth="1"/>
    <col min="10535" max="10535" width="25" customWidth="1"/>
    <col min="10536" max="10536" width="94.28515625" customWidth="1"/>
    <col min="10537" max="10537" width="22.42578125" customWidth="1"/>
    <col min="10538" max="10538" width="25.7109375" customWidth="1"/>
    <col min="10539" max="10540" width="0.140625" customWidth="1"/>
    <col min="10541" max="10541" width="16.28515625" customWidth="1"/>
    <col min="10542" max="10542" width="9.42578125" customWidth="1"/>
    <col min="10753" max="10753" width="3.5703125" bestFit="1" customWidth="1"/>
    <col min="10754" max="10754" width="61.28515625" customWidth="1"/>
    <col min="10755" max="10755" width="72.28515625" bestFit="1" customWidth="1"/>
    <col min="10756" max="10756" width="18" customWidth="1"/>
    <col min="10757" max="10757" width="42.42578125" bestFit="1" customWidth="1"/>
    <col min="10776" max="10776" width="13.28515625" customWidth="1"/>
    <col min="10777" max="10777" width="32.5703125" customWidth="1"/>
    <col min="10778" max="10778" width="27" customWidth="1"/>
    <col min="10779" max="10779" width="44.28515625" customWidth="1"/>
    <col min="10780" max="10780" width="8.42578125" customWidth="1"/>
    <col min="10781" max="10781" width="17.85546875" customWidth="1"/>
    <col min="10782" max="10782" width="14.42578125" customWidth="1"/>
    <col min="10783" max="10783" width="12.85546875" customWidth="1"/>
    <col min="10784" max="10784" width="14.7109375" customWidth="1"/>
    <col min="10785" max="10785" width="28.28515625" customWidth="1"/>
    <col min="10786" max="10786" width="24.5703125" customWidth="1"/>
    <col min="10787" max="10787" width="21.140625" customWidth="1"/>
    <col min="10788" max="10788" width="18.140625" customWidth="1"/>
    <col min="10789" max="10789" width="24" customWidth="1"/>
    <col min="10790" max="10790" width="29.7109375" customWidth="1"/>
    <col min="10791" max="10791" width="25" customWidth="1"/>
    <col min="10792" max="10792" width="94.28515625" customWidth="1"/>
    <col min="10793" max="10793" width="22.42578125" customWidth="1"/>
    <col min="10794" max="10794" width="25.7109375" customWidth="1"/>
    <col min="10795" max="10796" width="0.140625" customWidth="1"/>
    <col min="10797" max="10797" width="16.28515625" customWidth="1"/>
    <col min="10798" max="10798" width="9.42578125" customWidth="1"/>
    <col min="11009" max="11009" width="3.5703125" bestFit="1" customWidth="1"/>
    <col min="11010" max="11010" width="61.28515625" customWidth="1"/>
    <col min="11011" max="11011" width="72.28515625" bestFit="1" customWidth="1"/>
    <col min="11012" max="11012" width="18" customWidth="1"/>
    <col min="11013" max="11013" width="42.42578125" bestFit="1" customWidth="1"/>
    <col min="11032" max="11032" width="13.28515625" customWidth="1"/>
    <col min="11033" max="11033" width="32.5703125" customWidth="1"/>
    <col min="11034" max="11034" width="27" customWidth="1"/>
    <col min="11035" max="11035" width="44.28515625" customWidth="1"/>
    <col min="11036" max="11036" width="8.42578125" customWidth="1"/>
    <col min="11037" max="11037" width="17.85546875" customWidth="1"/>
    <col min="11038" max="11038" width="14.42578125" customWidth="1"/>
    <col min="11039" max="11039" width="12.85546875" customWidth="1"/>
    <col min="11040" max="11040" width="14.7109375" customWidth="1"/>
    <col min="11041" max="11041" width="28.28515625" customWidth="1"/>
    <col min="11042" max="11042" width="24.5703125" customWidth="1"/>
    <col min="11043" max="11043" width="21.140625" customWidth="1"/>
    <col min="11044" max="11044" width="18.140625" customWidth="1"/>
    <col min="11045" max="11045" width="24" customWidth="1"/>
    <col min="11046" max="11046" width="29.7109375" customWidth="1"/>
    <col min="11047" max="11047" width="25" customWidth="1"/>
    <col min="11048" max="11048" width="94.28515625" customWidth="1"/>
    <col min="11049" max="11049" width="22.42578125" customWidth="1"/>
    <col min="11050" max="11050" width="25.7109375" customWidth="1"/>
    <col min="11051" max="11052" width="0.140625" customWidth="1"/>
    <col min="11053" max="11053" width="16.28515625" customWidth="1"/>
    <col min="11054" max="11054" width="9.42578125" customWidth="1"/>
    <col min="11265" max="11265" width="3.5703125" bestFit="1" customWidth="1"/>
    <col min="11266" max="11266" width="61.28515625" customWidth="1"/>
    <col min="11267" max="11267" width="72.28515625" bestFit="1" customWidth="1"/>
    <col min="11268" max="11268" width="18" customWidth="1"/>
    <col min="11269" max="11269" width="42.42578125" bestFit="1" customWidth="1"/>
    <col min="11288" max="11288" width="13.28515625" customWidth="1"/>
    <col min="11289" max="11289" width="32.5703125" customWidth="1"/>
    <col min="11290" max="11290" width="27" customWidth="1"/>
    <col min="11291" max="11291" width="44.28515625" customWidth="1"/>
    <col min="11292" max="11292" width="8.42578125" customWidth="1"/>
    <col min="11293" max="11293" width="17.85546875" customWidth="1"/>
    <col min="11294" max="11294" width="14.42578125" customWidth="1"/>
    <col min="11295" max="11295" width="12.85546875" customWidth="1"/>
    <col min="11296" max="11296" width="14.7109375" customWidth="1"/>
    <col min="11297" max="11297" width="28.28515625" customWidth="1"/>
    <col min="11298" max="11298" width="24.5703125" customWidth="1"/>
    <col min="11299" max="11299" width="21.140625" customWidth="1"/>
    <col min="11300" max="11300" width="18.140625" customWidth="1"/>
    <col min="11301" max="11301" width="24" customWidth="1"/>
    <col min="11302" max="11302" width="29.7109375" customWidth="1"/>
    <col min="11303" max="11303" width="25" customWidth="1"/>
    <col min="11304" max="11304" width="94.28515625" customWidth="1"/>
    <col min="11305" max="11305" width="22.42578125" customWidth="1"/>
    <col min="11306" max="11306" width="25.7109375" customWidth="1"/>
    <col min="11307" max="11308" width="0.140625" customWidth="1"/>
    <col min="11309" max="11309" width="16.28515625" customWidth="1"/>
    <col min="11310" max="11310" width="9.42578125" customWidth="1"/>
    <col min="11521" max="11521" width="3.5703125" bestFit="1" customWidth="1"/>
    <col min="11522" max="11522" width="61.28515625" customWidth="1"/>
    <col min="11523" max="11523" width="72.28515625" bestFit="1" customWidth="1"/>
    <col min="11524" max="11524" width="18" customWidth="1"/>
    <col min="11525" max="11525" width="42.42578125" bestFit="1" customWidth="1"/>
    <col min="11544" max="11544" width="13.28515625" customWidth="1"/>
    <col min="11545" max="11545" width="32.5703125" customWidth="1"/>
    <col min="11546" max="11546" width="27" customWidth="1"/>
    <col min="11547" max="11547" width="44.28515625" customWidth="1"/>
    <col min="11548" max="11548" width="8.42578125" customWidth="1"/>
    <col min="11549" max="11549" width="17.85546875" customWidth="1"/>
    <col min="11550" max="11550" width="14.42578125" customWidth="1"/>
    <col min="11551" max="11551" width="12.85546875" customWidth="1"/>
    <col min="11552" max="11552" width="14.7109375" customWidth="1"/>
    <col min="11553" max="11553" width="28.28515625" customWidth="1"/>
    <col min="11554" max="11554" width="24.5703125" customWidth="1"/>
    <col min="11555" max="11555" width="21.140625" customWidth="1"/>
    <col min="11556" max="11556" width="18.140625" customWidth="1"/>
    <col min="11557" max="11557" width="24" customWidth="1"/>
    <col min="11558" max="11558" width="29.7109375" customWidth="1"/>
    <col min="11559" max="11559" width="25" customWidth="1"/>
    <col min="11560" max="11560" width="94.28515625" customWidth="1"/>
    <col min="11561" max="11561" width="22.42578125" customWidth="1"/>
    <col min="11562" max="11562" width="25.7109375" customWidth="1"/>
    <col min="11563" max="11564" width="0.140625" customWidth="1"/>
    <col min="11565" max="11565" width="16.28515625" customWidth="1"/>
    <col min="11566" max="11566" width="9.42578125" customWidth="1"/>
    <col min="11777" max="11777" width="3.5703125" bestFit="1" customWidth="1"/>
    <col min="11778" max="11778" width="61.28515625" customWidth="1"/>
    <col min="11779" max="11779" width="72.28515625" bestFit="1" customWidth="1"/>
    <col min="11780" max="11780" width="18" customWidth="1"/>
    <col min="11781" max="11781" width="42.42578125" bestFit="1" customWidth="1"/>
    <col min="11800" max="11800" width="13.28515625" customWidth="1"/>
    <col min="11801" max="11801" width="32.5703125" customWidth="1"/>
    <col min="11802" max="11802" width="27" customWidth="1"/>
    <col min="11803" max="11803" width="44.28515625" customWidth="1"/>
    <col min="11804" max="11804" width="8.42578125" customWidth="1"/>
    <col min="11805" max="11805" width="17.85546875" customWidth="1"/>
    <col min="11806" max="11806" width="14.42578125" customWidth="1"/>
    <col min="11807" max="11807" width="12.85546875" customWidth="1"/>
    <col min="11808" max="11808" width="14.7109375" customWidth="1"/>
    <col min="11809" max="11809" width="28.28515625" customWidth="1"/>
    <col min="11810" max="11810" width="24.5703125" customWidth="1"/>
    <col min="11811" max="11811" width="21.140625" customWidth="1"/>
    <col min="11812" max="11812" width="18.140625" customWidth="1"/>
    <col min="11813" max="11813" width="24" customWidth="1"/>
    <col min="11814" max="11814" width="29.7109375" customWidth="1"/>
    <col min="11815" max="11815" width="25" customWidth="1"/>
    <col min="11816" max="11816" width="94.28515625" customWidth="1"/>
    <col min="11817" max="11817" width="22.42578125" customWidth="1"/>
    <col min="11818" max="11818" width="25.7109375" customWidth="1"/>
    <col min="11819" max="11820" width="0.140625" customWidth="1"/>
    <col min="11821" max="11821" width="16.28515625" customWidth="1"/>
    <col min="11822" max="11822" width="9.42578125" customWidth="1"/>
    <col min="12033" max="12033" width="3.5703125" bestFit="1" customWidth="1"/>
    <col min="12034" max="12034" width="61.28515625" customWidth="1"/>
    <col min="12035" max="12035" width="72.28515625" bestFit="1" customWidth="1"/>
    <col min="12036" max="12036" width="18" customWidth="1"/>
    <col min="12037" max="12037" width="42.42578125" bestFit="1" customWidth="1"/>
    <col min="12056" max="12056" width="13.28515625" customWidth="1"/>
    <col min="12057" max="12057" width="32.5703125" customWidth="1"/>
    <col min="12058" max="12058" width="27" customWidth="1"/>
    <col min="12059" max="12059" width="44.28515625" customWidth="1"/>
    <col min="12060" max="12060" width="8.42578125" customWidth="1"/>
    <col min="12061" max="12061" width="17.85546875" customWidth="1"/>
    <col min="12062" max="12062" width="14.42578125" customWidth="1"/>
    <col min="12063" max="12063" width="12.85546875" customWidth="1"/>
    <col min="12064" max="12064" width="14.7109375" customWidth="1"/>
    <col min="12065" max="12065" width="28.28515625" customWidth="1"/>
    <col min="12066" max="12066" width="24.5703125" customWidth="1"/>
    <col min="12067" max="12067" width="21.140625" customWidth="1"/>
    <col min="12068" max="12068" width="18.140625" customWidth="1"/>
    <col min="12069" max="12069" width="24" customWidth="1"/>
    <col min="12070" max="12070" width="29.7109375" customWidth="1"/>
    <col min="12071" max="12071" width="25" customWidth="1"/>
    <col min="12072" max="12072" width="94.28515625" customWidth="1"/>
    <col min="12073" max="12073" width="22.42578125" customWidth="1"/>
    <col min="12074" max="12074" width="25.7109375" customWidth="1"/>
    <col min="12075" max="12076" width="0.140625" customWidth="1"/>
    <col min="12077" max="12077" width="16.28515625" customWidth="1"/>
    <col min="12078" max="12078" width="9.42578125" customWidth="1"/>
    <col min="12289" max="12289" width="3.5703125" bestFit="1" customWidth="1"/>
    <col min="12290" max="12290" width="61.28515625" customWidth="1"/>
    <col min="12291" max="12291" width="72.28515625" bestFit="1" customWidth="1"/>
    <col min="12292" max="12292" width="18" customWidth="1"/>
    <col min="12293" max="12293" width="42.42578125" bestFit="1" customWidth="1"/>
    <col min="12312" max="12312" width="13.28515625" customWidth="1"/>
    <col min="12313" max="12313" width="32.5703125" customWidth="1"/>
    <col min="12314" max="12314" width="27" customWidth="1"/>
    <col min="12315" max="12315" width="44.28515625" customWidth="1"/>
    <col min="12316" max="12316" width="8.42578125" customWidth="1"/>
    <col min="12317" max="12317" width="17.85546875" customWidth="1"/>
    <col min="12318" max="12318" width="14.42578125" customWidth="1"/>
    <col min="12319" max="12319" width="12.85546875" customWidth="1"/>
    <col min="12320" max="12320" width="14.7109375" customWidth="1"/>
    <col min="12321" max="12321" width="28.28515625" customWidth="1"/>
    <col min="12322" max="12322" width="24.5703125" customWidth="1"/>
    <col min="12323" max="12323" width="21.140625" customWidth="1"/>
    <col min="12324" max="12324" width="18.140625" customWidth="1"/>
    <col min="12325" max="12325" width="24" customWidth="1"/>
    <col min="12326" max="12326" width="29.7109375" customWidth="1"/>
    <col min="12327" max="12327" width="25" customWidth="1"/>
    <col min="12328" max="12328" width="94.28515625" customWidth="1"/>
    <col min="12329" max="12329" width="22.42578125" customWidth="1"/>
    <col min="12330" max="12330" width="25.7109375" customWidth="1"/>
    <col min="12331" max="12332" width="0.140625" customWidth="1"/>
    <col min="12333" max="12333" width="16.28515625" customWidth="1"/>
    <col min="12334" max="12334" width="9.42578125" customWidth="1"/>
    <col min="12545" max="12545" width="3.5703125" bestFit="1" customWidth="1"/>
    <col min="12546" max="12546" width="61.28515625" customWidth="1"/>
    <col min="12547" max="12547" width="72.28515625" bestFit="1" customWidth="1"/>
    <col min="12548" max="12548" width="18" customWidth="1"/>
    <col min="12549" max="12549" width="42.42578125" bestFit="1" customWidth="1"/>
    <col min="12568" max="12568" width="13.28515625" customWidth="1"/>
    <col min="12569" max="12569" width="32.5703125" customWidth="1"/>
    <col min="12570" max="12570" width="27" customWidth="1"/>
    <col min="12571" max="12571" width="44.28515625" customWidth="1"/>
    <col min="12572" max="12572" width="8.42578125" customWidth="1"/>
    <col min="12573" max="12573" width="17.85546875" customWidth="1"/>
    <col min="12574" max="12574" width="14.42578125" customWidth="1"/>
    <col min="12575" max="12575" width="12.85546875" customWidth="1"/>
    <col min="12576" max="12576" width="14.7109375" customWidth="1"/>
    <col min="12577" max="12577" width="28.28515625" customWidth="1"/>
    <col min="12578" max="12578" width="24.5703125" customWidth="1"/>
    <col min="12579" max="12579" width="21.140625" customWidth="1"/>
    <col min="12580" max="12580" width="18.140625" customWidth="1"/>
    <col min="12581" max="12581" width="24" customWidth="1"/>
    <col min="12582" max="12582" width="29.7109375" customWidth="1"/>
    <col min="12583" max="12583" width="25" customWidth="1"/>
    <col min="12584" max="12584" width="94.28515625" customWidth="1"/>
    <col min="12585" max="12585" width="22.42578125" customWidth="1"/>
    <col min="12586" max="12586" width="25.7109375" customWidth="1"/>
    <col min="12587" max="12588" width="0.140625" customWidth="1"/>
    <col min="12589" max="12589" width="16.28515625" customWidth="1"/>
    <col min="12590" max="12590" width="9.42578125" customWidth="1"/>
    <col min="12801" max="12801" width="3.5703125" bestFit="1" customWidth="1"/>
    <col min="12802" max="12802" width="61.28515625" customWidth="1"/>
    <col min="12803" max="12803" width="72.28515625" bestFit="1" customWidth="1"/>
    <col min="12804" max="12804" width="18" customWidth="1"/>
    <col min="12805" max="12805" width="42.42578125" bestFit="1" customWidth="1"/>
    <col min="12824" max="12824" width="13.28515625" customWidth="1"/>
    <col min="12825" max="12825" width="32.5703125" customWidth="1"/>
    <col min="12826" max="12826" width="27" customWidth="1"/>
    <col min="12827" max="12827" width="44.28515625" customWidth="1"/>
    <col min="12828" max="12828" width="8.42578125" customWidth="1"/>
    <col min="12829" max="12829" width="17.85546875" customWidth="1"/>
    <col min="12830" max="12830" width="14.42578125" customWidth="1"/>
    <col min="12831" max="12831" width="12.85546875" customWidth="1"/>
    <col min="12832" max="12832" width="14.7109375" customWidth="1"/>
    <col min="12833" max="12833" width="28.28515625" customWidth="1"/>
    <col min="12834" max="12834" width="24.5703125" customWidth="1"/>
    <col min="12835" max="12835" width="21.140625" customWidth="1"/>
    <col min="12836" max="12836" width="18.140625" customWidth="1"/>
    <col min="12837" max="12837" width="24" customWidth="1"/>
    <col min="12838" max="12838" width="29.7109375" customWidth="1"/>
    <col min="12839" max="12839" width="25" customWidth="1"/>
    <col min="12840" max="12840" width="94.28515625" customWidth="1"/>
    <col min="12841" max="12841" width="22.42578125" customWidth="1"/>
    <col min="12842" max="12842" width="25.7109375" customWidth="1"/>
    <col min="12843" max="12844" width="0.140625" customWidth="1"/>
    <col min="12845" max="12845" width="16.28515625" customWidth="1"/>
    <col min="12846" max="12846" width="9.42578125" customWidth="1"/>
    <col min="13057" max="13057" width="3.5703125" bestFit="1" customWidth="1"/>
    <col min="13058" max="13058" width="61.28515625" customWidth="1"/>
    <col min="13059" max="13059" width="72.28515625" bestFit="1" customWidth="1"/>
    <col min="13060" max="13060" width="18" customWidth="1"/>
    <col min="13061" max="13061" width="42.42578125" bestFit="1" customWidth="1"/>
    <col min="13080" max="13080" width="13.28515625" customWidth="1"/>
    <col min="13081" max="13081" width="32.5703125" customWidth="1"/>
    <col min="13082" max="13082" width="27" customWidth="1"/>
    <col min="13083" max="13083" width="44.28515625" customWidth="1"/>
    <col min="13084" max="13084" width="8.42578125" customWidth="1"/>
    <col min="13085" max="13085" width="17.85546875" customWidth="1"/>
    <col min="13086" max="13086" width="14.42578125" customWidth="1"/>
    <col min="13087" max="13087" width="12.85546875" customWidth="1"/>
    <col min="13088" max="13088" width="14.7109375" customWidth="1"/>
    <col min="13089" max="13089" width="28.28515625" customWidth="1"/>
    <col min="13090" max="13090" width="24.5703125" customWidth="1"/>
    <col min="13091" max="13091" width="21.140625" customWidth="1"/>
    <col min="13092" max="13092" width="18.140625" customWidth="1"/>
    <col min="13093" max="13093" width="24" customWidth="1"/>
    <col min="13094" max="13094" width="29.7109375" customWidth="1"/>
    <col min="13095" max="13095" width="25" customWidth="1"/>
    <col min="13096" max="13096" width="94.28515625" customWidth="1"/>
    <col min="13097" max="13097" width="22.42578125" customWidth="1"/>
    <col min="13098" max="13098" width="25.7109375" customWidth="1"/>
    <col min="13099" max="13100" width="0.140625" customWidth="1"/>
    <col min="13101" max="13101" width="16.28515625" customWidth="1"/>
    <col min="13102" max="13102" width="9.42578125" customWidth="1"/>
    <col min="13313" max="13313" width="3.5703125" bestFit="1" customWidth="1"/>
    <col min="13314" max="13314" width="61.28515625" customWidth="1"/>
    <col min="13315" max="13315" width="72.28515625" bestFit="1" customWidth="1"/>
    <col min="13316" max="13316" width="18" customWidth="1"/>
    <col min="13317" max="13317" width="42.42578125" bestFit="1" customWidth="1"/>
    <col min="13336" max="13336" width="13.28515625" customWidth="1"/>
    <col min="13337" max="13337" width="32.5703125" customWidth="1"/>
    <col min="13338" max="13338" width="27" customWidth="1"/>
    <col min="13339" max="13339" width="44.28515625" customWidth="1"/>
    <col min="13340" max="13340" width="8.42578125" customWidth="1"/>
    <col min="13341" max="13341" width="17.85546875" customWidth="1"/>
    <col min="13342" max="13342" width="14.42578125" customWidth="1"/>
    <col min="13343" max="13343" width="12.85546875" customWidth="1"/>
    <col min="13344" max="13344" width="14.7109375" customWidth="1"/>
    <col min="13345" max="13345" width="28.28515625" customWidth="1"/>
    <col min="13346" max="13346" width="24.5703125" customWidth="1"/>
    <col min="13347" max="13347" width="21.140625" customWidth="1"/>
    <col min="13348" max="13348" width="18.140625" customWidth="1"/>
    <col min="13349" max="13349" width="24" customWidth="1"/>
    <col min="13350" max="13350" width="29.7109375" customWidth="1"/>
    <col min="13351" max="13351" width="25" customWidth="1"/>
    <col min="13352" max="13352" width="94.28515625" customWidth="1"/>
    <col min="13353" max="13353" width="22.42578125" customWidth="1"/>
    <col min="13354" max="13354" width="25.7109375" customWidth="1"/>
    <col min="13355" max="13356" width="0.140625" customWidth="1"/>
    <col min="13357" max="13357" width="16.28515625" customWidth="1"/>
    <col min="13358" max="13358" width="9.42578125" customWidth="1"/>
    <col min="13569" max="13569" width="3.5703125" bestFit="1" customWidth="1"/>
    <col min="13570" max="13570" width="61.28515625" customWidth="1"/>
    <col min="13571" max="13571" width="72.28515625" bestFit="1" customWidth="1"/>
    <col min="13572" max="13572" width="18" customWidth="1"/>
    <col min="13573" max="13573" width="42.42578125" bestFit="1" customWidth="1"/>
    <col min="13592" max="13592" width="13.28515625" customWidth="1"/>
    <col min="13593" max="13593" width="32.5703125" customWidth="1"/>
    <col min="13594" max="13594" width="27" customWidth="1"/>
    <col min="13595" max="13595" width="44.28515625" customWidth="1"/>
    <col min="13596" max="13596" width="8.42578125" customWidth="1"/>
    <col min="13597" max="13597" width="17.85546875" customWidth="1"/>
    <col min="13598" max="13598" width="14.42578125" customWidth="1"/>
    <col min="13599" max="13599" width="12.85546875" customWidth="1"/>
    <col min="13600" max="13600" width="14.7109375" customWidth="1"/>
    <col min="13601" max="13601" width="28.28515625" customWidth="1"/>
    <col min="13602" max="13602" width="24.5703125" customWidth="1"/>
    <col min="13603" max="13603" width="21.140625" customWidth="1"/>
    <col min="13604" max="13604" width="18.140625" customWidth="1"/>
    <col min="13605" max="13605" width="24" customWidth="1"/>
    <col min="13606" max="13606" width="29.7109375" customWidth="1"/>
    <col min="13607" max="13607" width="25" customWidth="1"/>
    <col min="13608" max="13608" width="94.28515625" customWidth="1"/>
    <col min="13609" max="13609" width="22.42578125" customWidth="1"/>
    <col min="13610" max="13610" width="25.7109375" customWidth="1"/>
    <col min="13611" max="13612" width="0.140625" customWidth="1"/>
    <col min="13613" max="13613" width="16.28515625" customWidth="1"/>
    <col min="13614" max="13614" width="9.42578125" customWidth="1"/>
    <col min="13825" max="13825" width="3.5703125" bestFit="1" customWidth="1"/>
    <col min="13826" max="13826" width="61.28515625" customWidth="1"/>
    <col min="13827" max="13827" width="72.28515625" bestFit="1" customWidth="1"/>
    <col min="13828" max="13828" width="18" customWidth="1"/>
    <col min="13829" max="13829" width="42.42578125" bestFit="1" customWidth="1"/>
    <col min="13848" max="13848" width="13.28515625" customWidth="1"/>
    <col min="13849" max="13849" width="32.5703125" customWidth="1"/>
    <col min="13850" max="13850" width="27" customWidth="1"/>
    <col min="13851" max="13851" width="44.28515625" customWidth="1"/>
    <col min="13852" max="13852" width="8.42578125" customWidth="1"/>
    <col min="13853" max="13853" width="17.85546875" customWidth="1"/>
    <col min="13854" max="13854" width="14.42578125" customWidth="1"/>
    <col min="13855" max="13855" width="12.85546875" customWidth="1"/>
    <col min="13856" max="13856" width="14.7109375" customWidth="1"/>
    <col min="13857" max="13857" width="28.28515625" customWidth="1"/>
    <col min="13858" max="13858" width="24.5703125" customWidth="1"/>
    <col min="13859" max="13859" width="21.140625" customWidth="1"/>
    <col min="13860" max="13860" width="18.140625" customWidth="1"/>
    <col min="13861" max="13861" width="24" customWidth="1"/>
    <col min="13862" max="13862" width="29.7109375" customWidth="1"/>
    <col min="13863" max="13863" width="25" customWidth="1"/>
    <col min="13864" max="13864" width="94.28515625" customWidth="1"/>
    <col min="13865" max="13865" width="22.42578125" customWidth="1"/>
    <col min="13866" max="13866" width="25.7109375" customWidth="1"/>
    <col min="13867" max="13868" width="0.140625" customWidth="1"/>
    <col min="13869" max="13869" width="16.28515625" customWidth="1"/>
    <col min="13870" max="13870" width="9.42578125" customWidth="1"/>
    <col min="14081" max="14081" width="3.5703125" bestFit="1" customWidth="1"/>
    <col min="14082" max="14082" width="61.28515625" customWidth="1"/>
    <col min="14083" max="14083" width="72.28515625" bestFit="1" customWidth="1"/>
    <col min="14084" max="14084" width="18" customWidth="1"/>
    <col min="14085" max="14085" width="42.42578125" bestFit="1" customWidth="1"/>
    <col min="14104" max="14104" width="13.28515625" customWidth="1"/>
    <col min="14105" max="14105" width="32.5703125" customWidth="1"/>
    <col min="14106" max="14106" width="27" customWidth="1"/>
    <col min="14107" max="14107" width="44.28515625" customWidth="1"/>
    <col min="14108" max="14108" width="8.42578125" customWidth="1"/>
    <col min="14109" max="14109" width="17.85546875" customWidth="1"/>
    <col min="14110" max="14110" width="14.42578125" customWidth="1"/>
    <col min="14111" max="14111" width="12.85546875" customWidth="1"/>
    <col min="14112" max="14112" width="14.7109375" customWidth="1"/>
    <col min="14113" max="14113" width="28.28515625" customWidth="1"/>
    <col min="14114" max="14114" width="24.5703125" customWidth="1"/>
    <col min="14115" max="14115" width="21.140625" customWidth="1"/>
    <col min="14116" max="14116" width="18.140625" customWidth="1"/>
    <col min="14117" max="14117" width="24" customWidth="1"/>
    <col min="14118" max="14118" width="29.7109375" customWidth="1"/>
    <col min="14119" max="14119" width="25" customWidth="1"/>
    <col min="14120" max="14120" width="94.28515625" customWidth="1"/>
    <col min="14121" max="14121" width="22.42578125" customWidth="1"/>
    <col min="14122" max="14122" width="25.7109375" customWidth="1"/>
    <col min="14123" max="14124" width="0.140625" customWidth="1"/>
    <col min="14125" max="14125" width="16.28515625" customWidth="1"/>
    <col min="14126" max="14126" width="9.42578125" customWidth="1"/>
    <col min="14337" max="14337" width="3.5703125" bestFit="1" customWidth="1"/>
    <col min="14338" max="14338" width="61.28515625" customWidth="1"/>
    <col min="14339" max="14339" width="72.28515625" bestFit="1" customWidth="1"/>
    <col min="14340" max="14340" width="18" customWidth="1"/>
    <col min="14341" max="14341" width="42.42578125" bestFit="1" customWidth="1"/>
    <col min="14360" max="14360" width="13.28515625" customWidth="1"/>
    <col min="14361" max="14361" width="32.5703125" customWidth="1"/>
    <col min="14362" max="14362" width="27" customWidth="1"/>
    <col min="14363" max="14363" width="44.28515625" customWidth="1"/>
    <col min="14364" max="14364" width="8.42578125" customWidth="1"/>
    <col min="14365" max="14365" width="17.85546875" customWidth="1"/>
    <col min="14366" max="14366" width="14.42578125" customWidth="1"/>
    <col min="14367" max="14367" width="12.85546875" customWidth="1"/>
    <col min="14368" max="14368" width="14.7109375" customWidth="1"/>
    <col min="14369" max="14369" width="28.28515625" customWidth="1"/>
    <col min="14370" max="14370" width="24.5703125" customWidth="1"/>
    <col min="14371" max="14371" width="21.140625" customWidth="1"/>
    <col min="14372" max="14372" width="18.140625" customWidth="1"/>
    <col min="14373" max="14373" width="24" customWidth="1"/>
    <col min="14374" max="14374" width="29.7109375" customWidth="1"/>
    <col min="14375" max="14375" width="25" customWidth="1"/>
    <col min="14376" max="14376" width="94.28515625" customWidth="1"/>
    <col min="14377" max="14377" width="22.42578125" customWidth="1"/>
    <col min="14378" max="14378" width="25.7109375" customWidth="1"/>
    <col min="14379" max="14380" width="0.140625" customWidth="1"/>
    <col min="14381" max="14381" width="16.28515625" customWidth="1"/>
    <col min="14382" max="14382" width="9.42578125" customWidth="1"/>
    <col min="14593" max="14593" width="3.5703125" bestFit="1" customWidth="1"/>
    <col min="14594" max="14594" width="61.28515625" customWidth="1"/>
    <col min="14595" max="14595" width="72.28515625" bestFit="1" customWidth="1"/>
    <col min="14596" max="14596" width="18" customWidth="1"/>
    <col min="14597" max="14597" width="42.42578125" bestFit="1" customWidth="1"/>
    <col min="14616" max="14616" width="13.28515625" customWidth="1"/>
    <col min="14617" max="14617" width="32.5703125" customWidth="1"/>
    <col min="14618" max="14618" width="27" customWidth="1"/>
    <col min="14619" max="14619" width="44.28515625" customWidth="1"/>
    <col min="14620" max="14620" width="8.42578125" customWidth="1"/>
    <col min="14621" max="14621" width="17.85546875" customWidth="1"/>
    <col min="14622" max="14622" width="14.42578125" customWidth="1"/>
    <col min="14623" max="14623" width="12.85546875" customWidth="1"/>
    <col min="14624" max="14624" width="14.7109375" customWidth="1"/>
    <col min="14625" max="14625" width="28.28515625" customWidth="1"/>
    <col min="14626" max="14626" width="24.5703125" customWidth="1"/>
    <col min="14627" max="14627" width="21.140625" customWidth="1"/>
    <col min="14628" max="14628" width="18.140625" customWidth="1"/>
    <col min="14629" max="14629" width="24" customWidth="1"/>
    <col min="14630" max="14630" width="29.7109375" customWidth="1"/>
    <col min="14631" max="14631" width="25" customWidth="1"/>
    <col min="14632" max="14632" width="94.28515625" customWidth="1"/>
    <col min="14633" max="14633" width="22.42578125" customWidth="1"/>
    <col min="14634" max="14634" width="25.7109375" customWidth="1"/>
    <col min="14635" max="14636" width="0.140625" customWidth="1"/>
    <col min="14637" max="14637" width="16.28515625" customWidth="1"/>
    <col min="14638" max="14638" width="9.42578125" customWidth="1"/>
    <col min="14849" max="14849" width="3.5703125" bestFit="1" customWidth="1"/>
    <col min="14850" max="14850" width="61.28515625" customWidth="1"/>
    <col min="14851" max="14851" width="72.28515625" bestFit="1" customWidth="1"/>
    <col min="14852" max="14852" width="18" customWidth="1"/>
    <col min="14853" max="14853" width="42.42578125" bestFit="1" customWidth="1"/>
    <col min="14872" max="14872" width="13.28515625" customWidth="1"/>
    <col min="14873" max="14873" width="32.5703125" customWidth="1"/>
    <col min="14874" max="14874" width="27" customWidth="1"/>
    <col min="14875" max="14875" width="44.28515625" customWidth="1"/>
    <col min="14876" max="14876" width="8.42578125" customWidth="1"/>
    <col min="14877" max="14877" width="17.85546875" customWidth="1"/>
    <col min="14878" max="14878" width="14.42578125" customWidth="1"/>
    <col min="14879" max="14879" width="12.85546875" customWidth="1"/>
    <col min="14880" max="14880" width="14.7109375" customWidth="1"/>
    <col min="14881" max="14881" width="28.28515625" customWidth="1"/>
    <col min="14882" max="14882" width="24.5703125" customWidth="1"/>
    <col min="14883" max="14883" width="21.140625" customWidth="1"/>
    <col min="14884" max="14884" width="18.140625" customWidth="1"/>
    <col min="14885" max="14885" width="24" customWidth="1"/>
    <col min="14886" max="14886" width="29.7109375" customWidth="1"/>
    <col min="14887" max="14887" width="25" customWidth="1"/>
    <col min="14888" max="14888" width="94.28515625" customWidth="1"/>
    <col min="14889" max="14889" width="22.42578125" customWidth="1"/>
    <col min="14890" max="14890" width="25.7109375" customWidth="1"/>
    <col min="14891" max="14892" width="0.140625" customWidth="1"/>
    <col min="14893" max="14893" width="16.28515625" customWidth="1"/>
    <col min="14894" max="14894" width="9.42578125" customWidth="1"/>
    <col min="15105" max="15105" width="3.5703125" bestFit="1" customWidth="1"/>
    <col min="15106" max="15106" width="61.28515625" customWidth="1"/>
    <col min="15107" max="15107" width="72.28515625" bestFit="1" customWidth="1"/>
    <col min="15108" max="15108" width="18" customWidth="1"/>
    <col min="15109" max="15109" width="42.42578125" bestFit="1" customWidth="1"/>
    <col min="15128" max="15128" width="13.28515625" customWidth="1"/>
    <col min="15129" max="15129" width="32.5703125" customWidth="1"/>
    <col min="15130" max="15130" width="27" customWidth="1"/>
    <col min="15131" max="15131" width="44.28515625" customWidth="1"/>
    <col min="15132" max="15132" width="8.42578125" customWidth="1"/>
    <col min="15133" max="15133" width="17.85546875" customWidth="1"/>
    <col min="15134" max="15134" width="14.42578125" customWidth="1"/>
    <col min="15135" max="15135" width="12.85546875" customWidth="1"/>
    <col min="15136" max="15136" width="14.7109375" customWidth="1"/>
    <col min="15137" max="15137" width="28.28515625" customWidth="1"/>
    <col min="15138" max="15138" width="24.5703125" customWidth="1"/>
    <col min="15139" max="15139" width="21.140625" customWidth="1"/>
    <col min="15140" max="15140" width="18.140625" customWidth="1"/>
    <col min="15141" max="15141" width="24" customWidth="1"/>
    <col min="15142" max="15142" width="29.7109375" customWidth="1"/>
    <col min="15143" max="15143" width="25" customWidth="1"/>
    <col min="15144" max="15144" width="94.28515625" customWidth="1"/>
    <col min="15145" max="15145" width="22.42578125" customWidth="1"/>
    <col min="15146" max="15146" width="25.7109375" customWidth="1"/>
    <col min="15147" max="15148" width="0.140625" customWidth="1"/>
    <col min="15149" max="15149" width="16.28515625" customWidth="1"/>
    <col min="15150" max="15150" width="9.42578125" customWidth="1"/>
    <col min="15361" max="15361" width="3.5703125" bestFit="1" customWidth="1"/>
    <col min="15362" max="15362" width="61.28515625" customWidth="1"/>
    <col min="15363" max="15363" width="72.28515625" bestFit="1" customWidth="1"/>
    <col min="15364" max="15364" width="18" customWidth="1"/>
    <col min="15365" max="15365" width="42.42578125" bestFit="1" customWidth="1"/>
    <col min="15384" max="15384" width="13.28515625" customWidth="1"/>
    <col min="15385" max="15385" width="32.5703125" customWidth="1"/>
    <col min="15386" max="15386" width="27" customWidth="1"/>
    <col min="15387" max="15387" width="44.28515625" customWidth="1"/>
    <col min="15388" max="15388" width="8.42578125" customWidth="1"/>
    <col min="15389" max="15389" width="17.85546875" customWidth="1"/>
    <col min="15390" max="15390" width="14.42578125" customWidth="1"/>
    <col min="15391" max="15391" width="12.85546875" customWidth="1"/>
    <col min="15392" max="15392" width="14.7109375" customWidth="1"/>
    <col min="15393" max="15393" width="28.28515625" customWidth="1"/>
    <col min="15394" max="15394" width="24.5703125" customWidth="1"/>
    <col min="15395" max="15395" width="21.140625" customWidth="1"/>
    <col min="15396" max="15396" width="18.140625" customWidth="1"/>
    <col min="15397" max="15397" width="24" customWidth="1"/>
    <col min="15398" max="15398" width="29.7109375" customWidth="1"/>
    <col min="15399" max="15399" width="25" customWidth="1"/>
    <col min="15400" max="15400" width="94.28515625" customWidth="1"/>
    <col min="15401" max="15401" width="22.42578125" customWidth="1"/>
    <col min="15402" max="15402" width="25.7109375" customWidth="1"/>
    <col min="15403" max="15404" width="0.140625" customWidth="1"/>
    <col min="15405" max="15405" width="16.28515625" customWidth="1"/>
    <col min="15406" max="15406" width="9.42578125" customWidth="1"/>
    <col min="15617" max="15617" width="3.5703125" bestFit="1" customWidth="1"/>
    <col min="15618" max="15618" width="61.28515625" customWidth="1"/>
    <col min="15619" max="15619" width="72.28515625" bestFit="1" customWidth="1"/>
    <col min="15620" max="15620" width="18" customWidth="1"/>
    <col min="15621" max="15621" width="42.42578125" bestFit="1" customWidth="1"/>
    <col min="15640" max="15640" width="13.28515625" customWidth="1"/>
    <col min="15641" max="15641" width="32.5703125" customWidth="1"/>
    <col min="15642" max="15642" width="27" customWidth="1"/>
    <col min="15643" max="15643" width="44.28515625" customWidth="1"/>
    <col min="15644" max="15644" width="8.42578125" customWidth="1"/>
    <col min="15645" max="15645" width="17.85546875" customWidth="1"/>
    <col min="15646" max="15646" width="14.42578125" customWidth="1"/>
    <col min="15647" max="15647" width="12.85546875" customWidth="1"/>
    <col min="15648" max="15648" width="14.7109375" customWidth="1"/>
    <col min="15649" max="15649" width="28.28515625" customWidth="1"/>
    <col min="15650" max="15650" width="24.5703125" customWidth="1"/>
    <col min="15651" max="15651" width="21.140625" customWidth="1"/>
    <col min="15652" max="15652" width="18.140625" customWidth="1"/>
    <col min="15653" max="15653" width="24" customWidth="1"/>
    <col min="15654" max="15654" width="29.7109375" customWidth="1"/>
    <col min="15655" max="15655" width="25" customWidth="1"/>
    <col min="15656" max="15656" width="94.28515625" customWidth="1"/>
    <col min="15657" max="15657" width="22.42578125" customWidth="1"/>
    <col min="15658" max="15658" width="25.7109375" customWidth="1"/>
    <col min="15659" max="15660" width="0.140625" customWidth="1"/>
    <col min="15661" max="15661" width="16.28515625" customWidth="1"/>
    <col min="15662" max="15662" width="9.42578125" customWidth="1"/>
    <col min="15873" max="15873" width="3.5703125" bestFit="1" customWidth="1"/>
    <col min="15874" max="15874" width="61.28515625" customWidth="1"/>
    <col min="15875" max="15875" width="72.28515625" bestFit="1" customWidth="1"/>
    <col min="15876" max="15876" width="18" customWidth="1"/>
    <col min="15877" max="15877" width="42.42578125" bestFit="1" customWidth="1"/>
    <col min="15896" max="15896" width="13.28515625" customWidth="1"/>
    <col min="15897" max="15897" width="32.5703125" customWidth="1"/>
    <col min="15898" max="15898" width="27" customWidth="1"/>
    <col min="15899" max="15899" width="44.28515625" customWidth="1"/>
    <col min="15900" max="15900" width="8.42578125" customWidth="1"/>
    <col min="15901" max="15901" width="17.85546875" customWidth="1"/>
    <col min="15902" max="15902" width="14.42578125" customWidth="1"/>
    <col min="15903" max="15903" width="12.85546875" customWidth="1"/>
    <col min="15904" max="15904" width="14.7109375" customWidth="1"/>
    <col min="15905" max="15905" width="28.28515625" customWidth="1"/>
    <col min="15906" max="15906" width="24.5703125" customWidth="1"/>
    <col min="15907" max="15907" width="21.140625" customWidth="1"/>
    <col min="15908" max="15908" width="18.140625" customWidth="1"/>
    <col min="15909" max="15909" width="24" customWidth="1"/>
    <col min="15910" max="15910" width="29.7109375" customWidth="1"/>
    <col min="15911" max="15911" width="25" customWidth="1"/>
    <col min="15912" max="15912" width="94.28515625" customWidth="1"/>
    <col min="15913" max="15913" width="22.42578125" customWidth="1"/>
    <col min="15914" max="15914" width="25.7109375" customWidth="1"/>
    <col min="15915" max="15916" width="0.140625" customWidth="1"/>
    <col min="15917" max="15917" width="16.28515625" customWidth="1"/>
    <col min="15918" max="15918" width="9.42578125" customWidth="1"/>
    <col min="16129" max="16129" width="3.5703125" bestFit="1" customWidth="1"/>
    <col min="16130" max="16130" width="61.28515625" customWidth="1"/>
    <col min="16131" max="16131" width="72.28515625" bestFit="1" customWidth="1"/>
    <col min="16132" max="16132" width="18" customWidth="1"/>
    <col min="16133" max="16133" width="42.42578125" bestFit="1" customWidth="1"/>
    <col min="16152" max="16152" width="13.28515625" customWidth="1"/>
    <col min="16153" max="16153" width="32.5703125" customWidth="1"/>
    <col min="16154" max="16154" width="27" customWidth="1"/>
    <col min="16155" max="16155" width="44.28515625" customWidth="1"/>
    <col min="16156" max="16156" width="8.42578125" customWidth="1"/>
    <col min="16157" max="16157" width="17.85546875" customWidth="1"/>
    <col min="16158" max="16158" width="14.42578125" customWidth="1"/>
    <col min="16159" max="16159" width="12.85546875" customWidth="1"/>
    <col min="16160" max="16160" width="14.7109375" customWidth="1"/>
    <col min="16161" max="16161" width="28.28515625" customWidth="1"/>
    <col min="16162" max="16162" width="24.5703125" customWidth="1"/>
    <col min="16163" max="16163" width="21.140625" customWidth="1"/>
    <col min="16164" max="16164" width="18.140625" customWidth="1"/>
    <col min="16165" max="16165" width="24" customWidth="1"/>
    <col min="16166" max="16166" width="29.7109375" customWidth="1"/>
    <col min="16167" max="16167" width="25" customWidth="1"/>
    <col min="16168" max="16168" width="94.28515625" customWidth="1"/>
    <col min="16169" max="16169" width="22.42578125" customWidth="1"/>
    <col min="16170" max="16170" width="25.7109375" customWidth="1"/>
    <col min="16171" max="16172" width="0.140625" customWidth="1"/>
    <col min="16173" max="16173" width="16.28515625" customWidth="1"/>
    <col min="16174" max="16174" width="9.42578125" customWidth="1"/>
  </cols>
  <sheetData>
    <row r="1" spans="1:44" ht="15.75" thickBot="1" x14ac:dyDescent="0.3">
      <c r="C1" s="1" t="s">
        <v>0</v>
      </c>
    </row>
    <row r="2" spans="1:44" ht="15.75" thickBot="1" x14ac:dyDescent="0.3">
      <c r="C2" s="2"/>
    </row>
    <row r="3" spans="1:44" ht="15.75" thickBot="1" x14ac:dyDescent="0.3">
      <c r="B3" s="3"/>
      <c r="C3" s="4" t="str">
        <f>IF(C2&lt;&gt;"","","Favor informar o código ANBIMA da classe objeto de alteração na célular acima")</f>
        <v>Favor informar o código ANBIMA da classe objeto de alteração na célular acima</v>
      </c>
      <c r="D3" s="3"/>
    </row>
    <row r="4" spans="1:44" ht="30.75" thickBot="1" x14ac:dyDescent="0.3">
      <c r="A4" s="5"/>
      <c r="B4" s="6" t="s">
        <v>1</v>
      </c>
      <c r="C4" s="7" t="s">
        <v>2</v>
      </c>
      <c r="D4" s="8" t="s">
        <v>3</v>
      </c>
    </row>
    <row r="5" spans="1:44" ht="15" customHeight="1" x14ac:dyDescent="0.25">
      <c r="A5" s="9" t="s">
        <v>4</v>
      </c>
      <c r="B5" s="10" t="s">
        <v>5</v>
      </c>
      <c r="C5" s="11"/>
      <c r="D5" s="12"/>
      <c r="E5" s="13" t="str">
        <f>IF(C5&lt;&gt;"",IF(D5&lt;&gt;"","","Favor informar a data de vigência da alteração"),"")</f>
        <v/>
      </c>
      <c r="Y5" s="14" t="s">
        <v>6</v>
      </c>
      <c r="Z5" s="14" t="s">
        <v>7</v>
      </c>
      <c r="AA5" s="14" t="s">
        <v>8</v>
      </c>
      <c r="AB5" s="14" t="s">
        <v>9</v>
      </c>
      <c r="AC5" s="14" t="s">
        <v>10</v>
      </c>
      <c r="AD5" s="14" t="s">
        <v>11</v>
      </c>
      <c r="AE5" s="14" t="s">
        <v>12</v>
      </c>
      <c r="AF5" s="14" t="s">
        <v>13</v>
      </c>
      <c r="AG5" s="14" t="s">
        <v>14</v>
      </c>
      <c r="AH5" s="14" t="s">
        <v>15</v>
      </c>
      <c r="AI5" s="14" t="s">
        <v>16</v>
      </c>
      <c r="AJ5" s="14" t="s">
        <v>17</v>
      </c>
      <c r="AK5" s="14" t="s">
        <v>18</v>
      </c>
      <c r="AL5" s="14" t="s">
        <v>19</v>
      </c>
      <c r="AM5" s="14" t="s">
        <v>20</v>
      </c>
      <c r="AN5" s="14" t="s">
        <v>21</v>
      </c>
      <c r="AO5" s="14" t="s">
        <v>22</v>
      </c>
      <c r="AP5" s="14" t="s">
        <v>23</v>
      </c>
      <c r="AQ5" s="14" t="s">
        <v>24</v>
      </c>
      <c r="AR5" s="14" t="s">
        <v>25</v>
      </c>
    </row>
    <row r="6" spans="1:44" ht="15" customHeight="1" x14ac:dyDescent="0.25">
      <c r="A6" s="15"/>
      <c r="B6" s="16" t="s">
        <v>26</v>
      </c>
      <c r="C6" s="17"/>
      <c r="D6" s="18"/>
      <c r="E6" s="13" t="str">
        <f>IF(C6&lt;&gt;"",IF(D6&lt;&gt;"","","Favor informar a data de vigência da alteração"),"")</f>
        <v/>
      </c>
      <c r="Y6" t="s">
        <v>27</v>
      </c>
      <c r="Z6" t="s">
        <v>28</v>
      </c>
      <c r="AA6" t="s">
        <v>29</v>
      </c>
      <c r="AB6" t="s">
        <v>30</v>
      </c>
      <c r="AC6" t="s">
        <v>31</v>
      </c>
      <c r="AD6" t="s">
        <v>32</v>
      </c>
      <c r="AE6" t="s">
        <v>33</v>
      </c>
      <c r="AF6" t="s">
        <v>34</v>
      </c>
      <c r="AG6" t="s">
        <v>35</v>
      </c>
      <c r="AH6" t="s">
        <v>36</v>
      </c>
      <c r="AI6" t="s">
        <v>37</v>
      </c>
      <c r="AJ6" t="s">
        <v>38</v>
      </c>
      <c r="AK6" t="s">
        <v>39</v>
      </c>
      <c r="AL6" t="s">
        <v>40</v>
      </c>
      <c r="AM6" t="s">
        <v>35</v>
      </c>
      <c r="AN6" t="s">
        <v>41</v>
      </c>
      <c r="AO6" t="s">
        <v>42</v>
      </c>
      <c r="AP6" t="s">
        <v>43</v>
      </c>
      <c r="AQ6" t="s">
        <v>31</v>
      </c>
      <c r="AR6" t="s">
        <v>43</v>
      </c>
    </row>
    <row r="7" spans="1:44" x14ac:dyDescent="0.25">
      <c r="A7" s="15"/>
      <c r="B7" s="10" t="s">
        <v>44</v>
      </c>
      <c r="C7" s="11"/>
      <c r="D7" s="12"/>
      <c r="E7" s="13" t="str">
        <f t="shared" ref="E7:E70" si="0">IF(C7&lt;&gt;"",IF(D7&lt;&gt;"","","Favor informar a data de vigência da alteração"),"")</f>
        <v/>
      </c>
      <c r="Z7" t="s">
        <v>45</v>
      </c>
      <c r="AA7" t="s">
        <v>46</v>
      </c>
      <c r="AB7" t="s">
        <v>47</v>
      </c>
      <c r="AC7" t="s">
        <v>48</v>
      </c>
      <c r="AD7" t="s">
        <v>49</v>
      </c>
      <c r="AE7" t="s">
        <v>50</v>
      </c>
      <c r="AF7" t="s">
        <v>51</v>
      </c>
      <c r="AG7" t="s">
        <v>43</v>
      </c>
      <c r="AH7" t="s">
        <v>52</v>
      </c>
      <c r="AI7" t="s">
        <v>53</v>
      </c>
      <c r="AJ7" t="s">
        <v>54</v>
      </c>
      <c r="AK7" t="s">
        <v>55</v>
      </c>
      <c r="AL7" t="s">
        <v>56</v>
      </c>
      <c r="AM7" t="s">
        <v>57</v>
      </c>
      <c r="AN7" t="s">
        <v>58</v>
      </c>
      <c r="AO7" t="s">
        <v>59</v>
      </c>
      <c r="AP7" t="s">
        <v>60</v>
      </c>
      <c r="AQ7" t="s">
        <v>48</v>
      </c>
      <c r="AR7" t="s">
        <v>60</v>
      </c>
    </row>
    <row r="8" spans="1:44" x14ac:dyDescent="0.25">
      <c r="A8" s="15"/>
      <c r="B8" s="16" t="s">
        <v>61</v>
      </c>
      <c r="C8" s="17"/>
      <c r="D8" s="18"/>
      <c r="E8" s="13" t="str">
        <f t="shared" si="0"/>
        <v/>
      </c>
      <c r="Z8" t="s">
        <v>62</v>
      </c>
      <c r="AA8" t="s">
        <v>63</v>
      </c>
      <c r="AH8" t="s">
        <v>64</v>
      </c>
      <c r="AK8" t="s">
        <v>65</v>
      </c>
      <c r="AL8" t="s">
        <v>66</v>
      </c>
      <c r="AM8" t="s">
        <v>43</v>
      </c>
      <c r="AN8" t="s">
        <v>67</v>
      </c>
      <c r="AP8" t="s">
        <v>68</v>
      </c>
      <c r="AR8" t="s">
        <v>68</v>
      </c>
    </row>
    <row r="9" spans="1:44" x14ac:dyDescent="0.25">
      <c r="A9" s="15"/>
      <c r="B9" s="10" t="s">
        <v>69</v>
      </c>
      <c r="C9" s="11"/>
      <c r="D9" s="12"/>
      <c r="E9" s="13" t="str">
        <f t="shared" si="0"/>
        <v/>
      </c>
      <c r="Z9" t="s">
        <v>70</v>
      </c>
      <c r="AA9" t="s">
        <v>71</v>
      </c>
      <c r="AK9" t="s">
        <v>72</v>
      </c>
      <c r="AM9" t="s">
        <v>60</v>
      </c>
      <c r="AN9" t="s">
        <v>73</v>
      </c>
      <c r="AP9" t="s">
        <v>74</v>
      </c>
      <c r="AR9" t="s">
        <v>74</v>
      </c>
    </row>
    <row r="10" spans="1:44" x14ac:dyDescent="0.25">
      <c r="A10" s="15"/>
      <c r="B10" s="16" t="s">
        <v>75</v>
      </c>
      <c r="C10" s="17"/>
      <c r="D10" s="18"/>
      <c r="E10" s="13" t="str">
        <f t="shared" si="0"/>
        <v/>
      </c>
      <c r="Z10" t="s">
        <v>76</v>
      </c>
      <c r="AA10" t="s">
        <v>77</v>
      </c>
      <c r="AK10" t="s">
        <v>78</v>
      </c>
      <c r="AM10" t="s">
        <v>68</v>
      </c>
      <c r="AN10" t="s">
        <v>79</v>
      </c>
    </row>
    <row r="11" spans="1:44" x14ac:dyDescent="0.25">
      <c r="A11" s="15"/>
      <c r="B11" s="10" t="s">
        <v>9</v>
      </c>
      <c r="C11" s="11"/>
      <c r="D11" s="12"/>
      <c r="E11" s="13" t="str">
        <f t="shared" si="0"/>
        <v/>
      </c>
      <c r="Z11" t="s">
        <v>80</v>
      </c>
      <c r="AA11" t="s">
        <v>81</v>
      </c>
      <c r="AK11" t="s">
        <v>82</v>
      </c>
      <c r="AM11" t="s">
        <v>74</v>
      </c>
      <c r="AN11" t="s">
        <v>83</v>
      </c>
    </row>
    <row r="12" spans="1:44" x14ac:dyDescent="0.25">
      <c r="A12" s="15"/>
      <c r="B12" s="16" t="s">
        <v>10</v>
      </c>
      <c r="C12" s="17"/>
      <c r="D12" s="18"/>
      <c r="E12" s="13" t="str">
        <f t="shared" si="0"/>
        <v/>
      </c>
      <c r="Z12" t="s">
        <v>84</v>
      </c>
      <c r="AA12" t="s">
        <v>85</v>
      </c>
      <c r="AK12" t="s">
        <v>86</v>
      </c>
      <c r="AN12" t="s">
        <v>87</v>
      </c>
    </row>
    <row r="13" spans="1:44" x14ac:dyDescent="0.25">
      <c r="A13" s="15"/>
      <c r="B13" s="10" t="s">
        <v>11</v>
      </c>
      <c r="C13" s="11"/>
      <c r="D13" s="12"/>
      <c r="E13" s="13" t="str">
        <f t="shared" si="0"/>
        <v/>
      </c>
      <c r="Z13" t="s">
        <v>88</v>
      </c>
      <c r="AA13" t="s">
        <v>89</v>
      </c>
      <c r="AK13" t="s">
        <v>90</v>
      </c>
      <c r="AN13" t="s">
        <v>91</v>
      </c>
    </row>
    <row r="14" spans="1:44" x14ac:dyDescent="0.25">
      <c r="A14" s="15"/>
      <c r="B14" s="16" t="s">
        <v>92</v>
      </c>
      <c r="C14" s="17"/>
      <c r="D14" s="18"/>
      <c r="E14" s="13" t="str">
        <f t="shared" si="0"/>
        <v/>
      </c>
      <c r="Z14" t="s">
        <v>93</v>
      </c>
      <c r="AA14" t="s">
        <v>94</v>
      </c>
      <c r="AK14" t="s">
        <v>95</v>
      </c>
      <c r="AN14" t="s">
        <v>96</v>
      </c>
    </row>
    <row r="15" spans="1:44" x14ac:dyDescent="0.25">
      <c r="A15" s="15"/>
      <c r="B15" s="10" t="s">
        <v>97</v>
      </c>
      <c r="C15" s="11"/>
      <c r="D15" s="12"/>
      <c r="E15" s="13" t="str">
        <f t="shared" si="0"/>
        <v/>
      </c>
      <c r="Z15" t="s">
        <v>98</v>
      </c>
      <c r="AA15" t="s">
        <v>99</v>
      </c>
      <c r="AN15" t="s">
        <v>100</v>
      </c>
    </row>
    <row r="16" spans="1:44" x14ac:dyDescent="0.25">
      <c r="A16" s="15"/>
      <c r="B16" s="16" t="s">
        <v>101</v>
      </c>
      <c r="C16" s="17"/>
      <c r="D16" s="18"/>
      <c r="E16" s="13" t="str">
        <f t="shared" si="0"/>
        <v/>
      </c>
      <c r="Z16" t="s">
        <v>102</v>
      </c>
      <c r="AN16" t="s">
        <v>103</v>
      </c>
    </row>
    <row r="17" spans="1:40" x14ac:dyDescent="0.25">
      <c r="A17" s="15"/>
      <c r="B17" s="19" t="s">
        <v>104</v>
      </c>
      <c r="C17" s="11"/>
      <c r="D17" s="12"/>
      <c r="E17" s="13" t="str">
        <f t="shared" si="0"/>
        <v/>
      </c>
      <c r="AN17" t="s">
        <v>105</v>
      </c>
    </row>
    <row r="18" spans="1:40" x14ac:dyDescent="0.25">
      <c r="A18" s="15"/>
      <c r="B18" s="16" t="s">
        <v>106</v>
      </c>
      <c r="C18" s="17"/>
      <c r="D18" s="18"/>
      <c r="E18" s="13" t="str">
        <f t="shared" si="0"/>
        <v/>
      </c>
      <c r="AN18" t="s">
        <v>107</v>
      </c>
    </row>
    <row r="19" spans="1:40" x14ac:dyDescent="0.25">
      <c r="A19" s="15"/>
      <c r="B19" s="10" t="s">
        <v>13</v>
      </c>
      <c r="C19" s="11"/>
      <c r="D19" s="12"/>
      <c r="E19" s="13" t="str">
        <f t="shared" si="0"/>
        <v/>
      </c>
      <c r="AN19" t="s">
        <v>108</v>
      </c>
    </row>
    <row r="20" spans="1:40" x14ac:dyDescent="0.25">
      <c r="A20" s="15"/>
      <c r="B20" s="16" t="s">
        <v>12</v>
      </c>
      <c r="C20" s="17"/>
      <c r="D20" s="18"/>
      <c r="E20" s="13" t="str">
        <f t="shared" si="0"/>
        <v/>
      </c>
      <c r="AN20" t="s">
        <v>109</v>
      </c>
    </row>
    <row r="21" spans="1:40" x14ac:dyDescent="0.25">
      <c r="A21" s="15"/>
      <c r="B21" s="10" t="s">
        <v>110</v>
      </c>
      <c r="C21" s="11"/>
      <c r="D21" s="12"/>
      <c r="E21" s="13" t="str">
        <f t="shared" si="0"/>
        <v/>
      </c>
      <c r="AN21" t="s">
        <v>111</v>
      </c>
    </row>
    <row r="22" spans="1:40" x14ac:dyDescent="0.25">
      <c r="A22" s="15"/>
      <c r="B22" s="16" t="s">
        <v>15</v>
      </c>
      <c r="C22" s="17"/>
      <c r="D22" s="18"/>
      <c r="E22" s="13" t="str">
        <f t="shared" si="0"/>
        <v/>
      </c>
      <c r="AN22" t="s">
        <v>112</v>
      </c>
    </row>
    <row r="23" spans="1:40" x14ac:dyDescent="0.25">
      <c r="A23" s="15"/>
      <c r="B23" s="10" t="s">
        <v>113</v>
      </c>
      <c r="C23" s="11"/>
      <c r="D23" s="12"/>
      <c r="E23" s="13" t="str">
        <f t="shared" si="0"/>
        <v/>
      </c>
      <c r="AN23" t="s">
        <v>114</v>
      </c>
    </row>
    <row r="24" spans="1:40" x14ac:dyDescent="0.25">
      <c r="A24" s="15"/>
      <c r="B24" s="16" t="s">
        <v>16</v>
      </c>
      <c r="C24" s="17"/>
      <c r="D24" s="18"/>
      <c r="E24" s="13" t="str">
        <f t="shared" si="0"/>
        <v/>
      </c>
      <c r="AN24" t="s">
        <v>115</v>
      </c>
    </row>
    <row r="25" spans="1:40" x14ac:dyDescent="0.25">
      <c r="A25" s="15"/>
      <c r="B25" s="10" t="s">
        <v>116</v>
      </c>
      <c r="C25" s="11"/>
      <c r="D25" s="12"/>
      <c r="E25" s="13" t="str">
        <f t="shared" si="0"/>
        <v/>
      </c>
      <c r="AN25" t="s">
        <v>117</v>
      </c>
    </row>
    <row r="26" spans="1:40" x14ac:dyDescent="0.25">
      <c r="A26" s="15"/>
      <c r="B26" s="16" t="s">
        <v>17</v>
      </c>
      <c r="C26" s="17"/>
      <c r="D26" s="18"/>
      <c r="E26" s="13" t="str">
        <f t="shared" si="0"/>
        <v/>
      </c>
      <c r="AN26" t="s">
        <v>118</v>
      </c>
    </row>
    <row r="27" spans="1:40" x14ac:dyDescent="0.25">
      <c r="A27" s="15"/>
      <c r="B27" s="10" t="s">
        <v>119</v>
      </c>
      <c r="C27" s="11"/>
      <c r="D27" s="12"/>
      <c r="E27" s="13" t="str">
        <f t="shared" si="0"/>
        <v/>
      </c>
      <c r="AN27" t="s">
        <v>120</v>
      </c>
    </row>
    <row r="28" spans="1:40" x14ac:dyDescent="0.25">
      <c r="A28" s="15"/>
      <c r="B28" s="16" t="s">
        <v>121</v>
      </c>
      <c r="C28" s="17"/>
      <c r="D28" s="18"/>
      <c r="E28" s="13" t="str">
        <f t="shared" si="0"/>
        <v/>
      </c>
      <c r="AN28" t="s">
        <v>120</v>
      </c>
    </row>
    <row r="29" spans="1:40" x14ac:dyDescent="0.25">
      <c r="A29" s="15"/>
      <c r="B29" s="10" t="s">
        <v>122</v>
      </c>
      <c r="C29" s="11"/>
      <c r="D29" s="12"/>
      <c r="E29" s="13" t="str">
        <f t="shared" si="0"/>
        <v/>
      </c>
      <c r="AN29" t="s">
        <v>123</v>
      </c>
    </row>
    <row r="30" spans="1:40" x14ac:dyDescent="0.25">
      <c r="A30" s="15"/>
      <c r="B30" s="16" t="s">
        <v>19</v>
      </c>
      <c r="C30" s="17"/>
      <c r="D30" s="18"/>
      <c r="E30" s="13" t="str">
        <f t="shared" si="0"/>
        <v/>
      </c>
      <c r="AN30" t="s">
        <v>124</v>
      </c>
    </row>
    <row r="31" spans="1:40" x14ac:dyDescent="0.25">
      <c r="A31" s="15"/>
      <c r="B31" s="10" t="s">
        <v>20</v>
      </c>
      <c r="C31" s="11"/>
      <c r="D31" s="12"/>
      <c r="E31" s="13" t="str">
        <f t="shared" si="0"/>
        <v/>
      </c>
      <c r="AN31" t="s">
        <v>125</v>
      </c>
    </row>
    <row r="32" spans="1:40" x14ac:dyDescent="0.25">
      <c r="A32" s="15"/>
      <c r="B32" s="16" t="s">
        <v>126</v>
      </c>
      <c r="C32" s="20"/>
      <c r="D32" s="18"/>
      <c r="E32" s="13" t="str">
        <f t="shared" si="0"/>
        <v/>
      </c>
      <c r="AN32" t="s">
        <v>127</v>
      </c>
    </row>
    <row r="33" spans="1:40" x14ac:dyDescent="0.25">
      <c r="A33" s="15"/>
      <c r="B33" s="10" t="s">
        <v>128</v>
      </c>
      <c r="C33" s="11"/>
      <c r="D33" s="12"/>
      <c r="E33" s="13" t="str">
        <f t="shared" si="0"/>
        <v/>
      </c>
      <c r="AN33" t="s">
        <v>129</v>
      </c>
    </row>
    <row r="34" spans="1:40" x14ac:dyDescent="0.25">
      <c r="A34" s="15"/>
      <c r="B34" s="16" t="s">
        <v>116</v>
      </c>
      <c r="C34" s="17"/>
      <c r="D34" s="18"/>
      <c r="E34" s="13" t="str">
        <f t="shared" si="0"/>
        <v/>
      </c>
      <c r="AN34" t="s">
        <v>130</v>
      </c>
    </row>
    <row r="35" spans="1:40" x14ac:dyDescent="0.25">
      <c r="A35" s="15"/>
      <c r="B35" s="10" t="s">
        <v>17</v>
      </c>
      <c r="C35" s="11"/>
      <c r="D35" s="12"/>
      <c r="E35" s="13" t="str">
        <f t="shared" si="0"/>
        <v/>
      </c>
      <c r="AN35" t="s">
        <v>131</v>
      </c>
    </row>
    <row r="36" spans="1:40" x14ac:dyDescent="0.25">
      <c r="A36" s="15"/>
      <c r="B36" s="16" t="s">
        <v>119</v>
      </c>
      <c r="C36" s="17"/>
      <c r="D36" s="18"/>
      <c r="E36" s="13" t="str">
        <f t="shared" si="0"/>
        <v/>
      </c>
      <c r="AN36" t="s">
        <v>132</v>
      </c>
    </row>
    <row r="37" spans="1:40" x14ac:dyDescent="0.25">
      <c r="A37" s="15"/>
      <c r="B37" s="10" t="s">
        <v>121</v>
      </c>
      <c r="C37" s="11"/>
      <c r="D37" s="12"/>
      <c r="E37" s="13" t="str">
        <f t="shared" si="0"/>
        <v/>
      </c>
      <c r="AN37" t="s">
        <v>133</v>
      </c>
    </row>
    <row r="38" spans="1:40" x14ac:dyDescent="0.25">
      <c r="A38" s="15"/>
      <c r="B38" s="16" t="s">
        <v>122</v>
      </c>
      <c r="C38" s="17"/>
      <c r="D38" s="18"/>
      <c r="E38" s="13" t="str">
        <f t="shared" si="0"/>
        <v/>
      </c>
      <c r="AN38" t="s">
        <v>134</v>
      </c>
    </row>
    <row r="39" spans="1:40" x14ac:dyDescent="0.25">
      <c r="A39" s="15"/>
      <c r="B39" s="10" t="s">
        <v>19</v>
      </c>
      <c r="C39" s="11"/>
      <c r="D39" s="12"/>
      <c r="E39" s="13" t="str">
        <f t="shared" si="0"/>
        <v/>
      </c>
      <c r="AN39" t="s">
        <v>135</v>
      </c>
    </row>
    <row r="40" spans="1:40" x14ac:dyDescent="0.25">
      <c r="A40" s="15"/>
      <c r="B40" s="16" t="s">
        <v>20</v>
      </c>
      <c r="C40" s="17"/>
      <c r="D40" s="18"/>
      <c r="E40" s="13" t="str">
        <f t="shared" si="0"/>
        <v/>
      </c>
      <c r="AN40" t="s">
        <v>136</v>
      </c>
    </row>
    <row r="41" spans="1:40" x14ac:dyDescent="0.25">
      <c r="A41" s="15"/>
      <c r="B41" s="10" t="s">
        <v>137</v>
      </c>
      <c r="C41" s="11"/>
      <c r="D41" s="12"/>
      <c r="E41" s="13" t="str">
        <f t="shared" si="0"/>
        <v/>
      </c>
      <c r="AN41" t="s">
        <v>138</v>
      </c>
    </row>
    <row r="42" spans="1:40" x14ac:dyDescent="0.25">
      <c r="A42" s="15"/>
      <c r="B42" s="16" t="s">
        <v>139</v>
      </c>
      <c r="C42" s="17"/>
      <c r="D42" s="18"/>
      <c r="E42" s="13" t="str">
        <f t="shared" si="0"/>
        <v/>
      </c>
      <c r="AN42" t="s">
        <v>140</v>
      </c>
    </row>
    <row r="43" spans="1:40" x14ac:dyDescent="0.25">
      <c r="A43" s="15"/>
      <c r="B43" s="10" t="s">
        <v>116</v>
      </c>
      <c r="C43" s="11"/>
      <c r="D43" s="12"/>
      <c r="E43" s="13" t="str">
        <f t="shared" si="0"/>
        <v/>
      </c>
      <c r="AN43" t="s">
        <v>141</v>
      </c>
    </row>
    <row r="44" spans="1:40" x14ac:dyDescent="0.25">
      <c r="A44" s="15"/>
      <c r="B44" s="16" t="s">
        <v>17</v>
      </c>
      <c r="C44" s="20"/>
      <c r="D44" s="18"/>
      <c r="E44" s="13" t="str">
        <f t="shared" si="0"/>
        <v/>
      </c>
      <c r="AN44" t="s">
        <v>142</v>
      </c>
    </row>
    <row r="45" spans="1:40" x14ac:dyDescent="0.25">
      <c r="A45" s="15"/>
      <c r="B45" s="10" t="s">
        <v>119</v>
      </c>
      <c r="C45" s="11"/>
      <c r="D45" s="12"/>
      <c r="E45" s="13" t="str">
        <f t="shared" si="0"/>
        <v/>
      </c>
      <c r="AN45" t="s">
        <v>1393</v>
      </c>
    </row>
    <row r="46" spans="1:40" x14ac:dyDescent="0.25">
      <c r="A46" s="15"/>
      <c r="B46" s="16" t="s">
        <v>121</v>
      </c>
      <c r="C46" s="17"/>
      <c r="D46" s="18"/>
      <c r="E46" s="13" t="str">
        <f t="shared" si="0"/>
        <v/>
      </c>
      <c r="AN46" t="s">
        <v>143</v>
      </c>
    </row>
    <row r="47" spans="1:40" x14ac:dyDescent="0.25">
      <c r="A47" s="15"/>
      <c r="B47" s="10" t="s">
        <v>122</v>
      </c>
      <c r="C47" s="11"/>
      <c r="D47" s="12"/>
      <c r="E47" s="13" t="str">
        <f t="shared" si="0"/>
        <v/>
      </c>
      <c r="AN47" t="s">
        <v>144</v>
      </c>
    </row>
    <row r="48" spans="1:40" x14ac:dyDescent="0.25">
      <c r="A48" s="15"/>
      <c r="B48" s="16" t="s">
        <v>19</v>
      </c>
      <c r="C48" s="17"/>
      <c r="D48" s="18"/>
      <c r="E48" s="13" t="str">
        <f t="shared" si="0"/>
        <v/>
      </c>
      <c r="AN48" t="s">
        <v>145</v>
      </c>
    </row>
    <row r="49" spans="1:40" x14ac:dyDescent="0.25">
      <c r="A49" s="15"/>
      <c r="B49" s="10" t="s">
        <v>20</v>
      </c>
      <c r="C49" s="11"/>
      <c r="D49" s="12"/>
      <c r="E49" s="13" t="str">
        <f t="shared" si="0"/>
        <v/>
      </c>
      <c r="AN49" t="s">
        <v>145</v>
      </c>
    </row>
    <row r="50" spans="1:40" x14ac:dyDescent="0.25">
      <c r="A50" s="15"/>
      <c r="B50" s="16" t="s">
        <v>147</v>
      </c>
      <c r="C50" s="17"/>
      <c r="D50" s="18"/>
      <c r="E50" s="13" t="str">
        <f t="shared" si="0"/>
        <v/>
      </c>
      <c r="AN50" t="s">
        <v>146</v>
      </c>
    </row>
    <row r="51" spans="1:40" x14ac:dyDescent="0.25">
      <c r="A51" s="15"/>
      <c r="B51" s="10" t="s">
        <v>20</v>
      </c>
      <c r="C51" s="11"/>
      <c r="D51" s="12"/>
      <c r="E51" s="13" t="str">
        <f t="shared" si="0"/>
        <v/>
      </c>
      <c r="AN51" t="s">
        <v>148</v>
      </c>
    </row>
    <row r="52" spans="1:40" x14ac:dyDescent="0.25">
      <c r="A52" s="15"/>
      <c r="B52" s="16" t="s">
        <v>150</v>
      </c>
      <c r="C52" s="17"/>
      <c r="D52" s="18"/>
      <c r="E52" s="13" t="str">
        <f t="shared" si="0"/>
        <v/>
      </c>
      <c r="AN52" t="s">
        <v>149</v>
      </c>
    </row>
    <row r="53" spans="1:40" x14ac:dyDescent="0.25">
      <c r="A53" s="15"/>
      <c r="B53" s="10" t="s">
        <v>152</v>
      </c>
      <c r="C53" s="11"/>
      <c r="D53" s="12"/>
      <c r="E53" s="13" t="str">
        <f t="shared" si="0"/>
        <v/>
      </c>
      <c r="AN53" t="s">
        <v>151</v>
      </c>
    </row>
    <row r="54" spans="1:40" x14ac:dyDescent="0.25">
      <c r="A54" s="15"/>
      <c r="B54" s="16" t="s">
        <v>154</v>
      </c>
      <c r="C54" s="17"/>
      <c r="D54" s="18"/>
      <c r="E54" s="13" t="str">
        <f t="shared" si="0"/>
        <v/>
      </c>
      <c r="AN54" t="s">
        <v>153</v>
      </c>
    </row>
    <row r="55" spans="1:40" x14ac:dyDescent="0.25">
      <c r="A55" s="15"/>
      <c r="B55" s="10" t="s">
        <v>156</v>
      </c>
      <c r="C55" s="11"/>
      <c r="D55" s="12"/>
      <c r="E55" s="13" t="str">
        <f t="shared" si="0"/>
        <v/>
      </c>
      <c r="AN55" t="s">
        <v>155</v>
      </c>
    </row>
    <row r="56" spans="1:40" x14ac:dyDescent="0.25">
      <c r="A56" s="15"/>
      <c r="B56" s="16" t="s">
        <v>158</v>
      </c>
      <c r="C56" s="17"/>
      <c r="D56" s="18"/>
      <c r="E56" s="13" t="str">
        <f t="shared" si="0"/>
        <v/>
      </c>
      <c r="AN56" t="s">
        <v>157</v>
      </c>
    </row>
    <row r="57" spans="1:40" x14ac:dyDescent="0.25">
      <c r="A57" s="15"/>
      <c r="B57" s="10" t="s">
        <v>160</v>
      </c>
      <c r="C57" s="11"/>
      <c r="D57" s="12"/>
      <c r="E57" s="13" t="str">
        <f t="shared" si="0"/>
        <v/>
      </c>
      <c r="AN57" t="s">
        <v>159</v>
      </c>
    </row>
    <row r="58" spans="1:40" x14ac:dyDescent="0.25">
      <c r="A58" s="15"/>
      <c r="B58" s="16" t="s">
        <v>162</v>
      </c>
      <c r="C58" s="17"/>
      <c r="D58" s="18"/>
      <c r="E58" s="13" t="str">
        <f t="shared" si="0"/>
        <v/>
      </c>
      <c r="AN58" t="s">
        <v>161</v>
      </c>
    </row>
    <row r="59" spans="1:40" x14ac:dyDescent="0.25">
      <c r="A59" s="15"/>
      <c r="B59" s="10" t="s">
        <v>164</v>
      </c>
      <c r="C59" s="11"/>
      <c r="D59" s="12"/>
      <c r="E59" s="13" t="str">
        <f t="shared" si="0"/>
        <v/>
      </c>
      <c r="AN59" t="s">
        <v>163</v>
      </c>
    </row>
    <row r="60" spans="1:40" x14ac:dyDescent="0.25">
      <c r="A60" s="15"/>
      <c r="B60" s="16" t="s">
        <v>166</v>
      </c>
      <c r="C60" s="17"/>
      <c r="D60" s="18"/>
      <c r="E60" s="13" t="str">
        <f t="shared" si="0"/>
        <v/>
      </c>
      <c r="AN60" t="s">
        <v>165</v>
      </c>
    </row>
    <row r="61" spans="1:40" x14ac:dyDescent="0.25">
      <c r="A61" s="15"/>
      <c r="B61" s="10" t="s">
        <v>168</v>
      </c>
      <c r="C61" s="11"/>
      <c r="D61" s="12"/>
      <c r="E61" s="13" t="str">
        <f t="shared" si="0"/>
        <v/>
      </c>
      <c r="AN61" t="s">
        <v>167</v>
      </c>
    </row>
    <row r="62" spans="1:40" x14ac:dyDescent="0.25">
      <c r="A62" s="15"/>
      <c r="B62" s="16" t="s">
        <v>170</v>
      </c>
      <c r="C62" s="17"/>
      <c r="D62" s="18"/>
      <c r="E62" s="13" t="str">
        <f t="shared" si="0"/>
        <v/>
      </c>
      <c r="AN62" t="s">
        <v>169</v>
      </c>
    </row>
    <row r="63" spans="1:40" ht="15.75" thickBot="1" x14ac:dyDescent="0.3">
      <c r="A63" s="21"/>
      <c r="B63" s="22" t="s">
        <v>172</v>
      </c>
      <c r="C63" s="23"/>
      <c r="D63" s="24"/>
      <c r="E63" s="13" t="str">
        <f t="shared" si="0"/>
        <v/>
      </c>
      <c r="AN63" t="s">
        <v>171</v>
      </c>
    </row>
    <row r="64" spans="1:40" x14ac:dyDescent="0.25">
      <c r="A64" s="25" t="s">
        <v>174</v>
      </c>
      <c r="B64" s="26" t="s">
        <v>175</v>
      </c>
      <c r="C64" s="27"/>
      <c r="D64" s="28"/>
      <c r="E64" s="13" t="str">
        <f t="shared" si="0"/>
        <v/>
      </c>
      <c r="AN64" t="s">
        <v>173</v>
      </c>
    </row>
    <row r="65" spans="1:40" x14ac:dyDescent="0.25">
      <c r="A65" s="29"/>
      <c r="B65" s="10" t="s">
        <v>177</v>
      </c>
      <c r="C65" s="11"/>
      <c r="D65" s="12"/>
      <c r="E65" s="13" t="str">
        <f t="shared" si="0"/>
        <v/>
      </c>
      <c r="AN65" t="s">
        <v>176</v>
      </c>
    </row>
    <row r="66" spans="1:40" x14ac:dyDescent="0.25">
      <c r="A66" s="29"/>
      <c r="B66" s="16" t="s">
        <v>179</v>
      </c>
      <c r="C66" s="17"/>
      <c r="D66" s="18"/>
      <c r="E66" s="13" t="str">
        <f t="shared" si="0"/>
        <v/>
      </c>
      <c r="AN66" t="s">
        <v>178</v>
      </c>
    </row>
    <row r="67" spans="1:40" x14ac:dyDescent="0.25">
      <c r="A67" s="29"/>
      <c r="B67" s="10" t="s">
        <v>181</v>
      </c>
      <c r="C67" s="11"/>
      <c r="D67" s="12"/>
      <c r="E67" s="13" t="str">
        <f t="shared" si="0"/>
        <v/>
      </c>
      <c r="AN67" t="s">
        <v>180</v>
      </c>
    </row>
    <row r="68" spans="1:40" x14ac:dyDescent="0.25">
      <c r="A68" s="29"/>
      <c r="B68" s="16" t="s">
        <v>183</v>
      </c>
      <c r="C68" s="17"/>
      <c r="D68" s="18"/>
      <c r="E68" s="13" t="str">
        <f t="shared" si="0"/>
        <v/>
      </c>
      <c r="AN68" t="s">
        <v>182</v>
      </c>
    </row>
    <row r="69" spans="1:40" x14ac:dyDescent="0.25">
      <c r="A69" s="29"/>
      <c r="B69" s="10" t="s">
        <v>22</v>
      </c>
      <c r="C69" s="11"/>
      <c r="D69" s="12"/>
      <c r="E69" s="13" t="str">
        <f t="shared" si="0"/>
        <v/>
      </c>
      <c r="AN69" t="s">
        <v>184</v>
      </c>
    </row>
    <row r="70" spans="1:40" x14ac:dyDescent="0.25">
      <c r="A70" s="29"/>
      <c r="B70" s="16" t="s">
        <v>23</v>
      </c>
      <c r="C70" s="17"/>
      <c r="D70" s="18"/>
      <c r="E70" s="13" t="str">
        <f t="shared" si="0"/>
        <v/>
      </c>
      <c r="AN70" t="s">
        <v>185</v>
      </c>
    </row>
    <row r="71" spans="1:40" x14ac:dyDescent="0.25">
      <c r="A71" s="29"/>
      <c r="B71" s="10" t="s">
        <v>187</v>
      </c>
      <c r="C71" s="11"/>
      <c r="D71" s="12"/>
      <c r="E71" s="13" t="str">
        <f t="shared" ref="E71:E78" si="1">IF(C71&lt;&gt;"",IF(D71&lt;&gt;"","","Favor informar a data de vigência da alteração"),"")</f>
        <v/>
      </c>
      <c r="AN71" t="s">
        <v>186</v>
      </c>
    </row>
    <row r="72" spans="1:40" x14ac:dyDescent="0.25">
      <c r="A72" s="29"/>
      <c r="B72" s="16" t="s">
        <v>189</v>
      </c>
      <c r="C72" s="17"/>
      <c r="D72" s="18"/>
      <c r="E72" s="13" t="str">
        <f t="shared" si="1"/>
        <v/>
      </c>
      <c r="AN72" t="s">
        <v>188</v>
      </c>
    </row>
    <row r="73" spans="1:40" x14ac:dyDescent="0.25">
      <c r="A73" s="29"/>
      <c r="B73" s="10" t="s">
        <v>191</v>
      </c>
      <c r="C73" s="11"/>
      <c r="D73" s="12"/>
      <c r="E73" s="13" t="str">
        <f t="shared" si="1"/>
        <v/>
      </c>
      <c r="AN73" t="s">
        <v>190</v>
      </c>
    </row>
    <row r="74" spans="1:40" x14ac:dyDescent="0.25">
      <c r="A74" s="29"/>
      <c r="B74" s="16" t="s">
        <v>193</v>
      </c>
      <c r="C74" s="17"/>
      <c r="D74" s="18"/>
      <c r="E74" s="13" t="str">
        <f t="shared" si="1"/>
        <v/>
      </c>
      <c r="AN74" t="s">
        <v>192</v>
      </c>
    </row>
    <row r="75" spans="1:40" x14ac:dyDescent="0.25">
      <c r="A75" s="29"/>
      <c r="B75" s="10" t="s">
        <v>24</v>
      </c>
      <c r="C75" s="11"/>
      <c r="D75" s="12"/>
      <c r="E75" s="13" t="str">
        <f t="shared" si="1"/>
        <v/>
      </c>
      <c r="AN75" t="s">
        <v>194</v>
      </c>
    </row>
    <row r="76" spans="1:40" x14ac:dyDescent="0.25">
      <c r="A76" s="29"/>
      <c r="B76" s="16" t="s">
        <v>25</v>
      </c>
      <c r="C76" s="17"/>
      <c r="D76" s="18"/>
      <c r="E76" s="13" t="str">
        <f t="shared" si="1"/>
        <v/>
      </c>
      <c r="AN76" t="s">
        <v>195</v>
      </c>
    </row>
    <row r="77" spans="1:40" x14ac:dyDescent="0.25">
      <c r="A77" s="29"/>
      <c r="B77" s="10" t="s">
        <v>197</v>
      </c>
      <c r="C77" s="11"/>
      <c r="D77" s="12"/>
      <c r="E77" s="13" t="str">
        <f t="shared" si="1"/>
        <v/>
      </c>
      <c r="AN77" t="s">
        <v>196</v>
      </c>
    </row>
    <row r="78" spans="1:40" ht="15.75" thickBot="1" x14ac:dyDescent="0.3">
      <c r="A78" s="30"/>
      <c r="B78" s="31" t="s">
        <v>199</v>
      </c>
      <c r="C78" s="32"/>
      <c r="D78" s="33"/>
      <c r="E78" s="13" t="str">
        <f t="shared" si="1"/>
        <v/>
      </c>
      <c r="AN78" t="s">
        <v>198</v>
      </c>
    </row>
    <row r="79" spans="1:40" x14ac:dyDescent="0.25">
      <c r="AN79" t="s">
        <v>200</v>
      </c>
    </row>
    <row r="80" spans="1:40" x14ac:dyDescent="0.25">
      <c r="AN80" t="s">
        <v>201</v>
      </c>
    </row>
    <row r="81" spans="3:40" x14ac:dyDescent="0.25">
      <c r="AN81" t="s">
        <v>202</v>
      </c>
    </row>
    <row r="82" spans="3:40" x14ac:dyDescent="0.25">
      <c r="AN82" t="s">
        <v>203</v>
      </c>
    </row>
    <row r="83" spans="3:40" x14ac:dyDescent="0.25">
      <c r="AN83" t="s">
        <v>204</v>
      </c>
    </row>
    <row r="84" spans="3:40" x14ac:dyDescent="0.25">
      <c r="AN84" t="s">
        <v>205</v>
      </c>
    </row>
    <row r="85" spans="3:40" x14ac:dyDescent="0.25">
      <c r="AN85" t="s">
        <v>206</v>
      </c>
    </row>
    <row r="86" spans="3:40" x14ac:dyDescent="0.25">
      <c r="AN86" t="s">
        <v>207</v>
      </c>
    </row>
    <row r="87" spans="3:40" x14ac:dyDescent="0.25">
      <c r="AN87" t="s">
        <v>208</v>
      </c>
    </row>
    <row r="88" spans="3:40" x14ac:dyDescent="0.25">
      <c r="C88" s="34"/>
      <c r="D88" s="34"/>
      <c r="AN88" t="s">
        <v>209</v>
      </c>
    </row>
    <row r="89" spans="3:40" x14ac:dyDescent="0.25">
      <c r="AN89" t="s">
        <v>210</v>
      </c>
    </row>
    <row r="90" spans="3:40" x14ac:dyDescent="0.25">
      <c r="AN90" t="s">
        <v>211</v>
      </c>
    </row>
    <row r="91" spans="3:40" x14ac:dyDescent="0.25">
      <c r="AN91" t="s">
        <v>212</v>
      </c>
    </row>
    <row r="92" spans="3:40" x14ac:dyDescent="0.25">
      <c r="AN92" t="s">
        <v>213</v>
      </c>
    </row>
    <row r="93" spans="3:40" x14ac:dyDescent="0.25">
      <c r="AN93" t="s">
        <v>214</v>
      </c>
    </row>
    <row r="94" spans="3:40" x14ac:dyDescent="0.25">
      <c r="AN94" t="s">
        <v>215</v>
      </c>
    </row>
    <row r="95" spans="3:40" x14ac:dyDescent="0.25">
      <c r="AN95" t="s">
        <v>216</v>
      </c>
    </row>
    <row r="96" spans="3:40" x14ac:dyDescent="0.25">
      <c r="AN96" t="s">
        <v>217</v>
      </c>
    </row>
    <row r="97" spans="40:40" x14ac:dyDescent="0.25">
      <c r="AN97" t="s">
        <v>218</v>
      </c>
    </row>
    <row r="98" spans="40:40" x14ac:dyDescent="0.25">
      <c r="AN98" t="s">
        <v>219</v>
      </c>
    </row>
    <row r="99" spans="40:40" x14ac:dyDescent="0.25">
      <c r="AN99" t="s">
        <v>220</v>
      </c>
    </row>
    <row r="100" spans="40:40" x14ac:dyDescent="0.25">
      <c r="AN100" t="s">
        <v>221</v>
      </c>
    </row>
    <row r="101" spans="40:40" x14ac:dyDescent="0.25">
      <c r="AN101" t="s">
        <v>222</v>
      </c>
    </row>
    <row r="102" spans="40:40" x14ac:dyDescent="0.25">
      <c r="AN102" t="s">
        <v>223</v>
      </c>
    </row>
    <row r="103" spans="40:40" x14ac:dyDescent="0.25">
      <c r="AN103" t="s">
        <v>224</v>
      </c>
    </row>
    <row r="104" spans="40:40" x14ac:dyDescent="0.25">
      <c r="AN104" t="s">
        <v>225</v>
      </c>
    </row>
    <row r="105" spans="40:40" x14ac:dyDescent="0.25">
      <c r="AN105" t="s">
        <v>226</v>
      </c>
    </row>
    <row r="106" spans="40:40" x14ac:dyDescent="0.25">
      <c r="AN106" t="s">
        <v>227</v>
      </c>
    </row>
    <row r="107" spans="40:40" x14ac:dyDescent="0.25">
      <c r="AN107" t="s">
        <v>228</v>
      </c>
    </row>
    <row r="108" spans="40:40" x14ac:dyDescent="0.25">
      <c r="AN108" t="s">
        <v>229</v>
      </c>
    </row>
    <row r="109" spans="40:40" x14ac:dyDescent="0.25">
      <c r="AN109" t="s">
        <v>230</v>
      </c>
    </row>
    <row r="110" spans="40:40" x14ac:dyDescent="0.25">
      <c r="AN110" t="s">
        <v>231</v>
      </c>
    </row>
    <row r="111" spans="40:40" x14ac:dyDescent="0.25">
      <c r="AN111" t="s">
        <v>232</v>
      </c>
    </row>
    <row r="112" spans="40:40" x14ac:dyDescent="0.25">
      <c r="AN112" t="s">
        <v>233</v>
      </c>
    </row>
    <row r="113" spans="40:40" x14ac:dyDescent="0.25">
      <c r="AN113" t="s">
        <v>234</v>
      </c>
    </row>
    <row r="114" spans="40:40" x14ac:dyDescent="0.25">
      <c r="AN114" t="s">
        <v>235</v>
      </c>
    </row>
    <row r="115" spans="40:40" x14ac:dyDescent="0.25">
      <c r="AN115" t="s">
        <v>236</v>
      </c>
    </row>
    <row r="116" spans="40:40" x14ac:dyDescent="0.25">
      <c r="AN116" t="s">
        <v>237</v>
      </c>
    </row>
    <row r="117" spans="40:40" x14ac:dyDescent="0.25">
      <c r="AN117" t="s">
        <v>238</v>
      </c>
    </row>
    <row r="118" spans="40:40" x14ac:dyDescent="0.25">
      <c r="AN118" t="s">
        <v>239</v>
      </c>
    </row>
    <row r="119" spans="40:40" x14ac:dyDescent="0.25">
      <c r="AN119" t="s">
        <v>240</v>
      </c>
    </row>
    <row r="120" spans="40:40" x14ac:dyDescent="0.25">
      <c r="AN120" t="s">
        <v>241</v>
      </c>
    </row>
    <row r="121" spans="40:40" x14ac:dyDescent="0.25">
      <c r="AN121" t="s">
        <v>242</v>
      </c>
    </row>
    <row r="122" spans="40:40" x14ac:dyDescent="0.25">
      <c r="AN122" t="s">
        <v>243</v>
      </c>
    </row>
    <row r="123" spans="40:40" x14ac:dyDescent="0.25">
      <c r="AN123" t="s">
        <v>244</v>
      </c>
    </row>
    <row r="124" spans="40:40" x14ac:dyDescent="0.25">
      <c r="AN124" t="s">
        <v>245</v>
      </c>
    </row>
    <row r="125" spans="40:40" x14ac:dyDescent="0.25">
      <c r="AN125" t="s">
        <v>246</v>
      </c>
    </row>
    <row r="126" spans="40:40" x14ac:dyDescent="0.25">
      <c r="AN126" t="s">
        <v>247</v>
      </c>
    </row>
    <row r="127" spans="40:40" x14ac:dyDescent="0.25">
      <c r="AN127" t="s">
        <v>248</v>
      </c>
    </row>
    <row r="128" spans="40:40" x14ac:dyDescent="0.25">
      <c r="AN128" t="s">
        <v>249</v>
      </c>
    </row>
    <row r="129" spans="40:40" x14ac:dyDescent="0.25">
      <c r="AN129" t="s">
        <v>250</v>
      </c>
    </row>
    <row r="130" spans="40:40" x14ac:dyDescent="0.25">
      <c r="AN130" t="s">
        <v>251</v>
      </c>
    </row>
    <row r="131" spans="40:40" x14ac:dyDescent="0.25">
      <c r="AN131" t="s">
        <v>252</v>
      </c>
    </row>
    <row r="132" spans="40:40" x14ac:dyDescent="0.25">
      <c r="AN132" t="s">
        <v>253</v>
      </c>
    </row>
    <row r="133" spans="40:40" x14ac:dyDescent="0.25">
      <c r="AN133" t="s">
        <v>254</v>
      </c>
    </row>
    <row r="134" spans="40:40" x14ac:dyDescent="0.25">
      <c r="AN134" t="s">
        <v>255</v>
      </c>
    </row>
    <row r="135" spans="40:40" x14ac:dyDescent="0.25">
      <c r="AN135" t="s">
        <v>256</v>
      </c>
    </row>
    <row r="136" spans="40:40" x14ac:dyDescent="0.25">
      <c r="AN136" t="s">
        <v>257</v>
      </c>
    </row>
    <row r="137" spans="40:40" x14ac:dyDescent="0.25">
      <c r="AN137" t="s">
        <v>258</v>
      </c>
    </row>
    <row r="138" spans="40:40" x14ac:dyDescent="0.25">
      <c r="AN138" t="s">
        <v>259</v>
      </c>
    </row>
    <row r="139" spans="40:40" x14ac:dyDescent="0.25">
      <c r="AN139" t="s">
        <v>260</v>
      </c>
    </row>
    <row r="140" spans="40:40" x14ac:dyDescent="0.25">
      <c r="AN140" t="s">
        <v>261</v>
      </c>
    </row>
    <row r="141" spans="40:40" x14ac:dyDescent="0.25">
      <c r="AN141" t="s">
        <v>262</v>
      </c>
    </row>
    <row r="142" spans="40:40" x14ac:dyDescent="0.25">
      <c r="AN142" t="s">
        <v>263</v>
      </c>
    </row>
    <row r="143" spans="40:40" x14ac:dyDescent="0.25">
      <c r="AN143" t="s">
        <v>264</v>
      </c>
    </row>
    <row r="144" spans="40:40" x14ac:dyDescent="0.25">
      <c r="AN144" t="s">
        <v>265</v>
      </c>
    </row>
    <row r="145" spans="40:40" x14ac:dyDescent="0.25">
      <c r="AN145" t="s">
        <v>266</v>
      </c>
    </row>
    <row r="146" spans="40:40" x14ac:dyDescent="0.25">
      <c r="AN146" t="s">
        <v>267</v>
      </c>
    </row>
    <row r="147" spans="40:40" x14ac:dyDescent="0.25">
      <c r="AN147" t="s">
        <v>268</v>
      </c>
    </row>
    <row r="148" spans="40:40" x14ac:dyDescent="0.25">
      <c r="AN148" t="s">
        <v>269</v>
      </c>
    </row>
    <row r="149" spans="40:40" x14ac:dyDescent="0.25">
      <c r="AN149" t="s">
        <v>270</v>
      </c>
    </row>
    <row r="150" spans="40:40" x14ac:dyDescent="0.25">
      <c r="AN150" t="s">
        <v>271</v>
      </c>
    </row>
    <row r="151" spans="40:40" x14ac:dyDescent="0.25">
      <c r="AN151" t="s">
        <v>272</v>
      </c>
    </row>
    <row r="152" spans="40:40" x14ac:dyDescent="0.25">
      <c r="AN152" t="s">
        <v>273</v>
      </c>
    </row>
    <row r="153" spans="40:40" x14ac:dyDescent="0.25">
      <c r="AN153" t="s">
        <v>274</v>
      </c>
    </row>
    <row r="154" spans="40:40" x14ac:dyDescent="0.25">
      <c r="AN154" t="s">
        <v>275</v>
      </c>
    </row>
    <row r="155" spans="40:40" x14ac:dyDescent="0.25">
      <c r="AN155" t="s">
        <v>276</v>
      </c>
    </row>
    <row r="156" spans="40:40" x14ac:dyDescent="0.25">
      <c r="AN156" t="s">
        <v>277</v>
      </c>
    </row>
    <row r="157" spans="40:40" x14ac:dyDescent="0.25">
      <c r="AN157" t="s">
        <v>278</v>
      </c>
    </row>
    <row r="158" spans="40:40" x14ac:dyDescent="0.25">
      <c r="AN158" t="s">
        <v>279</v>
      </c>
    </row>
    <row r="159" spans="40:40" x14ac:dyDescent="0.25">
      <c r="AN159" t="s">
        <v>280</v>
      </c>
    </row>
    <row r="160" spans="40:40" x14ac:dyDescent="0.25">
      <c r="AN160" t="s">
        <v>281</v>
      </c>
    </row>
    <row r="161" spans="40:40" x14ac:dyDescent="0.25">
      <c r="AN161" t="s">
        <v>282</v>
      </c>
    </row>
    <row r="162" spans="40:40" x14ac:dyDescent="0.25">
      <c r="AN162" t="s">
        <v>283</v>
      </c>
    </row>
    <row r="163" spans="40:40" x14ac:dyDescent="0.25">
      <c r="AN163" t="s">
        <v>284</v>
      </c>
    </row>
    <row r="164" spans="40:40" x14ac:dyDescent="0.25">
      <c r="AN164" t="s">
        <v>285</v>
      </c>
    </row>
    <row r="165" spans="40:40" x14ac:dyDescent="0.25">
      <c r="AN165" t="s">
        <v>286</v>
      </c>
    </row>
    <row r="166" spans="40:40" x14ac:dyDescent="0.25">
      <c r="AN166" t="s">
        <v>287</v>
      </c>
    </row>
    <row r="167" spans="40:40" x14ac:dyDescent="0.25">
      <c r="AN167" t="s">
        <v>288</v>
      </c>
    </row>
    <row r="168" spans="40:40" x14ac:dyDescent="0.25">
      <c r="AN168" t="s">
        <v>289</v>
      </c>
    </row>
    <row r="169" spans="40:40" x14ac:dyDescent="0.25">
      <c r="AN169" t="s">
        <v>290</v>
      </c>
    </row>
    <row r="170" spans="40:40" x14ac:dyDescent="0.25">
      <c r="AN170" t="s">
        <v>291</v>
      </c>
    </row>
    <row r="171" spans="40:40" x14ac:dyDescent="0.25">
      <c r="AN171" t="s">
        <v>292</v>
      </c>
    </row>
    <row r="172" spans="40:40" x14ac:dyDescent="0.25">
      <c r="AN172" t="s">
        <v>293</v>
      </c>
    </row>
    <row r="173" spans="40:40" x14ac:dyDescent="0.25">
      <c r="AN173" t="s">
        <v>294</v>
      </c>
    </row>
    <row r="174" spans="40:40" x14ac:dyDescent="0.25">
      <c r="AN174" t="s">
        <v>295</v>
      </c>
    </row>
    <row r="175" spans="40:40" x14ac:dyDescent="0.25">
      <c r="AN175" t="s">
        <v>296</v>
      </c>
    </row>
    <row r="176" spans="40:40" x14ac:dyDescent="0.25">
      <c r="AN176" t="s">
        <v>297</v>
      </c>
    </row>
    <row r="177" spans="40:40" x14ac:dyDescent="0.25">
      <c r="AN177" t="s">
        <v>298</v>
      </c>
    </row>
    <row r="178" spans="40:40" x14ac:dyDescent="0.25">
      <c r="AN178" t="s">
        <v>299</v>
      </c>
    </row>
    <row r="179" spans="40:40" x14ac:dyDescent="0.25">
      <c r="AN179" t="s">
        <v>300</v>
      </c>
    </row>
    <row r="180" spans="40:40" x14ac:dyDescent="0.25">
      <c r="AN180" t="s">
        <v>301</v>
      </c>
    </row>
    <row r="181" spans="40:40" x14ac:dyDescent="0.25">
      <c r="AN181" t="s">
        <v>302</v>
      </c>
    </row>
    <row r="182" spans="40:40" x14ac:dyDescent="0.25">
      <c r="AN182" t="s">
        <v>303</v>
      </c>
    </row>
    <row r="183" spans="40:40" x14ac:dyDescent="0.25">
      <c r="AN183" t="s">
        <v>304</v>
      </c>
    </row>
    <row r="184" spans="40:40" x14ac:dyDescent="0.25">
      <c r="AN184" t="s">
        <v>305</v>
      </c>
    </row>
    <row r="185" spans="40:40" x14ac:dyDescent="0.25">
      <c r="AN185" t="s">
        <v>306</v>
      </c>
    </row>
    <row r="186" spans="40:40" x14ac:dyDescent="0.25">
      <c r="AN186" t="s">
        <v>307</v>
      </c>
    </row>
    <row r="187" spans="40:40" x14ac:dyDescent="0.25">
      <c r="AN187" t="s">
        <v>308</v>
      </c>
    </row>
    <row r="188" spans="40:40" x14ac:dyDescent="0.25">
      <c r="AN188" t="s">
        <v>309</v>
      </c>
    </row>
    <row r="189" spans="40:40" x14ac:dyDescent="0.25">
      <c r="AN189" t="s">
        <v>310</v>
      </c>
    </row>
    <row r="190" spans="40:40" x14ac:dyDescent="0.25">
      <c r="AN190" t="s">
        <v>311</v>
      </c>
    </row>
    <row r="191" spans="40:40" x14ac:dyDescent="0.25">
      <c r="AN191" t="s">
        <v>312</v>
      </c>
    </row>
    <row r="192" spans="40:40" x14ac:dyDescent="0.25">
      <c r="AN192" t="s">
        <v>313</v>
      </c>
    </row>
    <row r="193" spans="40:40" x14ac:dyDescent="0.25">
      <c r="AN193" t="s">
        <v>314</v>
      </c>
    </row>
    <row r="194" spans="40:40" x14ac:dyDescent="0.25">
      <c r="AN194" t="s">
        <v>315</v>
      </c>
    </row>
    <row r="195" spans="40:40" x14ac:dyDescent="0.25">
      <c r="AN195" t="s">
        <v>316</v>
      </c>
    </row>
    <row r="196" spans="40:40" x14ac:dyDescent="0.25">
      <c r="AN196" t="s">
        <v>317</v>
      </c>
    </row>
    <row r="197" spans="40:40" x14ac:dyDescent="0.25">
      <c r="AN197" t="s">
        <v>318</v>
      </c>
    </row>
    <row r="198" spans="40:40" x14ac:dyDescent="0.25">
      <c r="AN198" t="s">
        <v>319</v>
      </c>
    </row>
    <row r="199" spans="40:40" x14ac:dyDescent="0.25">
      <c r="AN199" t="s">
        <v>320</v>
      </c>
    </row>
    <row r="200" spans="40:40" x14ac:dyDescent="0.25">
      <c r="AN200" t="s">
        <v>321</v>
      </c>
    </row>
    <row r="201" spans="40:40" x14ac:dyDescent="0.25">
      <c r="AN201" t="s">
        <v>322</v>
      </c>
    </row>
    <row r="202" spans="40:40" x14ac:dyDescent="0.25">
      <c r="AN202" t="s">
        <v>323</v>
      </c>
    </row>
    <row r="203" spans="40:40" x14ac:dyDescent="0.25">
      <c r="AN203" t="s">
        <v>324</v>
      </c>
    </row>
    <row r="204" spans="40:40" x14ac:dyDescent="0.25">
      <c r="AN204" t="s">
        <v>325</v>
      </c>
    </row>
    <row r="205" spans="40:40" x14ac:dyDescent="0.25">
      <c r="AN205" t="s">
        <v>326</v>
      </c>
    </row>
    <row r="206" spans="40:40" x14ac:dyDescent="0.25">
      <c r="AN206" t="s">
        <v>327</v>
      </c>
    </row>
    <row r="207" spans="40:40" x14ac:dyDescent="0.25">
      <c r="AN207" t="s">
        <v>328</v>
      </c>
    </row>
    <row r="208" spans="40:40" x14ac:dyDescent="0.25">
      <c r="AN208" t="s">
        <v>329</v>
      </c>
    </row>
    <row r="209" spans="40:40" x14ac:dyDescent="0.25">
      <c r="AN209" t="s">
        <v>330</v>
      </c>
    </row>
    <row r="210" spans="40:40" x14ac:dyDescent="0.25">
      <c r="AN210" t="s">
        <v>331</v>
      </c>
    </row>
    <row r="211" spans="40:40" x14ac:dyDescent="0.25">
      <c r="AN211" t="s">
        <v>332</v>
      </c>
    </row>
    <row r="212" spans="40:40" x14ac:dyDescent="0.25">
      <c r="AN212" t="s">
        <v>333</v>
      </c>
    </row>
    <row r="213" spans="40:40" x14ac:dyDescent="0.25">
      <c r="AN213" t="s">
        <v>334</v>
      </c>
    </row>
    <row r="214" spans="40:40" x14ac:dyDescent="0.25">
      <c r="AN214" t="s">
        <v>335</v>
      </c>
    </row>
    <row r="215" spans="40:40" x14ac:dyDescent="0.25">
      <c r="AN215" t="s">
        <v>336</v>
      </c>
    </row>
    <row r="216" spans="40:40" x14ac:dyDescent="0.25">
      <c r="AN216" t="s">
        <v>337</v>
      </c>
    </row>
    <row r="217" spans="40:40" x14ac:dyDescent="0.25">
      <c r="AN217" t="s">
        <v>338</v>
      </c>
    </row>
    <row r="218" spans="40:40" x14ac:dyDescent="0.25">
      <c r="AN218" t="s">
        <v>339</v>
      </c>
    </row>
    <row r="219" spans="40:40" x14ac:dyDescent="0.25">
      <c r="AN219" t="s">
        <v>340</v>
      </c>
    </row>
    <row r="220" spans="40:40" x14ac:dyDescent="0.25">
      <c r="AN220" t="s">
        <v>341</v>
      </c>
    </row>
    <row r="221" spans="40:40" x14ac:dyDescent="0.25">
      <c r="AN221" t="s">
        <v>342</v>
      </c>
    </row>
    <row r="222" spans="40:40" x14ac:dyDescent="0.25">
      <c r="AN222" t="s">
        <v>343</v>
      </c>
    </row>
    <row r="223" spans="40:40" x14ac:dyDescent="0.25">
      <c r="AN223" t="s">
        <v>344</v>
      </c>
    </row>
    <row r="224" spans="40:40" x14ac:dyDescent="0.25">
      <c r="AN224" t="s">
        <v>345</v>
      </c>
    </row>
    <row r="225" spans="40:40" x14ac:dyDescent="0.25">
      <c r="AN225" t="s">
        <v>346</v>
      </c>
    </row>
    <row r="226" spans="40:40" x14ac:dyDescent="0.25">
      <c r="AN226" t="s">
        <v>347</v>
      </c>
    </row>
    <row r="227" spans="40:40" x14ac:dyDescent="0.25">
      <c r="AN227" t="s">
        <v>348</v>
      </c>
    </row>
    <row r="228" spans="40:40" x14ac:dyDescent="0.25">
      <c r="AN228" t="s">
        <v>349</v>
      </c>
    </row>
    <row r="229" spans="40:40" x14ac:dyDescent="0.25">
      <c r="AN229" t="s">
        <v>350</v>
      </c>
    </row>
    <row r="230" spans="40:40" x14ac:dyDescent="0.25">
      <c r="AN230" t="s">
        <v>351</v>
      </c>
    </row>
    <row r="231" spans="40:40" x14ac:dyDescent="0.25">
      <c r="AN231" t="s">
        <v>352</v>
      </c>
    </row>
    <row r="232" spans="40:40" x14ac:dyDescent="0.25">
      <c r="AN232" t="s">
        <v>353</v>
      </c>
    </row>
    <row r="233" spans="40:40" x14ac:dyDescent="0.25">
      <c r="AN233" t="s">
        <v>354</v>
      </c>
    </row>
    <row r="234" spans="40:40" x14ac:dyDescent="0.25">
      <c r="AN234" t="s">
        <v>355</v>
      </c>
    </row>
    <row r="235" spans="40:40" x14ac:dyDescent="0.25">
      <c r="AN235" t="s">
        <v>356</v>
      </c>
    </row>
    <row r="236" spans="40:40" x14ac:dyDescent="0.25">
      <c r="AN236" t="s">
        <v>357</v>
      </c>
    </row>
    <row r="237" spans="40:40" x14ac:dyDescent="0.25">
      <c r="AN237" t="s">
        <v>358</v>
      </c>
    </row>
    <row r="238" spans="40:40" x14ac:dyDescent="0.25">
      <c r="AN238" t="s">
        <v>359</v>
      </c>
    </row>
    <row r="239" spans="40:40" x14ac:dyDescent="0.25">
      <c r="AN239" t="s">
        <v>360</v>
      </c>
    </row>
    <row r="240" spans="40:40" x14ac:dyDescent="0.25">
      <c r="AN240" t="s">
        <v>361</v>
      </c>
    </row>
    <row r="241" spans="40:40" x14ac:dyDescent="0.25">
      <c r="AN241" t="s">
        <v>362</v>
      </c>
    </row>
    <row r="242" spans="40:40" x14ac:dyDescent="0.25">
      <c r="AN242" t="s">
        <v>363</v>
      </c>
    </row>
    <row r="243" spans="40:40" x14ac:dyDescent="0.25">
      <c r="AN243" t="s">
        <v>364</v>
      </c>
    </row>
    <row r="244" spans="40:40" x14ac:dyDescent="0.25">
      <c r="AN244" t="s">
        <v>365</v>
      </c>
    </row>
    <row r="245" spans="40:40" x14ac:dyDescent="0.25">
      <c r="AN245" t="s">
        <v>366</v>
      </c>
    </row>
    <row r="246" spans="40:40" x14ac:dyDescent="0.25">
      <c r="AN246" t="s">
        <v>367</v>
      </c>
    </row>
    <row r="247" spans="40:40" x14ac:dyDescent="0.25">
      <c r="AN247" t="s">
        <v>368</v>
      </c>
    </row>
    <row r="248" spans="40:40" x14ac:dyDescent="0.25">
      <c r="AN248" t="s">
        <v>369</v>
      </c>
    </row>
    <row r="249" spans="40:40" x14ac:dyDescent="0.25">
      <c r="AN249" t="s">
        <v>370</v>
      </c>
    </row>
    <row r="250" spans="40:40" x14ac:dyDescent="0.25">
      <c r="AN250" t="s">
        <v>371</v>
      </c>
    </row>
    <row r="251" spans="40:40" x14ac:dyDescent="0.25">
      <c r="AN251" t="s">
        <v>372</v>
      </c>
    </row>
    <row r="252" spans="40:40" x14ac:dyDescent="0.25">
      <c r="AN252" t="s">
        <v>373</v>
      </c>
    </row>
    <row r="253" spans="40:40" x14ac:dyDescent="0.25">
      <c r="AN253" t="s">
        <v>374</v>
      </c>
    </row>
    <row r="254" spans="40:40" x14ac:dyDescent="0.25">
      <c r="AN254" t="s">
        <v>375</v>
      </c>
    </row>
    <row r="255" spans="40:40" x14ac:dyDescent="0.25">
      <c r="AN255" t="s">
        <v>376</v>
      </c>
    </row>
    <row r="256" spans="40:40" x14ac:dyDescent="0.25">
      <c r="AN256" t="s">
        <v>377</v>
      </c>
    </row>
    <row r="257" spans="40:40" x14ac:dyDescent="0.25">
      <c r="AN257" t="s">
        <v>378</v>
      </c>
    </row>
    <row r="258" spans="40:40" x14ac:dyDescent="0.25">
      <c r="AN258" t="s">
        <v>379</v>
      </c>
    </row>
    <row r="259" spans="40:40" x14ac:dyDescent="0.25">
      <c r="AN259" t="s">
        <v>380</v>
      </c>
    </row>
    <row r="260" spans="40:40" x14ac:dyDescent="0.25">
      <c r="AN260" t="s">
        <v>381</v>
      </c>
    </row>
    <row r="261" spans="40:40" x14ac:dyDescent="0.25">
      <c r="AN261" t="s">
        <v>382</v>
      </c>
    </row>
    <row r="262" spans="40:40" x14ac:dyDescent="0.25">
      <c r="AN262" t="s">
        <v>383</v>
      </c>
    </row>
    <row r="263" spans="40:40" x14ac:dyDescent="0.25">
      <c r="AN263" t="s">
        <v>384</v>
      </c>
    </row>
    <row r="264" spans="40:40" x14ac:dyDescent="0.25">
      <c r="AN264" t="s">
        <v>385</v>
      </c>
    </row>
    <row r="265" spans="40:40" x14ac:dyDescent="0.25">
      <c r="AN265" t="s">
        <v>386</v>
      </c>
    </row>
    <row r="266" spans="40:40" x14ac:dyDescent="0.25">
      <c r="AN266" t="s">
        <v>387</v>
      </c>
    </row>
    <row r="267" spans="40:40" x14ac:dyDescent="0.25">
      <c r="AN267" t="s">
        <v>388</v>
      </c>
    </row>
    <row r="268" spans="40:40" x14ac:dyDescent="0.25">
      <c r="AN268" t="s">
        <v>389</v>
      </c>
    </row>
    <row r="269" spans="40:40" x14ac:dyDescent="0.25">
      <c r="AN269" t="s">
        <v>390</v>
      </c>
    </row>
    <row r="270" spans="40:40" x14ac:dyDescent="0.25">
      <c r="AN270" t="s">
        <v>391</v>
      </c>
    </row>
    <row r="271" spans="40:40" x14ac:dyDescent="0.25">
      <c r="AN271" t="s">
        <v>392</v>
      </c>
    </row>
    <row r="272" spans="40:40" x14ac:dyDescent="0.25">
      <c r="AN272" t="s">
        <v>393</v>
      </c>
    </row>
    <row r="273" spans="40:40" x14ac:dyDescent="0.25">
      <c r="AN273" t="s">
        <v>394</v>
      </c>
    </row>
    <row r="274" spans="40:40" x14ac:dyDescent="0.25">
      <c r="AN274" t="s">
        <v>395</v>
      </c>
    </row>
    <row r="275" spans="40:40" x14ac:dyDescent="0.25">
      <c r="AN275" t="s">
        <v>396</v>
      </c>
    </row>
    <row r="276" spans="40:40" x14ac:dyDescent="0.25">
      <c r="AN276" t="s">
        <v>397</v>
      </c>
    </row>
    <row r="277" spans="40:40" x14ac:dyDescent="0.25">
      <c r="AN277" t="s">
        <v>398</v>
      </c>
    </row>
    <row r="278" spans="40:40" x14ac:dyDescent="0.25">
      <c r="AN278" t="s">
        <v>399</v>
      </c>
    </row>
    <row r="279" spans="40:40" x14ac:dyDescent="0.25">
      <c r="AN279" t="s">
        <v>400</v>
      </c>
    </row>
    <row r="280" spans="40:40" x14ac:dyDescent="0.25">
      <c r="AN280" t="s">
        <v>401</v>
      </c>
    </row>
    <row r="281" spans="40:40" x14ac:dyDescent="0.25">
      <c r="AN281" t="s">
        <v>402</v>
      </c>
    </row>
    <row r="282" spans="40:40" x14ac:dyDescent="0.25">
      <c r="AN282" t="s">
        <v>403</v>
      </c>
    </row>
    <row r="283" spans="40:40" x14ac:dyDescent="0.25">
      <c r="AN283" t="s">
        <v>404</v>
      </c>
    </row>
    <row r="284" spans="40:40" x14ac:dyDescent="0.25">
      <c r="AN284" t="s">
        <v>405</v>
      </c>
    </row>
    <row r="285" spans="40:40" x14ac:dyDescent="0.25">
      <c r="AN285" t="s">
        <v>406</v>
      </c>
    </row>
    <row r="286" spans="40:40" x14ac:dyDescent="0.25">
      <c r="AN286" t="s">
        <v>407</v>
      </c>
    </row>
    <row r="287" spans="40:40" x14ac:dyDescent="0.25">
      <c r="AN287" t="s">
        <v>408</v>
      </c>
    </row>
    <row r="288" spans="40:40" x14ac:dyDescent="0.25">
      <c r="AN288" t="s">
        <v>409</v>
      </c>
    </row>
    <row r="289" spans="40:40" x14ac:dyDescent="0.25">
      <c r="AN289" t="s">
        <v>410</v>
      </c>
    </row>
    <row r="290" spans="40:40" x14ac:dyDescent="0.25">
      <c r="AN290" t="s">
        <v>411</v>
      </c>
    </row>
    <row r="291" spans="40:40" x14ac:dyDescent="0.25">
      <c r="AN291" t="s">
        <v>412</v>
      </c>
    </row>
    <row r="292" spans="40:40" x14ac:dyDescent="0.25">
      <c r="AN292" t="s">
        <v>413</v>
      </c>
    </row>
    <row r="293" spans="40:40" x14ac:dyDescent="0.25">
      <c r="AN293" t="s">
        <v>414</v>
      </c>
    </row>
    <row r="294" spans="40:40" x14ac:dyDescent="0.25">
      <c r="AN294" t="s">
        <v>415</v>
      </c>
    </row>
    <row r="295" spans="40:40" x14ac:dyDescent="0.25">
      <c r="AN295" t="s">
        <v>416</v>
      </c>
    </row>
    <row r="296" spans="40:40" x14ac:dyDescent="0.25">
      <c r="AN296" t="s">
        <v>417</v>
      </c>
    </row>
    <row r="297" spans="40:40" x14ac:dyDescent="0.25">
      <c r="AN297" t="s">
        <v>418</v>
      </c>
    </row>
    <row r="298" spans="40:40" x14ac:dyDescent="0.25">
      <c r="AN298" t="s">
        <v>419</v>
      </c>
    </row>
    <row r="299" spans="40:40" x14ac:dyDescent="0.25">
      <c r="AN299" t="s">
        <v>420</v>
      </c>
    </row>
    <row r="300" spans="40:40" x14ac:dyDescent="0.25">
      <c r="AN300" t="s">
        <v>421</v>
      </c>
    </row>
    <row r="301" spans="40:40" x14ac:dyDescent="0.25">
      <c r="AN301" t="s">
        <v>422</v>
      </c>
    </row>
    <row r="302" spans="40:40" x14ac:dyDescent="0.25">
      <c r="AN302" t="s">
        <v>423</v>
      </c>
    </row>
    <row r="303" spans="40:40" x14ac:dyDescent="0.25">
      <c r="AN303" t="s">
        <v>424</v>
      </c>
    </row>
    <row r="304" spans="40:40" x14ac:dyDescent="0.25">
      <c r="AN304" t="s">
        <v>425</v>
      </c>
    </row>
    <row r="305" spans="40:40" x14ac:dyDescent="0.25">
      <c r="AN305" t="s">
        <v>426</v>
      </c>
    </row>
    <row r="306" spans="40:40" x14ac:dyDescent="0.25">
      <c r="AN306" t="s">
        <v>427</v>
      </c>
    </row>
    <row r="307" spans="40:40" x14ac:dyDescent="0.25">
      <c r="AN307" t="s">
        <v>428</v>
      </c>
    </row>
    <row r="308" spans="40:40" x14ac:dyDescent="0.25">
      <c r="AN308" t="s">
        <v>429</v>
      </c>
    </row>
    <row r="309" spans="40:40" x14ac:dyDescent="0.25">
      <c r="AN309" t="s">
        <v>430</v>
      </c>
    </row>
    <row r="310" spans="40:40" x14ac:dyDescent="0.25">
      <c r="AN310" t="s">
        <v>431</v>
      </c>
    </row>
    <row r="311" spans="40:40" x14ac:dyDescent="0.25">
      <c r="AN311" t="s">
        <v>432</v>
      </c>
    </row>
    <row r="312" spans="40:40" x14ac:dyDescent="0.25">
      <c r="AN312" t="s">
        <v>433</v>
      </c>
    </row>
    <row r="313" spans="40:40" x14ac:dyDescent="0.25">
      <c r="AN313" t="s">
        <v>434</v>
      </c>
    </row>
    <row r="314" spans="40:40" x14ac:dyDescent="0.25">
      <c r="AN314" t="s">
        <v>435</v>
      </c>
    </row>
    <row r="315" spans="40:40" x14ac:dyDescent="0.25">
      <c r="AN315" t="s">
        <v>436</v>
      </c>
    </row>
    <row r="316" spans="40:40" x14ac:dyDescent="0.25">
      <c r="AN316" t="s">
        <v>437</v>
      </c>
    </row>
    <row r="317" spans="40:40" x14ac:dyDescent="0.25">
      <c r="AN317" t="s">
        <v>438</v>
      </c>
    </row>
    <row r="318" spans="40:40" x14ac:dyDescent="0.25">
      <c r="AN318" t="s">
        <v>439</v>
      </c>
    </row>
    <row r="319" spans="40:40" x14ac:dyDescent="0.25">
      <c r="AN319" t="s">
        <v>440</v>
      </c>
    </row>
    <row r="320" spans="40:40" x14ac:dyDescent="0.25">
      <c r="AN320" t="s">
        <v>441</v>
      </c>
    </row>
    <row r="321" spans="40:40" x14ac:dyDescent="0.25">
      <c r="AN321" t="s">
        <v>442</v>
      </c>
    </row>
    <row r="322" spans="40:40" x14ac:dyDescent="0.25">
      <c r="AN322" t="s">
        <v>443</v>
      </c>
    </row>
    <row r="323" spans="40:40" x14ac:dyDescent="0.25">
      <c r="AN323" t="s">
        <v>444</v>
      </c>
    </row>
    <row r="324" spans="40:40" x14ac:dyDescent="0.25">
      <c r="AN324" t="s">
        <v>445</v>
      </c>
    </row>
    <row r="325" spans="40:40" x14ac:dyDescent="0.25">
      <c r="AN325" t="s">
        <v>446</v>
      </c>
    </row>
    <row r="326" spans="40:40" x14ac:dyDescent="0.25">
      <c r="AN326" t="s">
        <v>447</v>
      </c>
    </row>
    <row r="327" spans="40:40" x14ac:dyDescent="0.25">
      <c r="AN327" t="s">
        <v>448</v>
      </c>
    </row>
    <row r="328" spans="40:40" x14ac:dyDescent="0.25">
      <c r="AN328" t="s">
        <v>449</v>
      </c>
    </row>
    <row r="329" spans="40:40" x14ac:dyDescent="0.25">
      <c r="AN329" t="s">
        <v>450</v>
      </c>
    </row>
    <row r="330" spans="40:40" x14ac:dyDescent="0.25">
      <c r="AN330" t="s">
        <v>451</v>
      </c>
    </row>
    <row r="331" spans="40:40" x14ac:dyDescent="0.25">
      <c r="AN331" t="s">
        <v>452</v>
      </c>
    </row>
    <row r="332" spans="40:40" x14ac:dyDescent="0.25">
      <c r="AN332" t="s">
        <v>453</v>
      </c>
    </row>
    <row r="333" spans="40:40" x14ac:dyDescent="0.25">
      <c r="AN333" t="s">
        <v>454</v>
      </c>
    </row>
    <row r="334" spans="40:40" x14ac:dyDescent="0.25">
      <c r="AN334" t="s">
        <v>455</v>
      </c>
    </row>
    <row r="335" spans="40:40" x14ac:dyDescent="0.25">
      <c r="AN335" t="s">
        <v>456</v>
      </c>
    </row>
    <row r="336" spans="40:40" x14ac:dyDescent="0.25">
      <c r="AN336" t="s">
        <v>457</v>
      </c>
    </row>
    <row r="337" spans="40:40" x14ac:dyDescent="0.25">
      <c r="AN337" t="s">
        <v>458</v>
      </c>
    </row>
    <row r="338" spans="40:40" x14ac:dyDescent="0.25">
      <c r="AN338" t="s">
        <v>459</v>
      </c>
    </row>
    <row r="339" spans="40:40" x14ac:dyDescent="0.25">
      <c r="AN339" t="s">
        <v>460</v>
      </c>
    </row>
    <row r="340" spans="40:40" x14ac:dyDescent="0.25">
      <c r="AN340" t="s">
        <v>461</v>
      </c>
    </row>
    <row r="341" spans="40:40" x14ac:dyDescent="0.25">
      <c r="AN341" t="s">
        <v>462</v>
      </c>
    </row>
    <row r="342" spans="40:40" x14ac:dyDescent="0.25">
      <c r="AN342" t="s">
        <v>463</v>
      </c>
    </row>
    <row r="343" spans="40:40" x14ac:dyDescent="0.25">
      <c r="AN343" t="s">
        <v>464</v>
      </c>
    </row>
    <row r="344" spans="40:40" x14ac:dyDescent="0.25">
      <c r="AN344" t="s">
        <v>465</v>
      </c>
    </row>
    <row r="345" spans="40:40" x14ac:dyDescent="0.25">
      <c r="AN345" t="s">
        <v>466</v>
      </c>
    </row>
    <row r="346" spans="40:40" x14ac:dyDescent="0.25">
      <c r="AN346" t="s">
        <v>467</v>
      </c>
    </row>
    <row r="347" spans="40:40" x14ac:dyDescent="0.25">
      <c r="AN347" t="s">
        <v>468</v>
      </c>
    </row>
    <row r="348" spans="40:40" x14ac:dyDescent="0.25">
      <c r="AN348" t="s">
        <v>469</v>
      </c>
    </row>
    <row r="349" spans="40:40" x14ac:dyDescent="0.25">
      <c r="AN349" t="s">
        <v>470</v>
      </c>
    </row>
    <row r="350" spans="40:40" x14ac:dyDescent="0.25">
      <c r="AN350" t="s">
        <v>471</v>
      </c>
    </row>
    <row r="351" spans="40:40" x14ac:dyDescent="0.25">
      <c r="AN351" t="s">
        <v>472</v>
      </c>
    </row>
    <row r="352" spans="40:40" x14ac:dyDescent="0.25">
      <c r="AN352" t="s">
        <v>473</v>
      </c>
    </row>
    <row r="353" spans="40:40" x14ac:dyDescent="0.25">
      <c r="AN353" t="s">
        <v>474</v>
      </c>
    </row>
    <row r="354" spans="40:40" x14ac:dyDescent="0.25">
      <c r="AN354" t="s">
        <v>475</v>
      </c>
    </row>
    <row r="355" spans="40:40" x14ac:dyDescent="0.25">
      <c r="AN355" t="s">
        <v>476</v>
      </c>
    </row>
    <row r="356" spans="40:40" x14ac:dyDescent="0.25">
      <c r="AN356" t="s">
        <v>477</v>
      </c>
    </row>
    <row r="357" spans="40:40" x14ac:dyDescent="0.25">
      <c r="AN357" t="s">
        <v>478</v>
      </c>
    </row>
    <row r="358" spans="40:40" x14ac:dyDescent="0.25">
      <c r="AN358" t="s">
        <v>479</v>
      </c>
    </row>
    <row r="359" spans="40:40" x14ac:dyDescent="0.25">
      <c r="AN359" t="s">
        <v>480</v>
      </c>
    </row>
    <row r="360" spans="40:40" x14ac:dyDescent="0.25">
      <c r="AN360" t="s">
        <v>481</v>
      </c>
    </row>
    <row r="361" spans="40:40" x14ac:dyDescent="0.25">
      <c r="AN361" t="s">
        <v>482</v>
      </c>
    </row>
    <row r="362" spans="40:40" x14ac:dyDescent="0.25">
      <c r="AN362" t="s">
        <v>483</v>
      </c>
    </row>
    <row r="363" spans="40:40" x14ac:dyDescent="0.25">
      <c r="AN363" t="s">
        <v>484</v>
      </c>
    </row>
    <row r="364" spans="40:40" x14ac:dyDescent="0.25">
      <c r="AN364" t="s">
        <v>485</v>
      </c>
    </row>
    <row r="365" spans="40:40" x14ac:dyDescent="0.25">
      <c r="AN365" t="s">
        <v>486</v>
      </c>
    </row>
    <row r="366" spans="40:40" x14ac:dyDescent="0.25">
      <c r="AN366" t="s">
        <v>487</v>
      </c>
    </row>
    <row r="367" spans="40:40" x14ac:dyDescent="0.25">
      <c r="AN367" t="s">
        <v>488</v>
      </c>
    </row>
    <row r="368" spans="40:40" x14ac:dyDescent="0.25">
      <c r="AN368" t="s">
        <v>489</v>
      </c>
    </row>
    <row r="369" spans="40:40" x14ac:dyDescent="0.25">
      <c r="AN369" t="s">
        <v>490</v>
      </c>
    </row>
    <row r="370" spans="40:40" x14ac:dyDescent="0.25">
      <c r="AN370" t="s">
        <v>491</v>
      </c>
    </row>
    <row r="371" spans="40:40" x14ac:dyDescent="0.25">
      <c r="AN371" t="s">
        <v>492</v>
      </c>
    </row>
    <row r="372" spans="40:40" x14ac:dyDescent="0.25">
      <c r="AN372" t="s">
        <v>493</v>
      </c>
    </row>
    <row r="373" spans="40:40" x14ac:dyDescent="0.25">
      <c r="AN373" t="s">
        <v>494</v>
      </c>
    </row>
    <row r="374" spans="40:40" x14ac:dyDescent="0.25">
      <c r="AN374" t="s">
        <v>495</v>
      </c>
    </row>
    <row r="375" spans="40:40" x14ac:dyDescent="0.25">
      <c r="AN375" t="s">
        <v>496</v>
      </c>
    </row>
    <row r="376" spans="40:40" x14ac:dyDescent="0.25">
      <c r="AN376" t="s">
        <v>497</v>
      </c>
    </row>
    <row r="377" spans="40:40" x14ac:dyDescent="0.25">
      <c r="AN377" t="s">
        <v>498</v>
      </c>
    </row>
    <row r="378" spans="40:40" x14ac:dyDescent="0.25">
      <c r="AN378" t="s">
        <v>499</v>
      </c>
    </row>
    <row r="379" spans="40:40" x14ac:dyDescent="0.25">
      <c r="AN379" t="s">
        <v>500</v>
      </c>
    </row>
    <row r="380" spans="40:40" x14ac:dyDescent="0.25">
      <c r="AN380" t="s">
        <v>501</v>
      </c>
    </row>
    <row r="381" spans="40:40" x14ac:dyDescent="0.25">
      <c r="AN381" t="s">
        <v>502</v>
      </c>
    </row>
    <row r="382" spans="40:40" x14ac:dyDescent="0.25">
      <c r="AN382" t="s">
        <v>503</v>
      </c>
    </row>
    <row r="383" spans="40:40" x14ac:dyDescent="0.25">
      <c r="AN383" t="s">
        <v>504</v>
      </c>
    </row>
    <row r="384" spans="40:40" x14ac:dyDescent="0.25">
      <c r="AN384" t="s">
        <v>505</v>
      </c>
    </row>
    <row r="385" spans="40:40" x14ac:dyDescent="0.25">
      <c r="AN385" t="s">
        <v>506</v>
      </c>
    </row>
    <row r="386" spans="40:40" x14ac:dyDescent="0.25">
      <c r="AN386" t="s">
        <v>507</v>
      </c>
    </row>
    <row r="387" spans="40:40" x14ac:dyDescent="0.25">
      <c r="AN387" t="s">
        <v>508</v>
      </c>
    </row>
    <row r="388" spans="40:40" x14ac:dyDescent="0.25">
      <c r="AN388" t="s">
        <v>509</v>
      </c>
    </row>
    <row r="389" spans="40:40" x14ac:dyDescent="0.25">
      <c r="AN389" t="s">
        <v>510</v>
      </c>
    </row>
    <row r="390" spans="40:40" x14ac:dyDescent="0.25">
      <c r="AN390" t="s">
        <v>511</v>
      </c>
    </row>
    <row r="391" spans="40:40" x14ac:dyDescent="0.25">
      <c r="AN391" t="s">
        <v>512</v>
      </c>
    </row>
    <row r="392" spans="40:40" x14ac:dyDescent="0.25">
      <c r="AN392" t="s">
        <v>513</v>
      </c>
    </row>
    <row r="393" spans="40:40" x14ac:dyDescent="0.25">
      <c r="AN393" t="s">
        <v>514</v>
      </c>
    </row>
    <row r="394" spans="40:40" x14ac:dyDescent="0.25">
      <c r="AN394" t="s">
        <v>515</v>
      </c>
    </row>
    <row r="395" spans="40:40" x14ac:dyDescent="0.25">
      <c r="AN395" t="s">
        <v>516</v>
      </c>
    </row>
    <row r="396" spans="40:40" x14ac:dyDescent="0.25">
      <c r="AN396" t="s">
        <v>517</v>
      </c>
    </row>
    <row r="397" spans="40:40" x14ac:dyDescent="0.25">
      <c r="AN397" t="s">
        <v>518</v>
      </c>
    </row>
    <row r="398" spans="40:40" x14ac:dyDescent="0.25">
      <c r="AN398" t="s">
        <v>519</v>
      </c>
    </row>
    <row r="399" spans="40:40" x14ac:dyDescent="0.25">
      <c r="AN399" t="s">
        <v>520</v>
      </c>
    </row>
    <row r="400" spans="40:40" x14ac:dyDescent="0.25">
      <c r="AN400" t="s">
        <v>521</v>
      </c>
    </row>
    <row r="401" spans="40:40" x14ac:dyDescent="0.25">
      <c r="AN401" t="s">
        <v>522</v>
      </c>
    </row>
    <row r="402" spans="40:40" x14ac:dyDescent="0.25">
      <c r="AN402" t="s">
        <v>523</v>
      </c>
    </row>
    <row r="403" spans="40:40" x14ac:dyDescent="0.25">
      <c r="AN403" t="s">
        <v>524</v>
      </c>
    </row>
    <row r="404" spans="40:40" x14ac:dyDescent="0.25">
      <c r="AN404" t="s">
        <v>525</v>
      </c>
    </row>
    <row r="405" spans="40:40" x14ac:dyDescent="0.25">
      <c r="AN405" t="s">
        <v>526</v>
      </c>
    </row>
    <row r="406" spans="40:40" x14ac:dyDescent="0.25">
      <c r="AN406" t="s">
        <v>527</v>
      </c>
    </row>
    <row r="407" spans="40:40" x14ac:dyDescent="0.25">
      <c r="AN407" t="s">
        <v>528</v>
      </c>
    </row>
    <row r="408" spans="40:40" x14ac:dyDescent="0.25">
      <c r="AN408" t="s">
        <v>529</v>
      </c>
    </row>
    <row r="409" spans="40:40" x14ac:dyDescent="0.25">
      <c r="AN409" t="s">
        <v>530</v>
      </c>
    </row>
    <row r="410" spans="40:40" x14ac:dyDescent="0.25">
      <c r="AN410" t="s">
        <v>531</v>
      </c>
    </row>
    <row r="411" spans="40:40" x14ac:dyDescent="0.25">
      <c r="AN411" t="s">
        <v>532</v>
      </c>
    </row>
    <row r="412" spans="40:40" x14ac:dyDescent="0.25">
      <c r="AN412" t="s">
        <v>533</v>
      </c>
    </row>
    <row r="413" spans="40:40" x14ac:dyDescent="0.25">
      <c r="AN413" t="s">
        <v>534</v>
      </c>
    </row>
    <row r="414" spans="40:40" x14ac:dyDescent="0.25">
      <c r="AN414" t="s">
        <v>535</v>
      </c>
    </row>
    <row r="415" spans="40:40" x14ac:dyDescent="0.25">
      <c r="AN415" t="s">
        <v>536</v>
      </c>
    </row>
    <row r="416" spans="40:40" x14ac:dyDescent="0.25">
      <c r="AN416" t="s">
        <v>537</v>
      </c>
    </row>
    <row r="417" spans="40:40" x14ac:dyDescent="0.25">
      <c r="AN417" t="s">
        <v>538</v>
      </c>
    </row>
    <row r="418" spans="40:40" x14ac:dyDescent="0.25">
      <c r="AN418" t="s">
        <v>539</v>
      </c>
    </row>
    <row r="419" spans="40:40" x14ac:dyDescent="0.25">
      <c r="AN419" t="s">
        <v>540</v>
      </c>
    </row>
    <row r="420" spans="40:40" x14ac:dyDescent="0.25">
      <c r="AN420" t="s">
        <v>541</v>
      </c>
    </row>
    <row r="421" spans="40:40" x14ac:dyDescent="0.25">
      <c r="AN421" t="s">
        <v>542</v>
      </c>
    </row>
    <row r="422" spans="40:40" x14ac:dyDescent="0.25">
      <c r="AN422" t="s">
        <v>543</v>
      </c>
    </row>
    <row r="423" spans="40:40" x14ac:dyDescent="0.25">
      <c r="AN423" t="s">
        <v>544</v>
      </c>
    </row>
    <row r="424" spans="40:40" x14ac:dyDescent="0.25">
      <c r="AN424" t="s">
        <v>545</v>
      </c>
    </row>
    <row r="425" spans="40:40" x14ac:dyDescent="0.25">
      <c r="AN425" t="s">
        <v>546</v>
      </c>
    </row>
    <row r="426" spans="40:40" x14ac:dyDescent="0.25">
      <c r="AN426" t="s">
        <v>547</v>
      </c>
    </row>
    <row r="427" spans="40:40" x14ac:dyDescent="0.25">
      <c r="AN427" t="s">
        <v>548</v>
      </c>
    </row>
    <row r="428" spans="40:40" x14ac:dyDescent="0.25">
      <c r="AN428" t="s">
        <v>549</v>
      </c>
    </row>
    <row r="429" spans="40:40" x14ac:dyDescent="0.25">
      <c r="AN429" t="s">
        <v>550</v>
      </c>
    </row>
    <row r="430" spans="40:40" x14ac:dyDescent="0.25">
      <c r="AN430" t="s">
        <v>551</v>
      </c>
    </row>
    <row r="431" spans="40:40" x14ac:dyDescent="0.25">
      <c r="AN431" t="s">
        <v>552</v>
      </c>
    </row>
    <row r="432" spans="40:40" x14ac:dyDescent="0.25">
      <c r="AN432" t="s">
        <v>553</v>
      </c>
    </row>
    <row r="433" spans="40:40" x14ac:dyDescent="0.25">
      <c r="AN433" t="s">
        <v>554</v>
      </c>
    </row>
    <row r="434" spans="40:40" x14ac:dyDescent="0.25">
      <c r="AN434" t="s">
        <v>555</v>
      </c>
    </row>
    <row r="435" spans="40:40" x14ac:dyDescent="0.25">
      <c r="AN435" t="s">
        <v>556</v>
      </c>
    </row>
    <row r="436" spans="40:40" x14ac:dyDescent="0.25">
      <c r="AN436" t="s">
        <v>557</v>
      </c>
    </row>
    <row r="437" spans="40:40" x14ac:dyDescent="0.25">
      <c r="AN437" t="s">
        <v>558</v>
      </c>
    </row>
    <row r="438" spans="40:40" x14ac:dyDescent="0.25">
      <c r="AN438" t="s">
        <v>559</v>
      </c>
    </row>
    <row r="439" spans="40:40" x14ac:dyDescent="0.25">
      <c r="AN439" t="s">
        <v>560</v>
      </c>
    </row>
    <row r="440" spans="40:40" x14ac:dyDescent="0.25">
      <c r="AN440" t="s">
        <v>561</v>
      </c>
    </row>
    <row r="441" spans="40:40" x14ac:dyDescent="0.25">
      <c r="AN441" t="s">
        <v>562</v>
      </c>
    </row>
    <row r="442" spans="40:40" x14ac:dyDescent="0.25">
      <c r="AN442" t="s">
        <v>563</v>
      </c>
    </row>
    <row r="443" spans="40:40" x14ac:dyDescent="0.25">
      <c r="AN443" t="s">
        <v>564</v>
      </c>
    </row>
    <row r="444" spans="40:40" x14ac:dyDescent="0.25">
      <c r="AN444" t="s">
        <v>565</v>
      </c>
    </row>
    <row r="445" spans="40:40" x14ac:dyDescent="0.25">
      <c r="AN445" t="s">
        <v>566</v>
      </c>
    </row>
    <row r="446" spans="40:40" x14ac:dyDescent="0.25">
      <c r="AN446" t="s">
        <v>567</v>
      </c>
    </row>
    <row r="447" spans="40:40" x14ac:dyDescent="0.25">
      <c r="AN447" t="s">
        <v>568</v>
      </c>
    </row>
    <row r="448" spans="40:40" x14ac:dyDescent="0.25">
      <c r="AN448" t="s">
        <v>569</v>
      </c>
    </row>
    <row r="449" spans="40:40" x14ac:dyDescent="0.25">
      <c r="AN449" t="s">
        <v>570</v>
      </c>
    </row>
    <row r="450" spans="40:40" x14ac:dyDescent="0.25">
      <c r="AN450" t="s">
        <v>571</v>
      </c>
    </row>
    <row r="451" spans="40:40" x14ac:dyDescent="0.25">
      <c r="AN451" t="s">
        <v>572</v>
      </c>
    </row>
    <row r="452" spans="40:40" x14ac:dyDescent="0.25">
      <c r="AN452" t="s">
        <v>573</v>
      </c>
    </row>
    <row r="453" spans="40:40" x14ac:dyDescent="0.25">
      <c r="AN453" t="s">
        <v>574</v>
      </c>
    </row>
    <row r="454" spans="40:40" x14ac:dyDescent="0.25">
      <c r="AN454" t="s">
        <v>575</v>
      </c>
    </row>
    <row r="455" spans="40:40" x14ac:dyDescent="0.25">
      <c r="AN455" t="s">
        <v>576</v>
      </c>
    </row>
    <row r="456" spans="40:40" x14ac:dyDescent="0.25">
      <c r="AN456" t="s">
        <v>577</v>
      </c>
    </row>
    <row r="457" spans="40:40" x14ac:dyDescent="0.25">
      <c r="AN457" t="s">
        <v>578</v>
      </c>
    </row>
    <row r="458" spans="40:40" x14ac:dyDescent="0.25">
      <c r="AN458" t="s">
        <v>579</v>
      </c>
    </row>
    <row r="459" spans="40:40" x14ac:dyDescent="0.25">
      <c r="AN459" t="s">
        <v>580</v>
      </c>
    </row>
    <row r="460" spans="40:40" x14ac:dyDescent="0.25">
      <c r="AN460" t="s">
        <v>581</v>
      </c>
    </row>
    <row r="461" spans="40:40" x14ac:dyDescent="0.25">
      <c r="AN461" t="s">
        <v>582</v>
      </c>
    </row>
    <row r="462" spans="40:40" x14ac:dyDescent="0.25">
      <c r="AN462" t="s">
        <v>583</v>
      </c>
    </row>
    <row r="463" spans="40:40" x14ac:dyDescent="0.25">
      <c r="AN463" t="s">
        <v>584</v>
      </c>
    </row>
    <row r="464" spans="40:40" x14ac:dyDescent="0.25">
      <c r="AN464" t="s">
        <v>585</v>
      </c>
    </row>
    <row r="465" spans="40:40" x14ac:dyDescent="0.25">
      <c r="AN465" t="s">
        <v>586</v>
      </c>
    </row>
    <row r="466" spans="40:40" x14ac:dyDescent="0.25">
      <c r="AN466" t="s">
        <v>587</v>
      </c>
    </row>
    <row r="467" spans="40:40" x14ac:dyDescent="0.25">
      <c r="AN467" t="s">
        <v>588</v>
      </c>
    </row>
    <row r="468" spans="40:40" x14ac:dyDescent="0.25">
      <c r="AN468" t="s">
        <v>589</v>
      </c>
    </row>
    <row r="469" spans="40:40" x14ac:dyDescent="0.25">
      <c r="AN469" t="s">
        <v>590</v>
      </c>
    </row>
    <row r="470" spans="40:40" x14ac:dyDescent="0.25">
      <c r="AN470" t="s">
        <v>591</v>
      </c>
    </row>
    <row r="471" spans="40:40" x14ac:dyDescent="0.25">
      <c r="AN471" t="s">
        <v>592</v>
      </c>
    </row>
    <row r="472" spans="40:40" x14ac:dyDescent="0.25">
      <c r="AN472" t="s">
        <v>593</v>
      </c>
    </row>
    <row r="473" spans="40:40" x14ac:dyDescent="0.25">
      <c r="AN473" t="s">
        <v>594</v>
      </c>
    </row>
    <row r="474" spans="40:40" x14ac:dyDescent="0.25">
      <c r="AN474" t="s">
        <v>595</v>
      </c>
    </row>
    <row r="475" spans="40:40" x14ac:dyDescent="0.25">
      <c r="AN475" t="s">
        <v>596</v>
      </c>
    </row>
    <row r="476" spans="40:40" x14ac:dyDescent="0.25">
      <c r="AN476" t="s">
        <v>597</v>
      </c>
    </row>
    <row r="477" spans="40:40" x14ac:dyDescent="0.25">
      <c r="AN477" t="s">
        <v>598</v>
      </c>
    </row>
    <row r="478" spans="40:40" x14ac:dyDescent="0.25">
      <c r="AN478" t="s">
        <v>599</v>
      </c>
    </row>
    <row r="479" spans="40:40" x14ac:dyDescent="0.25">
      <c r="AN479" t="s">
        <v>600</v>
      </c>
    </row>
    <row r="480" spans="40:40" x14ac:dyDescent="0.25">
      <c r="AN480" t="s">
        <v>601</v>
      </c>
    </row>
    <row r="481" spans="40:40" x14ac:dyDescent="0.25">
      <c r="AN481" t="s">
        <v>602</v>
      </c>
    </row>
    <row r="482" spans="40:40" x14ac:dyDescent="0.25">
      <c r="AN482" t="s">
        <v>603</v>
      </c>
    </row>
    <row r="483" spans="40:40" x14ac:dyDescent="0.25">
      <c r="AN483" t="s">
        <v>604</v>
      </c>
    </row>
    <row r="484" spans="40:40" x14ac:dyDescent="0.25">
      <c r="AN484" t="s">
        <v>605</v>
      </c>
    </row>
    <row r="485" spans="40:40" x14ac:dyDescent="0.25">
      <c r="AN485" t="s">
        <v>606</v>
      </c>
    </row>
    <row r="486" spans="40:40" x14ac:dyDescent="0.25">
      <c r="AN486" t="s">
        <v>607</v>
      </c>
    </row>
    <row r="487" spans="40:40" x14ac:dyDescent="0.25">
      <c r="AN487" t="s">
        <v>607</v>
      </c>
    </row>
    <row r="488" spans="40:40" x14ac:dyDescent="0.25">
      <c r="AN488" t="s">
        <v>608</v>
      </c>
    </row>
    <row r="489" spans="40:40" x14ac:dyDescent="0.25">
      <c r="AN489" t="s">
        <v>609</v>
      </c>
    </row>
    <row r="490" spans="40:40" x14ac:dyDescent="0.25">
      <c r="AN490" t="s">
        <v>610</v>
      </c>
    </row>
    <row r="491" spans="40:40" x14ac:dyDescent="0.25">
      <c r="AN491" t="s">
        <v>611</v>
      </c>
    </row>
    <row r="492" spans="40:40" x14ac:dyDescent="0.25">
      <c r="AN492" t="s">
        <v>612</v>
      </c>
    </row>
    <row r="493" spans="40:40" x14ac:dyDescent="0.25">
      <c r="AN493" t="s">
        <v>613</v>
      </c>
    </row>
    <row r="494" spans="40:40" x14ac:dyDescent="0.25">
      <c r="AN494" t="s">
        <v>614</v>
      </c>
    </row>
    <row r="495" spans="40:40" x14ac:dyDescent="0.25">
      <c r="AN495" t="s">
        <v>615</v>
      </c>
    </row>
    <row r="496" spans="40:40" x14ac:dyDescent="0.25">
      <c r="AN496" t="s">
        <v>616</v>
      </c>
    </row>
    <row r="497" spans="40:40" x14ac:dyDescent="0.25">
      <c r="AN497" t="s">
        <v>617</v>
      </c>
    </row>
    <row r="498" spans="40:40" x14ac:dyDescent="0.25">
      <c r="AN498" t="s">
        <v>618</v>
      </c>
    </row>
    <row r="499" spans="40:40" x14ac:dyDescent="0.25">
      <c r="AN499" t="s">
        <v>619</v>
      </c>
    </row>
    <row r="500" spans="40:40" x14ac:dyDescent="0.25">
      <c r="AN500" t="s">
        <v>620</v>
      </c>
    </row>
    <row r="501" spans="40:40" x14ac:dyDescent="0.25">
      <c r="AN501" t="s">
        <v>621</v>
      </c>
    </row>
    <row r="502" spans="40:40" x14ac:dyDescent="0.25">
      <c r="AN502" t="s">
        <v>622</v>
      </c>
    </row>
    <row r="503" spans="40:40" x14ac:dyDescent="0.25">
      <c r="AN503" t="s">
        <v>623</v>
      </c>
    </row>
    <row r="504" spans="40:40" x14ac:dyDescent="0.25">
      <c r="AN504" t="s">
        <v>624</v>
      </c>
    </row>
    <row r="505" spans="40:40" x14ac:dyDescent="0.25">
      <c r="AN505" t="s">
        <v>625</v>
      </c>
    </row>
    <row r="506" spans="40:40" x14ac:dyDescent="0.25">
      <c r="AN506" t="s">
        <v>626</v>
      </c>
    </row>
    <row r="507" spans="40:40" x14ac:dyDescent="0.25">
      <c r="AN507" t="s">
        <v>627</v>
      </c>
    </row>
    <row r="508" spans="40:40" x14ac:dyDescent="0.25">
      <c r="AN508" t="s">
        <v>1394</v>
      </c>
    </row>
    <row r="509" spans="40:40" x14ac:dyDescent="0.25">
      <c r="AN509" t="s">
        <v>628</v>
      </c>
    </row>
    <row r="510" spans="40:40" x14ac:dyDescent="0.25">
      <c r="AN510" t="s">
        <v>629</v>
      </c>
    </row>
    <row r="511" spans="40:40" x14ac:dyDescent="0.25">
      <c r="AN511" t="s">
        <v>630</v>
      </c>
    </row>
    <row r="512" spans="40:40" x14ac:dyDescent="0.25">
      <c r="AN512" t="s">
        <v>631</v>
      </c>
    </row>
    <row r="513" spans="40:40" x14ac:dyDescent="0.25">
      <c r="AN513" t="s">
        <v>632</v>
      </c>
    </row>
    <row r="514" spans="40:40" x14ac:dyDescent="0.25">
      <c r="AN514" t="s">
        <v>633</v>
      </c>
    </row>
    <row r="515" spans="40:40" x14ac:dyDescent="0.25">
      <c r="AN515" t="s">
        <v>634</v>
      </c>
    </row>
    <row r="516" spans="40:40" x14ac:dyDescent="0.25">
      <c r="AN516" t="s">
        <v>635</v>
      </c>
    </row>
    <row r="517" spans="40:40" x14ac:dyDescent="0.25">
      <c r="AN517" t="s">
        <v>636</v>
      </c>
    </row>
    <row r="518" spans="40:40" x14ac:dyDescent="0.25">
      <c r="AN518" t="s">
        <v>637</v>
      </c>
    </row>
    <row r="519" spans="40:40" x14ac:dyDescent="0.25">
      <c r="AN519" t="s">
        <v>638</v>
      </c>
    </row>
    <row r="520" spans="40:40" x14ac:dyDescent="0.25">
      <c r="AN520" t="s">
        <v>639</v>
      </c>
    </row>
    <row r="521" spans="40:40" x14ac:dyDescent="0.25">
      <c r="AN521" t="s">
        <v>640</v>
      </c>
    </row>
    <row r="522" spans="40:40" x14ac:dyDescent="0.25">
      <c r="AN522" t="s">
        <v>641</v>
      </c>
    </row>
    <row r="523" spans="40:40" x14ac:dyDescent="0.25">
      <c r="AN523" t="s">
        <v>642</v>
      </c>
    </row>
    <row r="524" spans="40:40" x14ac:dyDescent="0.25">
      <c r="AN524" t="s">
        <v>643</v>
      </c>
    </row>
    <row r="525" spans="40:40" x14ac:dyDescent="0.25">
      <c r="AN525" t="s">
        <v>644</v>
      </c>
    </row>
    <row r="526" spans="40:40" x14ac:dyDescent="0.25">
      <c r="AN526" t="s">
        <v>645</v>
      </c>
    </row>
    <row r="527" spans="40:40" x14ac:dyDescent="0.25">
      <c r="AN527" t="s">
        <v>646</v>
      </c>
    </row>
    <row r="528" spans="40:40" x14ac:dyDescent="0.25">
      <c r="AN528" t="s">
        <v>647</v>
      </c>
    </row>
    <row r="529" spans="40:40" x14ac:dyDescent="0.25">
      <c r="AN529" t="s">
        <v>648</v>
      </c>
    </row>
    <row r="530" spans="40:40" x14ac:dyDescent="0.25">
      <c r="AN530" t="s">
        <v>649</v>
      </c>
    </row>
    <row r="531" spans="40:40" x14ac:dyDescent="0.25">
      <c r="AN531" t="s">
        <v>650</v>
      </c>
    </row>
    <row r="532" spans="40:40" x14ac:dyDescent="0.25">
      <c r="AN532" t="s">
        <v>651</v>
      </c>
    </row>
    <row r="533" spans="40:40" x14ac:dyDescent="0.25">
      <c r="AN533" t="s">
        <v>652</v>
      </c>
    </row>
    <row r="534" spans="40:40" x14ac:dyDescent="0.25">
      <c r="AN534" t="s">
        <v>653</v>
      </c>
    </row>
    <row r="535" spans="40:40" x14ac:dyDescent="0.25">
      <c r="AN535" t="s">
        <v>654</v>
      </c>
    </row>
    <row r="536" spans="40:40" x14ac:dyDescent="0.25">
      <c r="AN536" t="s">
        <v>655</v>
      </c>
    </row>
    <row r="537" spans="40:40" x14ac:dyDescent="0.25">
      <c r="AN537" t="s">
        <v>656</v>
      </c>
    </row>
    <row r="538" spans="40:40" x14ac:dyDescent="0.25">
      <c r="AN538" t="s">
        <v>657</v>
      </c>
    </row>
    <row r="539" spans="40:40" x14ac:dyDescent="0.25">
      <c r="AN539" t="s">
        <v>658</v>
      </c>
    </row>
    <row r="540" spans="40:40" x14ac:dyDescent="0.25">
      <c r="AN540" t="s">
        <v>659</v>
      </c>
    </row>
    <row r="541" spans="40:40" x14ac:dyDescent="0.25">
      <c r="AN541" t="s">
        <v>660</v>
      </c>
    </row>
    <row r="542" spans="40:40" x14ac:dyDescent="0.25">
      <c r="AN542" t="s">
        <v>661</v>
      </c>
    </row>
    <row r="543" spans="40:40" x14ac:dyDescent="0.25">
      <c r="AN543" t="s">
        <v>662</v>
      </c>
    </row>
    <row r="544" spans="40:40" x14ac:dyDescent="0.25">
      <c r="AN544" t="s">
        <v>663</v>
      </c>
    </row>
    <row r="545" spans="40:40" x14ac:dyDescent="0.25">
      <c r="AN545" t="s">
        <v>664</v>
      </c>
    </row>
    <row r="546" spans="40:40" x14ac:dyDescent="0.25">
      <c r="AN546" t="s">
        <v>665</v>
      </c>
    </row>
    <row r="547" spans="40:40" x14ac:dyDescent="0.25">
      <c r="AN547" t="s">
        <v>666</v>
      </c>
    </row>
    <row r="548" spans="40:40" x14ac:dyDescent="0.25">
      <c r="AN548" t="s">
        <v>667</v>
      </c>
    </row>
    <row r="549" spans="40:40" x14ac:dyDescent="0.25">
      <c r="AN549" t="s">
        <v>668</v>
      </c>
    </row>
    <row r="550" spans="40:40" x14ac:dyDescent="0.25">
      <c r="AN550" t="s">
        <v>669</v>
      </c>
    </row>
    <row r="551" spans="40:40" x14ac:dyDescent="0.25">
      <c r="AN551" t="s">
        <v>670</v>
      </c>
    </row>
    <row r="552" spans="40:40" x14ac:dyDescent="0.25">
      <c r="AN552" t="s">
        <v>671</v>
      </c>
    </row>
    <row r="553" spans="40:40" x14ac:dyDescent="0.25">
      <c r="AN553" t="s">
        <v>672</v>
      </c>
    </row>
    <row r="554" spans="40:40" x14ac:dyDescent="0.25">
      <c r="AN554" t="s">
        <v>673</v>
      </c>
    </row>
    <row r="555" spans="40:40" x14ac:dyDescent="0.25">
      <c r="AN555" t="s">
        <v>674</v>
      </c>
    </row>
    <row r="556" spans="40:40" x14ac:dyDescent="0.25">
      <c r="AN556" t="s">
        <v>675</v>
      </c>
    </row>
    <row r="557" spans="40:40" x14ac:dyDescent="0.25">
      <c r="AN557" t="s">
        <v>676</v>
      </c>
    </row>
    <row r="558" spans="40:40" x14ac:dyDescent="0.25">
      <c r="AN558" t="s">
        <v>677</v>
      </c>
    </row>
    <row r="559" spans="40:40" x14ac:dyDescent="0.25">
      <c r="AN559" t="s">
        <v>678</v>
      </c>
    </row>
    <row r="560" spans="40:40" x14ac:dyDescent="0.25">
      <c r="AN560" t="s">
        <v>679</v>
      </c>
    </row>
    <row r="561" spans="40:40" x14ac:dyDescent="0.25">
      <c r="AN561" t="s">
        <v>680</v>
      </c>
    </row>
    <row r="562" spans="40:40" x14ac:dyDescent="0.25">
      <c r="AN562" t="s">
        <v>681</v>
      </c>
    </row>
    <row r="563" spans="40:40" x14ac:dyDescent="0.25">
      <c r="AN563" t="s">
        <v>682</v>
      </c>
    </row>
    <row r="564" spans="40:40" x14ac:dyDescent="0.25">
      <c r="AN564" t="s">
        <v>683</v>
      </c>
    </row>
    <row r="565" spans="40:40" x14ac:dyDescent="0.25">
      <c r="AN565" t="s">
        <v>684</v>
      </c>
    </row>
    <row r="566" spans="40:40" x14ac:dyDescent="0.25">
      <c r="AN566" t="s">
        <v>685</v>
      </c>
    </row>
    <row r="567" spans="40:40" x14ac:dyDescent="0.25">
      <c r="AN567" t="s">
        <v>686</v>
      </c>
    </row>
    <row r="568" spans="40:40" x14ac:dyDescent="0.25">
      <c r="AN568" t="s">
        <v>687</v>
      </c>
    </row>
    <row r="569" spans="40:40" x14ac:dyDescent="0.25">
      <c r="AN569" t="s">
        <v>688</v>
      </c>
    </row>
    <row r="570" spans="40:40" x14ac:dyDescent="0.25">
      <c r="AN570" t="s">
        <v>689</v>
      </c>
    </row>
    <row r="571" spans="40:40" x14ac:dyDescent="0.25">
      <c r="AN571" t="s">
        <v>690</v>
      </c>
    </row>
    <row r="572" spans="40:40" x14ac:dyDescent="0.25">
      <c r="AN572" t="s">
        <v>691</v>
      </c>
    </row>
    <row r="573" spans="40:40" x14ac:dyDescent="0.25">
      <c r="AN573" t="s">
        <v>692</v>
      </c>
    </row>
    <row r="574" spans="40:40" x14ac:dyDescent="0.25">
      <c r="AN574" t="s">
        <v>693</v>
      </c>
    </row>
    <row r="575" spans="40:40" x14ac:dyDescent="0.25">
      <c r="AN575" t="s">
        <v>694</v>
      </c>
    </row>
    <row r="576" spans="40:40" x14ac:dyDescent="0.25">
      <c r="AN576" t="s">
        <v>695</v>
      </c>
    </row>
    <row r="577" spans="40:40" x14ac:dyDescent="0.25">
      <c r="AN577" t="s">
        <v>696</v>
      </c>
    </row>
    <row r="578" spans="40:40" x14ac:dyDescent="0.25">
      <c r="AN578" t="s">
        <v>697</v>
      </c>
    </row>
    <row r="579" spans="40:40" x14ac:dyDescent="0.25">
      <c r="AN579" t="s">
        <v>698</v>
      </c>
    </row>
    <row r="580" spans="40:40" x14ac:dyDescent="0.25">
      <c r="AN580" t="s">
        <v>699</v>
      </c>
    </row>
    <row r="581" spans="40:40" x14ac:dyDescent="0.25">
      <c r="AN581" t="s">
        <v>700</v>
      </c>
    </row>
    <row r="582" spans="40:40" x14ac:dyDescent="0.25">
      <c r="AN582" t="s">
        <v>701</v>
      </c>
    </row>
    <row r="583" spans="40:40" x14ac:dyDescent="0.25">
      <c r="AN583" t="s">
        <v>702</v>
      </c>
    </row>
    <row r="584" spans="40:40" x14ac:dyDescent="0.25">
      <c r="AN584" t="s">
        <v>703</v>
      </c>
    </row>
    <row r="585" spans="40:40" x14ac:dyDescent="0.25">
      <c r="AN585" t="s">
        <v>704</v>
      </c>
    </row>
    <row r="586" spans="40:40" x14ac:dyDescent="0.25">
      <c r="AN586" t="s">
        <v>705</v>
      </c>
    </row>
    <row r="587" spans="40:40" x14ac:dyDescent="0.25">
      <c r="AN587" t="s">
        <v>706</v>
      </c>
    </row>
    <row r="588" spans="40:40" x14ac:dyDescent="0.25">
      <c r="AN588" t="s">
        <v>707</v>
      </c>
    </row>
    <row r="589" spans="40:40" x14ac:dyDescent="0.25">
      <c r="AN589" t="s">
        <v>708</v>
      </c>
    </row>
    <row r="590" spans="40:40" x14ac:dyDescent="0.25">
      <c r="AN590" t="s">
        <v>709</v>
      </c>
    </row>
    <row r="591" spans="40:40" x14ac:dyDescent="0.25">
      <c r="AN591" t="s">
        <v>710</v>
      </c>
    </row>
    <row r="592" spans="40:40" x14ac:dyDescent="0.25">
      <c r="AN592" t="s">
        <v>711</v>
      </c>
    </row>
    <row r="593" spans="40:40" x14ac:dyDescent="0.25">
      <c r="AN593" t="s">
        <v>712</v>
      </c>
    </row>
    <row r="594" spans="40:40" x14ac:dyDescent="0.25">
      <c r="AN594" t="s">
        <v>713</v>
      </c>
    </row>
    <row r="595" spans="40:40" x14ac:dyDescent="0.25">
      <c r="AN595" t="s">
        <v>714</v>
      </c>
    </row>
    <row r="596" spans="40:40" x14ac:dyDescent="0.25">
      <c r="AN596" t="s">
        <v>715</v>
      </c>
    </row>
    <row r="597" spans="40:40" x14ac:dyDescent="0.25">
      <c r="AN597" t="s">
        <v>716</v>
      </c>
    </row>
    <row r="598" spans="40:40" x14ac:dyDescent="0.25">
      <c r="AN598" t="s">
        <v>717</v>
      </c>
    </row>
    <row r="599" spans="40:40" x14ac:dyDescent="0.25">
      <c r="AN599" t="s">
        <v>718</v>
      </c>
    </row>
    <row r="600" spans="40:40" x14ac:dyDescent="0.25">
      <c r="AN600" t="s">
        <v>719</v>
      </c>
    </row>
    <row r="601" spans="40:40" x14ac:dyDescent="0.25">
      <c r="AN601" t="s">
        <v>720</v>
      </c>
    </row>
    <row r="602" spans="40:40" x14ac:dyDescent="0.25">
      <c r="AN602" t="s">
        <v>721</v>
      </c>
    </row>
    <row r="603" spans="40:40" x14ac:dyDescent="0.25">
      <c r="AN603" t="s">
        <v>722</v>
      </c>
    </row>
    <row r="604" spans="40:40" x14ac:dyDescent="0.25">
      <c r="AN604" t="s">
        <v>723</v>
      </c>
    </row>
    <row r="605" spans="40:40" x14ac:dyDescent="0.25">
      <c r="AN605" t="s">
        <v>724</v>
      </c>
    </row>
    <row r="606" spans="40:40" x14ac:dyDescent="0.25">
      <c r="AN606" t="s">
        <v>725</v>
      </c>
    </row>
    <row r="607" spans="40:40" x14ac:dyDescent="0.25">
      <c r="AN607" t="s">
        <v>726</v>
      </c>
    </row>
    <row r="608" spans="40:40" x14ac:dyDescent="0.25">
      <c r="AN608" t="s">
        <v>727</v>
      </c>
    </row>
    <row r="609" spans="40:40" x14ac:dyDescent="0.25">
      <c r="AN609" t="s">
        <v>728</v>
      </c>
    </row>
    <row r="610" spans="40:40" x14ac:dyDescent="0.25">
      <c r="AN610" t="s">
        <v>729</v>
      </c>
    </row>
    <row r="611" spans="40:40" x14ac:dyDescent="0.25">
      <c r="AN611" t="s">
        <v>730</v>
      </c>
    </row>
    <row r="612" spans="40:40" x14ac:dyDescent="0.25">
      <c r="AN612" t="s">
        <v>731</v>
      </c>
    </row>
    <row r="613" spans="40:40" x14ac:dyDescent="0.25">
      <c r="AN613" t="s">
        <v>732</v>
      </c>
    </row>
    <row r="614" spans="40:40" x14ac:dyDescent="0.25">
      <c r="AN614" t="s">
        <v>733</v>
      </c>
    </row>
    <row r="615" spans="40:40" x14ac:dyDescent="0.25">
      <c r="AN615" t="s">
        <v>734</v>
      </c>
    </row>
    <row r="616" spans="40:40" x14ac:dyDescent="0.25">
      <c r="AN616" t="s">
        <v>735</v>
      </c>
    </row>
    <row r="617" spans="40:40" x14ac:dyDescent="0.25">
      <c r="AN617" t="s">
        <v>736</v>
      </c>
    </row>
    <row r="618" spans="40:40" x14ac:dyDescent="0.25">
      <c r="AN618" t="s">
        <v>737</v>
      </c>
    </row>
    <row r="619" spans="40:40" x14ac:dyDescent="0.25">
      <c r="AN619" t="s">
        <v>738</v>
      </c>
    </row>
    <row r="620" spans="40:40" x14ac:dyDescent="0.25">
      <c r="AN620" t="s">
        <v>739</v>
      </c>
    </row>
    <row r="621" spans="40:40" x14ac:dyDescent="0.25">
      <c r="AN621" t="s">
        <v>740</v>
      </c>
    </row>
    <row r="622" spans="40:40" x14ac:dyDescent="0.25">
      <c r="AN622" t="s">
        <v>741</v>
      </c>
    </row>
    <row r="623" spans="40:40" x14ac:dyDescent="0.25">
      <c r="AN623" t="s">
        <v>742</v>
      </c>
    </row>
    <row r="624" spans="40:40" x14ac:dyDescent="0.25">
      <c r="AN624" t="s">
        <v>743</v>
      </c>
    </row>
    <row r="625" spans="40:40" x14ac:dyDescent="0.25">
      <c r="AN625" t="s">
        <v>744</v>
      </c>
    </row>
    <row r="626" spans="40:40" x14ac:dyDescent="0.25">
      <c r="AN626" t="s">
        <v>745</v>
      </c>
    </row>
    <row r="627" spans="40:40" x14ac:dyDescent="0.25">
      <c r="AN627" t="s">
        <v>746</v>
      </c>
    </row>
    <row r="628" spans="40:40" x14ac:dyDescent="0.25">
      <c r="AN628" t="s">
        <v>747</v>
      </c>
    </row>
    <row r="629" spans="40:40" x14ac:dyDescent="0.25">
      <c r="AN629" t="s">
        <v>748</v>
      </c>
    </row>
    <row r="630" spans="40:40" x14ac:dyDescent="0.25">
      <c r="AN630" t="s">
        <v>749</v>
      </c>
    </row>
    <row r="631" spans="40:40" x14ac:dyDescent="0.25">
      <c r="AN631" t="s">
        <v>750</v>
      </c>
    </row>
    <row r="632" spans="40:40" x14ac:dyDescent="0.25">
      <c r="AN632" t="s">
        <v>751</v>
      </c>
    </row>
    <row r="633" spans="40:40" x14ac:dyDescent="0.25">
      <c r="AN633" t="s">
        <v>752</v>
      </c>
    </row>
    <row r="634" spans="40:40" x14ac:dyDescent="0.25">
      <c r="AN634" t="s">
        <v>753</v>
      </c>
    </row>
    <row r="635" spans="40:40" x14ac:dyDescent="0.25">
      <c r="AN635" t="s">
        <v>754</v>
      </c>
    </row>
    <row r="636" spans="40:40" x14ac:dyDescent="0.25">
      <c r="AN636" t="s">
        <v>755</v>
      </c>
    </row>
    <row r="637" spans="40:40" x14ac:dyDescent="0.25">
      <c r="AN637" t="s">
        <v>756</v>
      </c>
    </row>
    <row r="638" spans="40:40" x14ac:dyDescent="0.25">
      <c r="AN638" t="s">
        <v>757</v>
      </c>
    </row>
    <row r="639" spans="40:40" x14ac:dyDescent="0.25">
      <c r="AN639" t="s">
        <v>758</v>
      </c>
    </row>
    <row r="640" spans="40:40" x14ac:dyDescent="0.25">
      <c r="AN640" t="s">
        <v>759</v>
      </c>
    </row>
    <row r="641" spans="40:40" x14ac:dyDescent="0.25">
      <c r="AN641" t="s">
        <v>760</v>
      </c>
    </row>
    <row r="642" spans="40:40" x14ac:dyDescent="0.25">
      <c r="AN642" t="s">
        <v>761</v>
      </c>
    </row>
    <row r="643" spans="40:40" x14ac:dyDescent="0.25">
      <c r="AN643" t="s">
        <v>762</v>
      </c>
    </row>
    <row r="644" spans="40:40" x14ac:dyDescent="0.25">
      <c r="AN644" t="s">
        <v>763</v>
      </c>
    </row>
    <row r="645" spans="40:40" x14ac:dyDescent="0.25">
      <c r="AN645" t="s">
        <v>764</v>
      </c>
    </row>
    <row r="646" spans="40:40" x14ac:dyDescent="0.25">
      <c r="AN646" t="s">
        <v>765</v>
      </c>
    </row>
    <row r="647" spans="40:40" x14ac:dyDescent="0.25">
      <c r="AN647" t="s">
        <v>766</v>
      </c>
    </row>
    <row r="648" spans="40:40" x14ac:dyDescent="0.25">
      <c r="AN648" t="s">
        <v>767</v>
      </c>
    </row>
    <row r="649" spans="40:40" x14ac:dyDescent="0.25">
      <c r="AN649" t="s">
        <v>768</v>
      </c>
    </row>
    <row r="650" spans="40:40" x14ac:dyDescent="0.25">
      <c r="AN650" t="s">
        <v>769</v>
      </c>
    </row>
    <row r="651" spans="40:40" x14ac:dyDescent="0.25">
      <c r="AN651" t="s">
        <v>770</v>
      </c>
    </row>
    <row r="652" spans="40:40" x14ac:dyDescent="0.25">
      <c r="AN652" t="s">
        <v>771</v>
      </c>
    </row>
    <row r="653" spans="40:40" x14ac:dyDescent="0.25">
      <c r="AN653" t="s">
        <v>772</v>
      </c>
    </row>
    <row r="654" spans="40:40" x14ac:dyDescent="0.25">
      <c r="AN654" t="s">
        <v>773</v>
      </c>
    </row>
    <row r="655" spans="40:40" x14ac:dyDescent="0.25">
      <c r="AN655" t="s">
        <v>774</v>
      </c>
    </row>
    <row r="656" spans="40:40" x14ac:dyDescent="0.25">
      <c r="AN656" t="s">
        <v>775</v>
      </c>
    </row>
    <row r="657" spans="40:40" x14ac:dyDescent="0.25">
      <c r="AN657" t="s">
        <v>776</v>
      </c>
    </row>
    <row r="658" spans="40:40" x14ac:dyDescent="0.25">
      <c r="AN658" t="s">
        <v>777</v>
      </c>
    </row>
    <row r="659" spans="40:40" x14ac:dyDescent="0.25">
      <c r="AN659" t="s">
        <v>778</v>
      </c>
    </row>
    <row r="660" spans="40:40" x14ac:dyDescent="0.25">
      <c r="AN660" t="s">
        <v>779</v>
      </c>
    </row>
    <row r="661" spans="40:40" x14ac:dyDescent="0.25">
      <c r="AN661" t="s">
        <v>780</v>
      </c>
    </row>
    <row r="662" spans="40:40" x14ac:dyDescent="0.25">
      <c r="AN662" t="s">
        <v>781</v>
      </c>
    </row>
    <row r="663" spans="40:40" x14ac:dyDescent="0.25">
      <c r="AN663" t="s">
        <v>782</v>
      </c>
    </row>
    <row r="664" spans="40:40" x14ac:dyDescent="0.25">
      <c r="AN664" t="s">
        <v>783</v>
      </c>
    </row>
    <row r="665" spans="40:40" x14ac:dyDescent="0.25">
      <c r="AN665" t="s">
        <v>784</v>
      </c>
    </row>
    <row r="666" spans="40:40" x14ac:dyDescent="0.25">
      <c r="AN666" t="s">
        <v>785</v>
      </c>
    </row>
    <row r="667" spans="40:40" x14ac:dyDescent="0.25">
      <c r="AN667" t="s">
        <v>786</v>
      </c>
    </row>
    <row r="668" spans="40:40" x14ac:dyDescent="0.25">
      <c r="AN668" t="s">
        <v>787</v>
      </c>
    </row>
    <row r="669" spans="40:40" x14ac:dyDescent="0.25">
      <c r="AN669" t="s">
        <v>788</v>
      </c>
    </row>
    <row r="670" spans="40:40" x14ac:dyDescent="0.25">
      <c r="AN670" t="s">
        <v>789</v>
      </c>
    </row>
    <row r="671" spans="40:40" x14ac:dyDescent="0.25">
      <c r="AN671" t="s">
        <v>790</v>
      </c>
    </row>
    <row r="672" spans="40:40" x14ac:dyDescent="0.25">
      <c r="AN672" t="s">
        <v>791</v>
      </c>
    </row>
    <row r="673" spans="40:40" x14ac:dyDescent="0.25">
      <c r="AN673" t="s">
        <v>792</v>
      </c>
    </row>
    <row r="674" spans="40:40" x14ac:dyDescent="0.25">
      <c r="AN674" t="s">
        <v>793</v>
      </c>
    </row>
    <row r="675" spans="40:40" x14ac:dyDescent="0.25">
      <c r="AN675" t="s">
        <v>794</v>
      </c>
    </row>
    <row r="676" spans="40:40" x14ac:dyDescent="0.25">
      <c r="AN676" t="s">
        <v>795</v>
      </c>
    </row>
    <row r="677" spans="40:40" x14ac:dyDescent="0.25">
      <c r="AN677" t="s">
        <v>796</v>
      </c>
    </row>
    <row r="678" spans="40:40" x14ac:dyDescent="0.25">
      <c r="AN678" t="s">
        <v>797</v>
      </c>
    </row>
    <row r="679" spans="40:40" x14ac:dyDescent="0.25">
      <c r="AN679" t="s">
        <v>798</v>
      </c>
    </row>
    <row r="680" spans="40:40" x14ac:dyDescent="0.25">
      <c r="AN680" t="s">
        <v>799</v>
      </c>
    </row>
    <row r="681" spans="40:40" x14ac:dyDescent="0.25">
      <c r="AN681" t="s">
        <v>800</v>
      </c>
    </row>
    <row r="682" spans="40:40" x14ac:dyDescent="0.25">
      <c r="AN682" t="s">
        <v>801</v>
      </c>
    </row>
    <row r="683" spans="40:40" x14ac:dyDescent="0.25">
      <c r="AN683" t="s">
        <v>802</v>
      </c>
    </row>
    <row r="684" spans="40:40" x14ac:dyDescent="0.25">
      <c r="AN684" t="s">
        <v>803</v>
      </c>
    </row>
    <row r="685" spans="40:40" x14ac:dyDescent="0.25">
      <c r="AN685" t="s">
        <v>804</v>
      </c>
    </row>
    <row r="686" spans="40:40" x14ac:dyDescent="0.25">
      <c r="AN686" t="s">
        <v>805</v>
      </c>
    </row>
    <row r="687" spans="40:40" x14ac:dyDescent="0.25">
      <c r="AN687" t="s">
        <v>806</v>
      </c>
    </row>
    <row r="688" spans="40:40" x14ac:dyDescent="0.25">
      <c r="AN688" t="s">
        <v>807</v>
      </c>
    </row>
    <row r="689" spans="40:40" x14ac:dyDescent="0.25">
      <c r="AN689" t="s">
        <v>808</v>
      </c>
    </row>
    <row r="690" spans="40:40" x14ac:dyDescent="0.25">
      <c r="AN690" t="s">
        <v>809</v>
      </c>
    </row>
    <row r="691" spans="40:40" x14ac:dyDescent="0.25">
      <c r="AN691" t="s">
        <v>810</v>
      </c>
    </row>
    <row r="692" spans="40:40" x14ac:dyDescent="0.25">
      <c r="AN692" t="s">
        <v>811</v>
      </c>
    </row>
    <row r="693" spans="40:40" x14ac:dyDescent="0.25">
      <c r="AN693" t="s">
        <v>812</v>
      </c>
    </row>
    <row r="694" spans="40:40" x14ac:dyDescent="0.25">
      <c r="AN694" t="s">
        <v>813</v>
      </c>
    </row>
    <row r="695" spans="40:40" x14ac:dyDescent="0.25">
      <c r="AN695" t="s">
        <v>814</v>
      </c>
    </row>
    <row r="696" spans="40:40" x14ac:dyDescent="0.25">
      <c r="AN696" t="s">
        <v>815</v>
      </c>
    </row>
    <row r="697" spans="40:40" x14ac:dyDescent="0.25">
      <c r="AN697" t="s">
        <v>816</v>
      </c>
    </row>
    <row r="698" spans="40:40" x14ac:dyDescent="0.25">
      <c r="AN698" t="s">
        <v>817</v>
      </c>
    </row>
    <row r="699" spans="40:40" x14ac:dyDescent="0.25">
      <c r="AN699" t="s">
        <v>818</v>
      </c>
    </row>
    <row r="700" spans="40:40" x14ac:dyDescent="0.25">
      <c r="AN700" t="s">
        <v>819</v>
      </c>
    </row>
    <row r="701" spans="40:40" x14ac:dyDescent="0.25">
      <c r="AN701" t="s">
        <v>820</v>
      </c>
    </row>
    <row r="702" spans="40:40" x14ac:dyDescent="0.25">
      <c r="AN702" t="s">
        <v>821</v>
      </c>
    </row>
    <row r="703" spans="40:40" x14ac:dyDescent="0.25">
      <c r="AN703" t="s">
        <v>822</v>
      </c>
    </row>
    <row r="704" spans="40:40" x14ac:dyDescent="0.25">
      <c r="AN704" t="s">
        <v>823</v>
      </c>
    </row>
    <row r="705" spans="40:40" x14ac:dyDescent="0.25">
      <c r="AN705" t="s">
        <v>824</v>
      </c>
    </row>
    <row r="706" spans="40:40" x14ac:dyDescent="0.25">
      <c r="AN706" t="s">
        <v>825</v>
      </c>
    </row>
    <row r="707" spans="40:40" x14ac:dyDescent="0.25">
      <c r="AN707" t="s">
        <v>826</v>
      </c>
    </row>
    <row r="708" spans="40:40" x14ac:dyDescent="0.25">
      <c r="AN708" t="s">
        <v>827</v>
      </c>
    </row>
    <row r="709" spans="40:40" x14ac:dyDescent="0.25">
      <c r="AN709" t="s">
        <v>828</v>
      </c>
    </row>
    <row r="710" spans="40:40" x14ac:dyDescent="0.25">
      <c r="AN710" t="s">
        <v>829</v>
      </c>
    </row>
    <row r="711" spans="40:40" x14ac:dyDescent="0.25">
      <c r="AN711" t="s">
        <v>830</v>
      </c>
    </row>
    <row r="712" spans="40:40" x14ac:dyDescent="0.25">
      <c r="AN712" t="s">
        <v>831</v>
      </c>
    </row>
    <row r="713" spans="40:40" x14ac:dyDescent="0.25">
      <c r="AN713" t="s">
        <v>832</v>
      </c>
    </row>
    <row r="714" spans="40:40" x14ac:dyDescent="0.25">
      <c r="AN714" t="s">
        <v>833</v>
      </c>
    </row>
    <row r="715" spans="40:40" x14ac:dyDescent="0.25">
      <c r="AN715" t="s">
        <v>834</v>
      </c>
    </row>
    <row r="716" spans="40:40" x14ac:dyDescent="0.25">
      <c r="AN716" t="s">
        <v>835</v>
      </c>
    </row>
    <row r="717" spans="40:40" x14ac:dyDescent="0.25">
      <c r="AN717" t="s">
        <v>836</v>
      </c>
    </row>
    <row r="718" spans="40:40" x14ac:dyDescent="0.25">
      <c r="AN718" t="s">
        <v>837</v>
      </c>
    </row>
    <row r="719" spans="40:40" x14ac:dyDescent="0.25">
      <c r="AN719" t="s">
        <v>838</v>
      </c>
    </row>
    <row r="720" spans="40:40" x14ac:dyDescent="0.25">
      <c r="AN720" t="s">
        <v>839</v>
      </c>
    </row>
    <row r="721" spans="40:40" x14ac:dyDescent="0.25">
      <c r="AN721" t="s">
        <v>840</v>
      </c>
    </row>
    <row r="722" spans="40:40" x14ac:dyDescent="0.25">
      <c r="AN722" t="s">
        <v>841</v>
      </c>
    </row>
    <row r="723" spans="40:40" x14ac:dyDescent="0.25">
      <c r="AN723" t="s">
        <v>842</v>
      </c>
    </row>
    <row r="724" spans="40:40" x14ac:dyDescent="0.25">
      <c r="AN724" t="s">
        <v>843</v>
      </c>
    </row>
    <row r="725" spans="40:40" x14ac:dyDescent="0.25">
      <c r="AN725" t="s">
        <v>844</v>
      </c>
    </row>
    <row r="726" spans="40:40" x14ac:dyDescent="0.25">
      <c r="AN726" t="s">
        <v>845</v>
      </c>
    </row>
    <row r="727" spans="40:40" x14ac:dyDescent="0.25">
      <c r="AN727" t="s">
        <v>846</v>
      </c>
    </row>
    <row r="728" spans="40:40" x14ac:dyDescent="0.25">
      <c r="AN728" t="s">
        <v>847</v>
      </c>
    </row>
    <row r="729" spans="40:40" x14ac:dyDescent="0.25">
      <c r="AN729" t="s">
        <v>848</v>
      </c>
    </row>
    <row r="730" spans="40:40" x14ac:dyDescent="0.25">
      <c r="AN730" t="s">
        <v>849</v>
      </c>
    </row>
    <row r="731" spans="40:40" x14ac:dyDescent="0.25">
      <c r="AN731" t="s">
        <v>850</v>
      </c>
    </row>
    <row r="732" spans="40:40" x14ac:dyDescent="0.25">
      <c r="AN732" t="s">
        <v>851</v>
      </c>
    </row>
    <row r="733" spans="40:40" x14ac:dyDescent="0.25">
      <c r="AN733" t="s">
        <v>852</v>
      </c>
    </row>
    <row r="734" spans="40:40" x14ac:dyDescent="0.25">
      <c r="AN734" t="s">
        <v>853</v>
      </c>
    </row>
    <row r="735" spans="40:40" x14ac:dyDescent="0.25">
      <c r="AN735" t="s">
        <v>854</v>
      </c>
    </row>
    <row r="736" spans="40:40" x14ac:dyDescent="0.25">
      <c r="AN736" t="s">
        <v>855</v>
      </c>
    </row>
    <row r="737" spans="40:40" x14ac:dyDescent="0.25">
      <c r="AN737" t="s">
        <v>856</v>
      </c>
    </row>
    <row r="738" spans="40:40" x14ac:dyDescent="0.25">
      <c r="AN738" t="s">
        <v>857</v>
      </c>
    </row>
    <row r="739" spans="40:40" x14ac:dyDescent="0.25">
      <c r="AN739" t="s">
        <v>858</v>
      </c>
    </row>
    <row r="740" spans="40:40" x14ac:dyDescent="0.25">
      <c r="AN740" t="s">
        <v>859</v>
      </c>
    </row>
    <row r="741" spans="40:40" x14ac:dyDescent="0.25">
      <c r="AN741" t="s">
        <v>860</v>
      </c>
    </row>
    <row r="742" spans="40:40" x14ac:dyDescent="0.25">
      <c r="AN742" t="s">
        <v>861</v>
      </c>
    </row>
    <row r="743" spans="40:40" x14ac:dyDescent="0.25">
      <c r="AN743" t="s">
        <v>862</v>
      </c>
    </row>
    <row r="744" spans="40:40" x14ac:dyDescent="0.25">
      <c r="AN744" t="s">
        <v>863</v>
      </c>
    </row>
    <row r="745" spans="40:40" x14ac:dyDescent="0.25">
      <c r="AN745" t="s">
        <v>864</v>
      </c>
    </row>
    <row r="746" spans="40:40" x14ac:dyDescent="0.25">
      <c r="AN746" t="s">
        <v>865</v>
      </c>
    </row>
    <row r="747" spans="40:40" x14ac:dyDescent="0.25">
      <c r="AN747" t="s">
        <v>866</v>
      </c>
    </row>
    <row r="748" spans="40:40" x14ac:dyDescent="0.25">
      <c r="AN748" t="s">
        <v>867</v>
      </c>
    </row>
    <row r="749" spans="40:40" x14ac:dyDescent="0.25">
      <c r="AN749" s="35" t="s">
        <v>868</v>
      </c>
    </row>
    <row r="750" spans="40:40" x14ac:dyDescent="0.25">
      <c r="AN750" t="s">
        <v>869</v>
      </c>
    </row>
    <row r="751" spans="40:40" x14ac:dyDescent="0.25">
      <c r="AN751" t="s">
        <v>870</v>
      </c>
    </row>
    <row r="752" spans="40:40" x14ac:dyDescent="0.25">
      <c r="AN752" t="s">
        <v>871</v>
      </c>
    </row>
    <row r="753" spans="40:40" x14ac:dyDescent="0.25">
      <c r="AN753" t="s">
        <v>872</v>
      </c>
    </row>
    <row r="754" spans="40:40" x14ac:dyDescent="0.25">
      <c r="AN754" t="s">
        <v>873</v>
      </c>
    </row>
    <row r="755" spans="40:40" x14ac:dyDescent="0.25">
      <c r="AN755" t="s">
        <v>874</v>
      </c>
    </row>
    <row r="756" spans="40:40" x14ac:dyDescent="0.25">
      <c r="AN756" t="s">
        <v>875</v>
      </c>
    </row>
    <row r="757" spans="40:40" x14ac:dyDescent="0.25">
      <c r="AN757" t="s">
        <v>876</v>
      </c>
    </row>
    <row r="758" spans="40:40" x14ac:dyDescent="0.25">
      <c r="AN758" t="s">
        <v>877</v>
      </c>
    </row>
    <row r="759" spans="40:40" x14ac:dyDescent="0.25">
      <c r="AN759" t="s">
        <v>878</v>
      </c>
    </row>
    <row r="760" spans="40:40" x14ac:dyDescent="0.25">
      <c r="AN760" t="s">
        <v>879</v>
      </c>
    </row>
    <row r="761" spans="40:40" x14ac:dyDescent="0.25">
      <c r="AN761" t="s">
        <v>880</v>
      </c>
    </row>
    <row r="762" spans="40:40" x14ac:dyDescent="0.25">
      <c r="AN762" t="s">
        <v>881</v>
      </c>
    </row>
    <row r="763" spans="40:40" x14ac:dyDescent="0.25">
      <c r="AN763" t="s">
        <v>882</v>
      </c>
    </row>
    <row r="764" spans="40:40" x14ac:dyDescent="0.25">
      <c r="AN764" t="s">
        <v>883</v>
      </c>
    </row>
    <row r="765" spans="40:40" x14ac:dyDescent="0.25">
      <c r="AN765" t="s">
        <v>884</v>
      </c>
    </row>
    <row r="766" spans="40:40" x14ac:dyDescent="0.25">
      <c r="AN766" t="s">
        <v>885</v>
      </c>
    </row>
    <row r="767" spans="40:40" x14ac:dyDescent="0.25">
      <c r="AN767" t="s">
        <v>886</v>
      </c>
    </row>
    <row r="768" spans="40:40" x14ac:dyDescent="0.25">
      <c r="AN768" t="s">
        <v>887</v>
      </c>
    </row>
    <row r="769" spans="40:40" x14ac:dyDescent="0.25">
      <c r="AN769" t="s">
        <v>888</v>
      </c>
    </row>
    <row r="770" spans="40:40" x14ac:dyDescent="0.25">
      <c r="AN770" t="s">
        <v>889</v>
      </c>
    </row>
    <row r="771" spans="40:40" x14ac:dyDescent="0.25">
      <c r="AN771" t="s">
        <v>890</v>
      </c>
    </row>
    <row r="772" spans="40:40" x14ac:dyDescent="0.25">
      <c r="AN772" t="s">
        <v>891</v>
      </c>
    </row>
    <row r="773" spans="40:40" x14ac:dyDescent="0.25">
      <c r="AN773" t="s">
        <v>892</v>
      </c>
    </row>
    <row r="774" spans="40:40" x14ac:dyDescent="0.25">
      <c r="AN774" t="s">
        <v>893</v>
      </c>
    </row>
    <row r="775" spans="40:40" x14ac:dyDescent="0.25">
      <c r="AN775" t="s">
        <v>894</v>
      </c>
    </row>
    <row r="776" spans="40:40" x14ac:dyDescent="0.25">
      <c r="AN776" t="s">
        <v>895</v>
      </c>
    </row>
    <row r="777" spans="40:40" x14ac:dyDescent="0.25">
      <c r="AN777" t="s">
        <v>896</v>
      </c>
    </row>
    <row r="778" spans="40:40" x14ac:dyDescent="0.25">
      <c r="AN778" t="s">
        <v>897</v>
      </c>
    </row>
    <row r="779" spans="40:40" x14ac:dyDescent="0.25">
      <c r="AN779" t="s">
        <v>898</v>
      </c>
    </row>
    <row r="780" spans="40:40" x14ac:dyDescent="0.25">
      <c r="AN780" t="s">
        <v>899</v>
      </c>
    </row>
    <row r="781" spans="40:40" x14ac:dyDescent="0.25">
      <c r="AN781" t="s">
        <v>900</v>
      </c>
    </row>
    <row r="782" spans="40:40" x14ac:dyDescent="0.25">
      <c r="AN782" t="s">
        <v>901</v>
      </c>
    </row>
    <row r="783" spans="40:40" x14ac:dyDescent="0.25">
      <c r="AN783" t="s">
        <v>902</v>
      </c>
    </row>
    <row r="784" spans="40:40" x14ac:dyDescent="0.25">
      <c r="AN784" t="s">
        <v>903</v>
      </c>
    </row>
    <row r="785" spans="40:40" x14ac:dyDescent="0.25">
      <c r="AN785" t="s">
        <v>904</v>
      </c>
    </row>
    <row r="786" spans="40:40" x14ac:dyDescent="0.25">
      <c r="AN786" t="s">
        <v>905</v>
      </c>
    </row>
    <row r="787" spans="40:40" x14ac:dyDescent="0.25">
      <c r="AN787" t="s">
        <v>906</v>
      </c>
    </row>
    <row r="788" spans="40:40" x14ac:dyDescent="0.25">
      <c r="AN788" t="s">
        <v>907</v>
      </c>
    </row>
    <row r="789" spans="40:40" x14ac:dyDescent="0.25">
      <c r="AN789" t="s">
        <v>908</v>
      </c>
    </row>
    <row r="790" spans="40:40" x14ac:dyDescent="0.25">
      <c r="AN790" t="s">
        <v>909</v>
      </c>
    </row>
    <row r="791" spans="40:40" x14ac:dyDescent="0.25">
      <c r="AN791" t="s">
        <v>910</v>
      </c>
    </row>
    <row r="792" spans="40:40" x14ac:dyDescent="0.25">
      <c r="AN792" t="s">
        <v>911</v>
      </c>
    </row>
    <row r="793" spans="40:40" x14ac:dyDescent="0.25">
      <c r="AN793" t="s">
        <v>912</v>
      </c>
    </row>
    <row r="794" spans="40:40" x14ac:dyDescent="0.25">
      <c r="AN794" t="s">
        <v>913</v>
      </c>
    </row>
    <row r="795" spans="40:40" x14ac:dyDescent="0.25">
      <c r="AN795" t="s">
        <v>914</v>
      </c>
    </row>
    <row r="796" spans="40:40" x14ac:dyDescent="0.25">
      <c r="AN796" t="s">
        <v>915</v>
      </c>
    </row>
    <row r="797" spans="40:40" x14ac:dyDescent="0.25">
      <c r="AN797" t="s">
        <v>916</v>
      </c>
    </row>
    <row r="798" spans="40:40" x14ac:dyDescent="0.25">
      <c r="AN798" t="s">
        <v>917</v>
      </c>
    </row>
    <row r="799" spans="40:40" x14ac:dyDescent="0.25">
      <c r="AN799" t="s">
        <v>918</v>
      </c>
    </row>
    <row r="800" spans="40:40" x14ac:dyDescent="0.25">
      <c r="AN800" t="s">
        <v>919</v>
      </c>
    </row>
    <row r="801" spans="40:40" x14ac:dyDescent="0.25">
      <c r="AN801" t="s">
        <v>920</v>
      </c>
    </row>
    <row r="802" spans="40:40" x14ac:dyDescent="0.25">
      <c r="AN802" t="s">
        <v>921</v>
      </c>
    </row>
    <row r="803" spans="40:40" x14ac:dyDescent="0.25">
      <c r="AN803" t="s">
        <v>922</v>
      </c>
    </row>
    <row r="804" spans="40:40" x14ac:dyDescent="0.25">
      <c r="AN804" t="s">
        <v>923</v>
      </c>
    </row>
    <row r="805" spans="40:40" x14ac:dyDescent="0.25">
      <c r="AN805" t="s">
        <v>924</v>
      </c>
    </row>
    <row r="806" spans="40:40" x14ac:dyDescent="0.25">
      <c r="AN806" t="s">
        <v>925</v>
      </c>
    </row>
    <row r="807" spans="40:40" x14ac:dyDescent="0.25">
      <c r="AN807" t="s">
        <v>926</v>
      </c>
    </row>
    <row r="808" spans="40:40" x14ac:dyDescent="0.25">
      <c r="AN808" t="s">
        <v>927</v>
      </c>
    </row>
    <row r="809" spans="40:40" x14ac:dyDescent="0.25">
      <c r="AN809" t="s">
        <v>928</v>
      </c>
    </row>
    <row r="810" spans="40:40" x14ac:dyDescent="0.25">
      <c r="AN810" t="s">
        <v>929</v>
      </c>
    </row>
    <row r="811" spans="40:40" x14ac:dyDescent="0.25">
      <c r="AN811" t="s">
        <v>930</v>
      </c>
    </row>
    <row r="812" spans="40:40" x14ac:dyDescent="0.25">
      <c r="AN812" t="s">
        <v>931</v>
      </c>
    </row>
    <row r="813" spans="40:40" x14ac:dyDescent="0.25">
      <c r="AN813" t="s">
        <v>932</v>
      </c>
    </row>
    <row r="814" spans="40:40" x14ac:dyDescent="0.25">
      <c r="AN814" t="s">
        <v>933</v>
      </c>
    </row>
    <row r="815" spans="40:40" x14ac:dyDescent="0.25">
      <c r="AN815" t="s">
        <v>934</v>
      </c>
    </row>
    <row r="816" spans="40:40" x14ac:dyDescent="0.25">
      <c r="AN816" t="s">
        <v>935</v>
      </c>
    </row>
    <row r="817" spans="40:40" x14ac:dyDescent="0.25">
      <c r="AN817" t="s">
        <v>936</v>
      </c>
    </row>
    <row r="818" spans="40:40" x14ac:dyDescent="0.25">
      <c r="AN818" t="s">
        <v>937</v>
      </c>
    </row>
    <row r="819" spans="40:40" x14ac:dyDescent="0.25">
      <c r="AN819" t="s">
        <v>938</v>
      </c>
    </row>
    <row r="820" spans="40:40" x14ac:dyDescent="0.25">
      <c r="AN820" t="s">
        <v>939</v>
      </c>
    </row>
    <row r="821" spans="40:40" x14ac:dyDescent="0.25">
      <c r="AN821" t="s">
        <v>940</v>
      </c>
    </row>
    <row r="822" spans="40:40" x14ac:dyDescent="0.25">
      <c r="AN822" t="s">
        <v>941</v>
      </c>
    </row>
    <row r="823" spans="40:40" x14ac:dyDescent="0.25">
      <c r="AN823" t="s">
        <v>942</v>
      </c>
    </row>
    <row r="824" spans="40:40" x14ac:dyDescent="0.25">
      <c r="AN824" t="s">
        <v>943</v>
      </c>
    </row>
    <row r="825" spans="40:40" x14ac:dyDescent="0.25">
      <c r="AN825" t="s">
        <v>944</v>
      </c>
    </row>
    <row r="826" spans="40:40" x14ac:dyDescent="0.25">
      <c r="AN826" t="s">
        <v>945</v>
      </c>
    </row>
    <row r="827" spans="40:40" x14ac:dyDescent="0.25">
      <c r="AN827" t="s">
        <v>946</v>
      </c>
    </row>
    <row r="828" spans="40:40" x14ac:dyDescent="0.25">
      <c r="AN828" t="s">
        <v>947</v>
      </c>
    </row>
    <row r="829" spans="40:40" x14ac:dyDescent="0.25">
      <c r="AN829" t="s">
        <v>948</v>
      </c>
    </row>
    <row r="830" spans="40:40" x14ac:dyDescent="0.25">
      <c r="AN830" t="s">
        <v>949</v>
      </c>
    </row>
    <row r="831" spans="40:40" x14ac:dyDescent="0.25">
      <c r="AN831" t="s">
        <v>950</v>
      </c>
    </row>
    <row r="832" spans="40:40" x14ac:dyDescent="0.25">
      <c r="AN832" t="s">
        <v>951</v>
      </c>
    </row>
    <row r="833" spans="40:40" x14ac:dyDescent="0.25">
      <c r="AN833" t="s">
        <v>952</v>
      </c>
    </row>
    <row r="834" spans="40:40" x14ac:dyDescent="0.25">
      <c r="AN834" t="s">
        <v>953</v>
      </c>
    </row>
    <row r="835" spans="40:40" x14ac:dyDescent="0.25">
      <c r="AN835" t="s">
        <v>954</v>
      </c>
    </row>
    <row r="836" spans="40:40" x14ac:dyDescent="0.25">
      <c r="AN836" t="s">
        <v>955</v>
      </c>
    </row>
    <row r="837" spans="40:40" x14ac:dyDescent="0.25">
      <c r="AN837" t="s">
        <v>956</v>
      </c>
    </row>
    <row r="838" spans="40:40" x14ac:dyDescent="0.25">
      <c r="AN838" t="s">
        <v>957</v>
      </c>
    </row>
    <row r="839" spans="40:40" x14ac:dyDescent="0.25">
      <c r="AN839" t="s">
        <v>958</v>
      </c>
    </row>
    <row r="840" spans="40:40" x14ac:dyDescent="0.25">
      <c r="AN840" t="s">
        <v>959</v>
      </c>
    </row>
    <row r="841" spans="40:40" x14ac:dyDescent="0.25">
      <c r="AN841" t="s">
        <v>960</v>
      </c>
    </row>
    <row r="842" spans="40:40" x14ac:dyDescent="0.25">
      <c r="AN842" t="s">
        <v>961</v>
      </c>
    </row>
    <row r="843" spans="40:40" x14ac:dyDescent="0.25">
      <c r="AN843" t="s">
        <v>962</v>
      </c>
    </row>
    <row r="844" spans="40:40" x14ac:dyDescent="0.25">
      <c r="AN844" t="s">
        <v>963</v>
      </c>
    </row>
    <row r="845" spans="40:40" x14ac:dyDescent="0.25">
      <c r="AN845" t="s">
        <v>964</v>
      </c>
    </row>
    <row r="846" spans="40:40" x14ac:dyDescent="0.25">
      <c r="AN846" t="s">
        <v>965</v>
      </c>
    </row>
    <row r="847" spans="40:40" x14ac:dyDescent="0.25">
      <c r="AN847" t="s">
        <v>966</v>
      </c>
    </row>
    <row r="848" spans="40:40" x14ac:dyDescent="0.25">
      <c r="AN848" t="s">
        <v>967</v>
      </c>
    </row>
    <row r="849" spans="40:40" x14ac:dyDescent="0.25">
      <c r="AN849" t="s">
        <v>968</v>
      </c>
    </row>
    <row r="850" spans="40:40" x14ac:dyDescent="0.25">
      <c r="AN850" t="s">
        <v>969</v>
      </c>
    </row>
    <row r="851" spans="40:40" x14ac:dyDescent="0.25">
      <c r="AN851" t="s">
        <v>970</v>
      </c>
    </row>
    <row r="852" spans="40:40" x14ac:dyDescent="0.25">
      <c r="AN852" t="s">
        <v>971</v>
      </c>
    </row>
    <row r="853" spans="40:40" x14ac:dyDescent="0.25">
      <c r="AN853" t="s">
        <v>972</v>
      </c>
    </row>
    <row r="854" spans="40:40" x14ac:dyDescent="0.25">
      <c r="AN854" t="s">
        <v>973</v>
      </c>
    </row>
    <row r="855" spans="40:40" x14ac:dyDescent="0.25">
      <c r="AN855" t="s">
        <v>974</v>
      </c>
    </row>
    <row r="856" spans="40:40" x14ac:dyDescent="0.25">
      <c r="AN856" t="s">
        <v>975</v>
      </c>
    </row>
    <row r="857" spans="40:40" x14ac:dyDescent="0.25">
      <c r="AN857" t="s">
        <v>976</v>
      </c>
    </row>
    <row r="858" spans="40:40" x14ac:dyDescent="0.25">
      <c r="AN858" t="s">
        <v>977</v>
      </c>
    </row>
    <row r="859" spans="40:40" x14ac:dyDescent="0.25">
      <c r="AN859" t="s">
        <v>978</v>
      </c>
    </row>
    <row r="860" spans="40:40" x14ac:dyDescent="0.25">
      <c r="AN860" t="s">
        <v>979</v>
      </c>
    </row>
    <row r="861" spans="40:40" x14ac:dyDescent="0.25">
      <c r="AN861" t="s">
        <v>980</v>
      </c>
    </row>
    <row r="862" spans="40:40" x14ac:dyDescent="0.25">
      <c r="AN862" t="s">
        <v>981</v>
      </c>
    </row>
    <row r="863" spans="40:40" x14ac:dyDescent="0.25">
      <c r="AN863" t="s">
        <v>982</v>
      </c>
    </row>
    <row r="864" spans="40:40" x14ac:dyDescent="0.25">
      <c r="AN864" t="s">
        <v>983</v>
      </c>
    </row>
    <row r="865" spans="40:40" x14ac:dyDescent="0.25">
      <c r="AN865" t="s">
        <v>984</v>
      </c>
    </row>
    <row r="866" spans="40:40" x14ac:dyDescent="0.25">
      <c r="AN866" t="s">
        <v>985</v>
      </c>
    </row>
    <row r="867" spans="40:40" x14ac:dyDescent="0.25">
      <c r="AN867" t="s">
        <v>986</v>
      </c>
    </row>
    <row r="868" spans="40:40" x14ac:dyDescent="0.25">
      <c r="AN868" t="s">
        <v>987</v>
      </c>
    </row>
    <row r="869" spans="40:40" x14ac:dyDescent="0.25">
      <c r="AN869" t="s">
        <v>988</v>
      </c>
    </row>
    <row r="870" spans="40:40" x14ac:dyDescent="0.25">
      <c r="AN870" t="s">
        <v>989</v>
      </c>
    </row>
    <row r="871" spans="40:40" x14ac:dyDescent="0.25">
      <c r="AN871" t="s">
        <v>990</v>
      </c>
    </row>
    <row r="872" spans="40:40" x14ac:dyDescent="0.25">
      <c r="AN872" t="s">
        <v>991</v>
      </c>
    </row>
    <row r="873" spans="40:40" x14ac:dyDescent="0.25">
      <c r="AN873" t="s">
        <v>992</v>
      </c>
    </row>
    <row r="874" spans="40:40" x14ac:dyDescent="0.25">
      <c r="AN874" t="s">
        <v>993</v>
      </c>
    </row>
    <row r="875" spans="40:40" x14ac:dyDescent="0.25">
      <c r="AN875" t="s">
        <v>994</v>
      </c>
    </row>
    <row r="876" spans="40:40" x14ac:dyDescent="0.25">
      <c r="AN876" t="s">
        <v>995</v>
      </c>
    </row>
    <row r="877" spans="40:40" x14ac:dyDescent="0.25">
      <c r="AN877" t="s">
        <v>996</v>
      </c>
    </row>
    <row r="878" spans="40:40" x14ac:dyDescent="0.25">
      <c r="AN878" t="s">
        <v>997</v>
      </c>
    </row>
    <row r="879" spans="40:40" x14ac:dyDescent="0.25">
      <c r="AN879" t="s">
        <v>998</v>
      </c>
    </row>
    <row r="880" spans="40:40" x14ac:dyDescent="0.25">
      <c r="AN880" t="s">
        <v>999</v>
      </c>
    </row>
    <row r="881" spans="40:40" x14ac:dyDescent="0.25">
      <c r="AN881" t="s">
        <v>1000</v>
      </c>
    </row>
    <row r="882" spans="40:40" x14ac:dyDescent="0.25">
      <c r="AN882" t="s">
        <v>1001</v>
      </c>
    </row>
    <row r="883" spans="40:40" x14ac:dyDescent="0.25">
      <c r="AN883" t="s">
        <v>1002</v>
      </c>
    </row>
    <row r="884" spans="40:40" x14ac:dyDescent="0.25">
      <c r="AN884" t="s">
        <v>1003</v>
      </c>
    </row>
    <row r="885" spans="40:40" x14ac:dyDescent="0.25">
      <c r="AN885" t="s">
        <v>1004</v>
      </c>
    </row>
    <row r="886" spans="40:40" x14ac:dyDescent="0.25">
      <c r="AN886" t="s">
        <v>1005</v>
      </c>
    </row>
    <row r="887" spans="40:40" x14ac:dyDescent="0.25">
      <c r="AN887" t="s">
        <v>1006</v>
      </c>
    </row>
    <row r="888" spans="40:40" x14ac:dyDescent="0.25">
      <c r="AN888" t="s">
        <v>1007</v>
      </c>
    </row>
    <row r="889" spans="40:40" x14ac:dyDescent="0.25">
      <c r="AN889" t="s">
        <v>1008</v>
      </c>
    </row>
    <row r="890" spans="40:40" x14ac:dyDescent="0.25">
      <c r="AN890" t="s">
        <v>1009</v>
      </c>
    </row>
    <row r="891" spans="40:40" x14ac:dyDescent="0.25">
      <c r="AN891" t="s">
        <v>1010</v>
      </c>
    </row>
    <row r="892" spans="40:40" x14ac:dyDescent="0.25">
      <c r="AN892" t="s">
        <v>1011</v>
      </c>
    </row>
    <row r="893" spans="40:40" x14ac:dyDescent="0.25">
      <c r="AN893" t="s">
        <v>1012</v>
      </c>
    </row>
    <row r="894" spans="40:40" x14ac:dyDescent="0.25">
      <c r="AN894" t="s">
        <v>1013</v>
      </c>
    </row>
    <row r="895" spans="40:40" x14ac:dyDescent="0.25">
      <c r="AN895" t="s">
        <v>1014</v>
      </c>
    </row>
    <row r="896" spans="40:40" x14ac:dyDescent="0.25">
      <c r="AN896" t="s">
        <v>1015</v>
      </c>
    </row>
    <row r="897" spans="40:40" x14ac:dyDescent="0.25">
      <c r="AN897" t="s">
        <v>1016</v>
      </c>
    </row>
    <row r="898" spans="40:40" x14ac:dyDescent="0.25">
      <c r="AN898" t="s">
        <v>1017</v>
      </c>
    </row>
    <row r="899" spans="40:40" x14ac:dyDescent="0.25">
      <c r="AN899" t="s">
        <v>1018</v>
      </c>
    </row>
    <row r="900" spans="40:40" x14ac:dyDescent="0.25">
      <c r="AN900" t="s">
        <v>1019</v>
      </c>
    </row>
    <row r="901" spans="40:40" x14ac:dyDescent="0.25">
      <c r="AN901" t="s">
        <v>1020</v>
      </c>
    </row>
    <row r="902" spans="40:40" x14ac:dyDescent="0.25">
      <c r="AN902" t="s">
        <v>1021</v>
      </c>
    </row>
    <row r="903" spans="40:40" x14ac:dyDescent="0.25">
      <c r="AN903" t="s">
        <v>1022</v>
      </c>
    </row>
    <row r="904" spans="40:40" x14ac:dyDescent="0.25">
      <c r="AN904" t="s">
        <v>1023</v>
      </c>
    </row>
    <row r="905" spans="40:40" x14ac:dyDescent="0.25">
      <c r="AN905" t="s">
        <v>1024</v>
      </c>
    </row>
    <row r="906" spans="40:40" x14ac:dyDescent="0.25">
      <c r="AN906" t="s">
        <v>1025</v>
      </c>
    </row>
    <row r="907" spans="40:40" x14ac:dyDescent="0.25">
      <c r="AN907" t="s">
        <v>1026</v>
      </c>
    </row>
    <row r="908" spans="40:40" x14ac:dyDescent="0.25">
      <c r="AN908" t="s">
        <v>1027</v>
      </c>
    </row>
    <row r="909" spans="40:40" x14ac:dyDescent="0.25">
      <c r="AN909" t="s">
        <v>1028</v>
      </c>
    </row>
    <row r="910" spans="40:40" x14ac:dyDescent="0.25">
      <c r="AN910" t="s">
        <v>1029</v>
      </c>
    </row>
    <row r="911" spans="40:40" x14ac:dyDescent="0.25">
      <c r="AN911" t="s">
        <v>1030</v>
      </c>
    </row>
    <row r="912" spans="40:40" x14ac:dyDescent="0.25">
      <c r="AN912" t="s">
        <v>1031</v>
      </c>
    </row>
    <row r="913" spans="40:40" x14ac:dyDescent="0.25">
      <c r="AN913" t="s">
        <v>1032</v>
      </c>
    </row>
    <row r="914" spans="40:40" x14ac:dyDescent="0.25">
      <c r="AN914" t="s">
        <v>1033</v>
      </c>
    </row>
    <row r="915" spans="40:40" x14ac:dyDescent="0.25">
      <c r="AN915" t="s">
        <v>1034</v>
      </c>
    </row>
    <row r="916" spans="40:40" x14ac:dyDescent="0.25">
      <c r="AN916" t="s">
        <v>1035</v>
      </c>
    </row>
    <row r="917" spans="40:40" x14ac:dyDescent="0.25">
      <c r="AN917" t="s">
        <v>1036</v>
      </c>
    </row>
    <row r="918" spans="40:40" x14ac:dyDescent="0.25">
      <c r="AN918" t="s">
        <v>1037</v>
      </c>
    </row>
    <row r="919" spans="40:40" x14ac:dyDescent="0.25">
      <c r="AN919" t="s">
        <v>1038</v>
      </c>
    </row>
    <row r="920" spans="40:40" x14ac:dyDescent="0.25">
      <c r="AN920" t="s">
        <v>1039</v>
      </c>
    </row>
    <row r="921" spans="40:40" x14ac:dyDescent="0.25">
      <c r="AN921" t="s">
        <v>1040</v>
      </c>
    </row>
    <row r="922" spans="40:40" x14ac:dyDescent="0.25">
      <c r="AN922" t="s">
        <v>1041</v>
      </c>
    </row>
    <row r="923" spans="40:40" x14ac:dyDescent="0.25">
      <c r="AN923" t="s">
        <v>1042</v>
      </c>
    </row>
    <row r="924" spans="40:40" x14ac:dyDescent="0.25">
      <c r="AN924" t="s">
        <v>1043</v>
      </c>
    </row>
    <row r="925" spans="40:40" x14ac:dyDescent="0.25">
      <c r="AN925" t="s">
        <v>1044</v>
      </c>
    </row>
    <row r="926" spans="40:40" x14ac:dyDescent="0.25">
      <c r="AN926" t="s">
        <v>1045</v>
      </c>
    </row>
    <row r="927" spans="40:40" x14ac:dyDescent="0.25">
      <c r="AN927" t="s">
        <v>1046</v>
      </c>
    </row>
    <row r="928" spans="40:40" x14ac:dyDescent="0.25">
      <c r="AN928" t="s">
        <v>1047</v>
      </c>
    </row>
    <row r="929" spans="40:40" x14ac:dyDescent="0.25">
      <c r="AN929" t="s">
        <v>1048</v>
      </c>
    </row>
    <row r="930" spans="40:40" x14ac:dyDescent="0.25">
      <c r="AN930" t="s">
        <v>1049</v>
      </c>
    </row>
    <row r="931" spans="40:40" x14ac:dyDescent="0.25">
      <c r="AN931" t="s">
        <v>1050</v>
      </c>
    </row>
    <row r="932" spans="40:40" x14ac:dyDescent="0.25">
      <c r="AN932" t="s">
        <v>1051</v>
      </c>
    </row>
    <row r="933" spans="40:40" x14ac:dyDescent="0.25">
      <c r="AN933" t="s">
        <v>1052</v>
      </c>
    </row>
    <row r="934" spans="40:40" x14ac:dyDescent="0.25">
      <c r="AN934" t="s">
        <v>1053</v>
      </c>
    </row>
    <row r="935" spans="40:40" x14ac:dyDescent="0.25">
      <c r="AN935" t="s">
        <v>1054</v>
      </c>
    </row>
    <row r="936" spans="40:40" x14ac:dyDescent="0.25">
      <c r="AN936" t="s">
        <v>1055</v>
      </c>
    </row>
    <row r="937" spans="40:40" x14ac:dyDescent="0.25">
      <c r="AN937" t="s">
        <v>1056</v>
      </c>
    </row>
    <row r="938" spans="40:40" x14ac:dyDescent="0.25">
      <c r="AN938" t="s">
        <v>1057</v>
      </c>
    </row>
    <row r="939" spans="40:40" x14ac:dyDescent="0.25">
      <c r="AN939" t="s">
        <v>1058</v>
      </c>
    </row>
    <row r="940" spans="40:40" x14ac:dyDescent="0.25">
      <c r="AN940" t="s">
        <v>1059</v>
      </c>
    </row>
    <row r="941" spans="40:40" x14ac:dyDescent="0.25">
      <c r="AN941" t="s">
        <v>1060</v>
      </c>
    </row>
    <row r="942" spans="40:40" x14ac:dyDescent="0.25">
      <c r="AN942" t="s">
        <v>1061</v>
      </c>
    </row>
    <row r="943" spans="40:40" x14ac:dyDescent="0.25">
      <c r="AN943" t="s">
        <v>1062</v>
      </c>
    </row>
    <row r="944" spans="40:40" x14ac:dyDescent="0.25">
      <c r="AN944" t="s">
        <v>1063</v>
      </c>
    </row>
    <row r="945" spans="40:40" x14ac:dyDescent="0.25">
      <c r="AN945" t="s">
        <v>1064</v>
      </c>
    </row>
    <row r="946" spans="40:40" x14ac:dyDescent="0.25">
      <c r="AN946" t="s">
        <v>1065</v>
      </c>
    </row>
    <row r="947" spans="40:40" x14ac:dyDescent="0.25">
      <c r="AN947" t="s">
        <v>1066</v>
      </c>
    </row>
    <row r="948" spans="40:40" x14ac:dyDescent="0.25">
      <c r="AN948" t="s">
        <v>1067</v>
      </c>
    </row>
    <row r="949" spans="40:40" x14ac:dyDescent="0.25">
      <c r="AN949" t="s">
        <v>1068</v>
      </c>
    </row>
    <row r="950" spans="40:40" x14ac:dyDescent="0.25">
      <c r="AN950" t="s">
        <v>1069</v>
      </c>
    </row>
    <row r="951" spans="40:40" x14ac:dyDescent="0.25">
      <c r="AN951" t="s">
        <v>1070</v>
      </c>
    </row>
    <row r="952" spans="40:40" x14ac:dyDescent="0.25">
      <c r="AN952" t="s">
        <v>1071</v>
      </c>
    </row>
    <row r="953" spans="40:40" x14ac:dyDescent="0.25">
      <c r="AN953" t="s">
        <v>1072</v>
      </c>
    </row>
    <row r="954" spans="40:40" x14ac:dyDescent="0.25">
      <c r="AN954" t="s">
        <v>1073</v>
      </c>
    </row>
    <row r="955" spans="40:40" x14ac:dyDescent="0.25">
      <c r="AN955" t="s">
        <v>1074</v>
      </c>
    </row>
    <row r="956" spans="40:40" x14ac:dyDescent="0.25">
      <c r="AN956" t="s">
        <v>1075</v>
      </c>
    </row>
    <row r="957" spans="40:40" x14ac:dyDescent="0.25">
      <c r="AN957" t="s">
        <v>1076</v>
      </c>
    </row>
    <row r="958" spans="40:40" x14ac:dyDescent="0.25">
      <c r="AN958" t="s">
        <v>1077</v>
      </c>
    </row>
    <row r="959" spans="40:40" x14ac:dyDescent="0.25">
      <c r="AN959" t="s">
        <v>1078</v>
      </c>
    </row>
    <row r="960" spans="40:40" x14ac:dyDescent="0.25">
      <c r="AN960" t="s">
        <v>1079</v>
      </c>
    </row>
    <row r="961" spans="40:40" x14ac:dyDescent="0.25">
      <c r="AN961" t="s">
        <v>1080</v>
      </c>
    </row>
    <row r="962" spans="40:40" x14ac:dyDescent="0.25">
      <c r="AN962" t="s">
        <v>1081</v>
      </c>
    </row>
    <row r="963" spans="40:40" x14ac:dyDescent="0.25">
      <c r="AN963" t="s">
        <v>1082</v>
      </c>
    </row>
    <row r="964" spans="40:40" x14ac:dyDescent="0.25">
      <c r="AN964" t="s">
        <v>1083</v>
      </c>
    </row>
    <row r="965" spans="40:40" x14ac:dyDescent="0.25">
      <c r="AN965" t="s">
        <v>1084</v>
      </c>
    </row>
    <row r="966" spans="40:40" x14ac:dyDescent="0.25">
      <c r="AN966" t="s">
        <v>1085</v>
      </c>
    </row>
    <row r="967" spans="40:40" x14ac:dyDescent="0.25">
      <c r="AN967" t="s">
        <v>1086</v>
      </c>
    </row>
    <row r="968" spans="40:40" x14ac:dyDescent="0.25">
      <c r="AN968" t="s">
        <v>1087</v>
      </c>
    </row>
    <row r="969" spans="40:40" x14ac:dyDescent="0.25">
      <c r="AN969" t="s">
        <v>1088</v>
      </c>
    </row>
    <row r="970" spans="40:40" x14ac:dyDescent="0.25">
      <c r="AN970" t="s">
        <v>1089</v>
      </c>
    </row>
    <row r="971" spans="40:40" x14ac:dyDescent="0.25">
      <c r="AN971" t="s">
        <v>1090</v>
      </c>
    </row>
    <row r="972" spans="40:40" x14ac:dyDescent="0.25">
      <c r="AN972" t="s">
        <v>1091</v>
      </c>
    </row>
    <row r="973" spans="40:40" x14ac:dyDescent="0.25">
      <c r="AN973" t="s">
        <v>1092</v>
      </c>
    </row>
    <row r="974" spans="40:40" x14ac:dyDescent="0.25">
      <c r="AN974" t="s">
        <v>1093</v>
      </c>
    </row>
    <row r="975" spans="40:40" x14ac:dyDescent="0.25">
      <c r="AN975" t="s">
        <v>1094</v>
      </c>
    </row>
    <row r="976" spans="40:40" x14ac:dyDescent="0.25">
      <c r="AN976" t="s">
        <v>1095</v>
      </c>
    </row>
    <row r="977" spans="40:40" x14ac:dyDescent="0.25">
      <c r="AN977" t="s">
        <v>1096</v>
      </c>
    </row>
    <row r="978" spans="40:40" x14ac:dyDescent="0.25">
      <c r="AN978" t="s">
        <v>1097</v>
      </c>
    </row>
    <row r="979" spans="40:40" x14ac:dyDescent="0.25">
      <c r="AN979" t="s">
        <v>1098</v>
      </c>
    </row>
    <row r="980" spans="40:40" x14ac:dyDescent="0.25">
      <c r="AN980" t="s">
        <v>1099</v>
      </c>
    </row>
    <row r="981" spans="40:40" x14ac:dyDescent="0.25">
      <c r="AN981" t="s">
        <v>1100</v>
      </c>
    </row>
    <row r="982" spans="40:40" x14ac:dyDescent="0.25">
      <c r="AN982" t="s">
        <v>1101</v>
      </c>
    </row>
    <row r="983" spans="40:40" x14ac:dyDescent="0.25">
      <c r="AN983" t="s">
        <v>1102</v>
      </c>
    </row>
    <row r="984" spans="40:40" x14ac:dyDescent="0.25">
      <c r="AN984" t="s">
        <v>1103</v>
      </c>
    </row>
    <row r="985" spans="40:40" x14ac:dyDescent="0.25">
      <c r="AN985" t="s">
        <v>1104</v>
      </c>
    </row>
    <row r="986" spans="40:40" x14ac:dyDescent="0.25">
      <c r="AN986" t="s">
        <v>1105</v>
      </c>
    </row>
    <row r="987" spans="40:40" x14ac:dyDescent="0.25">
      <c r="AN987" t="s">
        <v>1106</v>
      </c>
    </row>
    <row r="988" spans="40:40" x14ac:dyDescent="0.25">
      <c r="AN988" t="s">
        <v>1107</v>
      </c>
    </row>
    <row r="989" spans="40:40" x14ac:dyDescent="0.25">
      <c r="AN989" t="s">
        <v>1108</v>
      </c>
    </row>
    <row r="990" spans="40:40" x14ac:dyDescent="0.25">
      <c r="AN990" t="s">
        <v>1109</v>
      </c>
    </row>
    <row r="991" spans="40:40" x14ac:dyDescent="0.25">
      <c r="AN991" t="s">
        <v>1110</v>
      </c>
    </row>
    <row r="992" spans="40:40" x14ac:dyDescent="0.25">
      <c r="AN992" t="s">
        <v>1111</v>
      </c>
    </row>
    <row r="993" spans="40:40" x14ac:dyDescent="0.25">
      <c r="AN993" t="s">
        <v>1112</v>
      </c>
    </row>
    <row r="994" spans="40:40" x14ac:dyDescent="0.25">
      <c r="AN994" t="s">
        <v>1113</v>
      </c>
    </row>
    <row r="995" spans="40:40" x14ac:dyDescent="0.25">
      <c r="AN995" t="s">
        <v>1114</v>
      </c>
    </row>
    <row r="996" spans="40:40" x14ac:dyDescent="0.25">
      <c r="AN996" t="s">
        <v>1115</v>
      </c>
    </row>
    <row r="997" spans="40:40" x14ac:dyDescent="0.25">
      <c r="AN997" t="s">
        <v>1116</v>
      </c>
    </row>
    <row r="998" spans="40:40" x14ac:dyDescent="0.25">
      <c r="AN998" t="s">
        <v>1117</v>
      </c>
    </row>
    <row r="999" spans="40:40" x14ac:dyDescent="0.25">
      <c r="AN999" t="s">
        <v>1118</v>
      </c>
    </row>
    <row r="1000" spans="40:40" x14ac:dyDescent="0.25">
      <c r="AN1000" t="s">
        <v>1119</v>
      </c>
    </row>
    <row r="1001" spans="40:40" x14ac:dyDescent="0.25">
      <c r="AN1001" t="s">
        <v>1120</v>
      </c>
    </row>
    <row r="1002" spans="40:40" x14ac:dyDescent="0.25">
      <c r="AN1002" t="s">
        <v>1121</v>
      </c>
    </row>
    <row r="1003" spans="40:40" x14ac:dyDescent="0.25">
      <c r="AN1003" t="s">
        <v>1122</v>
      </c>
    </row>
    <row r="1004" spans="40:40" x14ac:dyDescent="0.25">
      <c r="AN1004" t="s">
        <v>1123</v>
      </c>
    </row>
    <row r="1005" spans="40:40" x14ac:dyDescent="0.25">
      <c r="AN1005" t="s">
        <v>1123</v>
      </c>
    </row>
    <row r="1006" spans="40:40" x14ac:dyDescent="0.25">
      <c r="AN1006" t="s">
        <v>1124</v>
      </c>
    </row>
    <row r="1007" spans="40:40" x14ac:dyDescent="0.25">
      <c r="AN1007" t="s">
        <v>1125</v>
      </c>
    </row>
    <row r="1008" spans="40:40" x14ac:dyDescent="0.25">
      <c r="AN1008" t="s">
        <v>1126</v>
      </c>
    </row>
    <row r="1009" spans="40:40" x14ac:dyDescent="0.25">
      <c r="AN1009" t="s">
        <v>1127</v>
      </c>
    </row>
    <row r="1010" spans="40:40" x14ac:dyDescent="0.25">
      <c r="AN1010" t="s">
        <v>1128</v>
      </c>
    </row>
    <row r="1011" spans="40:40" x14ac:dyDescent="0.25">
      <c r="AN1011" t="s">
        <v>1129</v>
      </c>
    </row>
    <row r="1012" spans="40:40" x14ac:dyDescent="0.25">
      <c r="AN1012" t="s">
        <v>1130</v>
      </c>
    </row>
    <row r="1013" spans="40:40" x14ac:dyDescent="0.25">
      <c r="AN1013" t="s">
        <v>1131</v>
      </c>
    </row>
    <row r="1014" spans="40:40" x14ac:dyDescent="0.25">
      <c r="AN1014" t="s">
        <v>1132</v>
      </c>
    </row>
    <row r="1015" spans="40:40" x14ac:dyDescent="0.25">
      <c r="AN1015" t="s">
        <v>1133</v>
      </c>
    </row>
    <row r="1016" spans="40:40" x14ac:dyDescent="0.25">
      <c r="AN1016" t="s">
        <v>1134</v>
      </c>
    </row>
    <row r="1017" spans="40:40" x14ac:dyDescent="0.25">
      <c r="AN1017" t="s">
        <v>1135</v>
      </c>
    </row>
    <row r="1018" spans="40:40" x14ac:dyDescent="0.25">
      <c r="AN1018" t="s">
        <v>1136</v>
      </c>
    </row>
    <row r="1019" spans="40:40" x14ac:dyDescent="0.25">
      <c r="AN1019" t="s">
        <v>1137</v>
      </c>
    </row>
    <row r="1020" spans="40:40" x14ac:dyDescent="0.25">
      <c r="AN1020" t="s">
        <v>1138</v>
      </c>
    </row>
    <row r="1021" spans="40:40" x14ac:dyDescent="0.25">
      <c r="AN1021" t="s">
        <v>1139</v>
      </c>
    </row>
    <row r="1022" spans="40:40" x14ac:dyDescent="0.25">
      <c r="AN1022" t="s">
        <v>1140</v>
      </c>
    </row>
    <row r="1023" spans="40:40" x14ac:dyDescent="0.25">
      <c r="AN1023" t="s">
        <v>1141</v>
      </c>
    </row>
    <row r="1024" spans="40:40" x14ac:dyDescent="0.25">
      <c r="AN1024" t="s">
        <v>1142</v>
      </c>
    </row>
    <row r="1025" spans="40:40" x14ac:dyDescent="0.25">
      <c r="AN1025" t="s">
        <v>1143</v>
      </c>
    </row>
    <row r="1026" spans="40:40" x14ac:dyDescent="0.25">
      <c r="AN1026" t="s">
        <v>1144</v>
      </c>
    </row>
    <row r="1027" spans="40:40" x14ac:dyDescent="0.25">
      <c r="AN1027" t="s">
        <v>1145</v>
      </c>
    </row>
    <row r="1028" spans="40:40" x14ac:dyDescent="0.25">
      <c r="AN1028" t="s">
        <v>1146</v>
      </c>
    </row>
    <row r="1029" spans="40:40" x14ac:dyDescent="0.25">
      <c r="AN1029" t="s">
        <v>1147</v>
      </c>
    </row>
    <row r="1030" spans="40:40" x14ac:dyDescent="0.25">
      <c r="AN1030" t="s">
        <v>1148</v>
      </c>
    </row>
    <row r="1031" spans="40:40" x14ac:dyDescent="0.25">
      <c r="AN1031" t="s">
        <v>1149</v>
      </c>
    </row>
    <row r="1032" spans="40:40" x14ac:dyDescent="0.25">
      <c r="AN1032" t="s">
        <v>1150</v>
      </c>
    </row>
    <row r="1033" spans="40:40" x14ac:dyDescent="0.25">
      <c r="AN1033" t="s">
        <v>1151</v>
      </c>
    </row>
    <row r="1034" spans="40:40" x14ac:dyDescent="0.25">
      <c r="AN1034" t="s">
        <v>1152</v>
      </c>
    </row>
    <row r="1035" spans="40:40" x14ac:dyDescent="0.25">
      <c r="AN1035" t="s">
        <v>1153</v>
      </c>
    </row>
    <row r="1036" spans="40:40" x14ac:dyDescent="0.25">
      <c r="AN1036" t="s">
        <v>1154</v>
      </c>
    </row>
    <row r="1037" spans="40:40" x14ac:dyDescent="0.25">
      <c r="AN1037" t="s">
        <v>1155</v>
      </c>
    </row>
    <row r="1038" spans="40:40" x14ac:dyDescent="0.25">
      <c r="AN1038" t="s">
        <v>1156</v>
      </c>
    </row>
    <row r="1039" spans="40:40" x14ac:dyDescent="0.25">
      <c r="AN1039" t="s">
        <v>1157</v>
      </c>
    </row>
    <row r="1040" spans="40:40" x14ac:dyDescent="0.25">
      <c r="AN1040" t="s">
        <v>1158</v>
      </c>
    </row>
    <row r="1041" spans="40:40" x14ac:dyDescent="0.25">
      <c r="AN1041" t="s">
        <v>1159</v>
      </c>
    </row>
    <row r="1042" spans="40:40" x14ac:dyDescent="0.25">
      <c r="AN1042" t="s">
        <v>1160</v>
      </c>
    </row>
    <row r="1043" spans="40:40" x14ac:dyDescent="0.25">
      <c r="AN1043" t="s">
        <v>1161</v>
      </c>
    </row>
    <row r="1044" spans="40:40" x14ac:dyDescent="0.25">
      <c r="AN1044" t="s">
        <v>1162</v>
      </c>
    </row>
    <row r="1045" spans="40:40" x14ac:dyDescent="0.25">
      <c r="AN1045" t="s">
        <v>1163</v>
      </c>
    </row>
    <row r="1046" spans="40:40" x14ac:dyDescent="0.25">
      <c r="AN1046" t="s">
        <v>1164</v>
      </c>
    </row>
    <row r="1047" spans="40:40" x14ac:dyDescent="0.25">
      <c r="AN1047" t="s">
        <v>1165</v>
      </c>
    </row>
    <row r="1048" spans="40:40" x14ac:dyDescent="0.25">
      <c r="AN1048" t="s">
        <v>1166</v>
      </c>
    </row>
    <row r="1049" spans="40:40" x14ac:dyDescent="0.25">
      <c r="AN1049" t="s">
        <v>1167</v>
      </c>
    </row>
    <row r="1050" spans="40:40" x14ac:dyDescent="0.25">
      <c r="AN1050" t="s">
        <v>1168</v>
      </c>
    </row>
    <row r="1051" spans="40:40" x14ac:dyDescent="0.25">
      <c r="AN1051" t="s">
        <v>1169</v>
      </c>
    </row>
    <row r="1052" spans="40:40" x14ac:dyDescent="0.25">
      <c r="AN1052" t="s">
        <v>1170</v>
      </c>
    </row>
    <row r="1053" spans="40:40" x14ac:dyDescent="0.25">
      <c r="AN1053" t="s">
        <v>1171</v>
      </c>
    </row>
    <row r="1054" spans="40:40" x14ac:dyDescent="0.25">
      <c r="AN1054" t="s">
        <v>1172</v>
      </c>
    </row>
    <row r="1055" spans="40:40" x14ac:dyDescent="0.25">
      <c r="AN1055" t="s">
        <v>1173</v>
      </c>
    </row>
    <row r="1056" spans="40:40" x14ac:dyDescent="0.25">
      <c r="AN1056" t="s">
        <v>1174</v>
      </c>
    </row>
    <row r="1057" spans="40:40" x14ac:dyDescent="0.25">
      <c r="AN1057" t="s">
        <v>1175</v>
      </c>
    </row>
    <row r="1058" spans="40:40" x14ac:dyDescent="0.25">
      <c r="AN1058" t="s">
        <v>1176</v>
      </c>
    </row>
    <row r="1059" spans="40:40" x14ac:dyDescent="0.25">
      <c r="AN1059" t="s">
        <v>1177</v>
      </c>
    </row>
    <row r="1060" spans="40:40" x14ac:dyDescent="0.25">
      <c r="AN1060" t="s">
        <v>1178</v>
      </c>
    </row>
    <row r="1061" spans="40:40" x14ac:dyDescent="0.25">
      <c r="AN1061" t="s">
        <v>1179</v>
      </c>
    </row>
    <row r="1062" spans="40:40" x14ac:dyDescent="0.25">
      <c r="AN1062" t="s">
        <v>1180</v>
      </c>
    </row>
    <row r="1063" spans="40:40" x14ac:dyDescent="0.25">
      <c r="AN1063" t="s">
        <v>1181</v>
      </c>
    </row>
    <row r="1064" spans="40:40" x14ac:dyDescent="0.25">
      <c r="AN1064" t="s">
        <v>1182</v>
      </c>
    </row>
    <row r="1065" spans="40:40" x14ac:dyDescent="0.25">
      <c r="AN1065" t="s">
        <v>1183</v>
      </c>
    </row>
    <row r="1066" spans="40:40" x14ac:dyDescent="0.25">
      <c r="AN1066" t="s">
        <v>1184</v>
      </c>
    </row>
    <row r="1067" spans="40:40" x14ac:dyDescent="0.25">
      <c r="AN1067" t="s">
        <v>1185</v>
      </c>
    </row>
    <row r="1068" spans="40:40" x14ac:dyDescent="0.25">
      <c r="AN1068" t="s">
        <v>1186</v>
      </c>
    </row>
    <row r="1069" spans="40:40" x14ac:dyDescent="0.25">
      <c r="AN1069" t="s">
        <v>1187</v>
      </c>
    </row>
    <row r="1070" spans="40:40" x14ac:dyDescent="0.25">
      <c r="AN1070" t="s">
        <v>1188</v>
      </c>
    </row>
    <row r="1071" spans="40:40" x14ac:dyDescent="0.25">
      <c r="AN1071" t="s">
        <v>1189</v>
      </c>
    </row>
    <row r="1072" spans="40:40" x14ac:dyDescent="0.25">
      <c r="AN1072" t="s">
        <v>1190</v>
      </c>
    </row>
    <row r="1073" spans="40:40" x14ac:dyDescent="0.25">
      <c r="AN1073" t="s">
        <v>1191</v>
      </c>
    </row>
    <row r="1074" spans="40:40" x14ac:dyDescent="0.25">
      <c r="AN1074" t="s">
        <v>1192</v>
      </c>
    </row>
    <row r="1075" spans="40:40" x14ac:dyDescent="0.25">
      <c r="AN1075" t="s">
        <v>1193</v>
      </c>
    </row>
    <row r="1076" spans="40:40" x14ac:dyDescent="0.25">
      <c r="AN1076" t="s">
        <v>1194</v>
      </c>
    </row>
    <row r="1077" spans="40:40" x14ac:dyDescent="0.25">
      <c r="AN1077" t="s">
        <v>1195</v>
      </c>
    </row>
    <row r="1078" spans="40:40" x14ac:dyDescent="0.25">
      <c r="AN1078" t="s">
        <v>1196</v>
      </c>
    </row>
    <row r="1079" spans="40:40" x14ac:dyDescent="0.25">
      <c r="AN1079" t="s">
        <v>1197</v>
      </c>
    </row>
    <row r="1080" spans="40:40" x14ac:dyDescent="0.25">
      <c r="AN1080" t="s">
        <v>1198</v>
      </c>
    </row>
    <row r="1081" spans="40:40" x14ac:dyDescent="0.25">
      <c r="AN1081" t="s">
        <v>1199</v>
      </c>
    </row>
    <row r="1082" spans="40:40" x14ac:dyDescent="0.25">
      <c r="AN1082" t="s">
        <v>1200</v>
      </c>
    </row>
    <row r="1083" spans="40:40" x14ac:dyDescent="0.25">
      <c r="AN1083" t="s">
        <v>1201</v>
      </c>
    </row>
    <row r="1084" spans="40:40" x14ac:dyDescent="0.25">
      <c r="AN1084" t="s">
        <v>1202</v>
      </c>
    </row>
    <row r="1085" spans="40:40" x14ac:dyDescent="0.25">
      <c r="AN1085" t="s">
        <v>1203</v>
      </c>
    </row>
    <row r="1086" spans="40:40" x14ac:dyDescent="0.25">
      <c r="AN1086" t="s">
        <v>1204</v>
      </c>
    </row>
    <row r="1087" spans="40:40" x14ac:dyDescent="0.25">
      <c r="AN1087" t="s">
        <v>1205</v>
      </c>
    </row>
    <row r="1088" spans="40:40" x14ac:dyDescent="0.25">
      <c r="AN1088" t="s">
        <v>1206</v>
      </c>
    </row>
    <row r="1089" spans="40:40" x14ac:dyDescent="0.25">
      <c r="AN1089" t="s">
        <v>1207</v>
      </c>
    </row>
    <row r="1090" spans="40:40" x14ac:dyDescent="0.25">
      <c r="AN1090" t="s">
        <v>1208</v>
      </c>
    </row>
    <row r="1091" spans="40:40" x14ac:dyDescent="0.25">
      <c r="AN1091" t="s">
        <v>1209</v>
      </c>
    </row>
    <row r="1092" spans="40:40" x14ac:dyDescent="0.25">
      <c r="AN1092" t="s">
        <v>1210</v>
      </c>
    </row>
    <row r="1093" spans="40:40" x14ac:dyDescent="0.25">
      <c r="AN1093" t="s">
        <v>1211</v>
      </c>
    </row>
    <row r="1094" spans="40:40" x14ac:dyDescent="0.25">
      <c r="AN1094" t="s">
        <v>1212</v>
      </c>
    </row>
    <row r="1095" spans="40:40" x14ac:dyDescent="0.25">
      <c r="AN1095" t="s">
        <v>1213</v>
      </c>
    </row>
    <row r="1096" spans="40:40" x14ac:dyDescent="0.25">
      <c r="AN1096" t="s">
        <v>1214</v>
      </c>
    </row>
    <row r="1097" spans="40:40" x14ac:dyDescent="0.25">
      <c r="AN1097" t="s">
        <v>1215</v>
      </c>
    </row>
    <row r="1098" spans="40:40" x14ac:dyDescent="0.25">
      <c r="AN1098" t="s">
        <v>1216</v>
      </c>
    </row>
    <row r="1099" spans="40:40" x14ac:dyDescent="0.25">
      <c r="AN1099" t="s">
        <v>1217</v>
      </c>
    </row>
    <row r="1100" spans="40:40" x14ac:dyDescent="0.25">
      <c r="AN1100" t="s">
        <v>1218</v>
      </c>
    </row>
    <row r="1101" spans="40:40" x14ac:dyDescent="0.25">
      <c r="AN1101" t="s">
        <v>1219</v>
      </c>
    </row>
    <row r="1102" spans="40:40" x14ac:dyDescent="0.25">
      <c r="AN1102" t="s">
        <v>1220</v>
      </c>
    </row>
    <row r="1103" spans="40:40" x14ac:dyDescent="0.25">
      <c r="AN1103" t="s">
        <v>1221</v>
      </c>
    </row>
    <row r="1104" spans="40:40" x14ac:dyDescent="0.25">
      <c r="AN1104" t="s">
        <v>1222</v>
      </c>
    </row>
    <row r="1105" spans="40:40" x14ac:dyDescent="0.25">
      <c r="AN1105" t="s">
        <v>1223</v>
      </c>
    </row>
    <row r="1106" spans="40:40" x14ac:dyDescent="0.25">
      <c r="AN1106" t="s">
        <v>1224</v>
      </c>
    </row>
    <row r="1107" spans="40:40" x14ac:dyDescent="0.25">
      <c r="AN1107" t="s">
        <v>1225</v>
      </c>
    </row>
    <row r="1108" spans="40:40" x14ac:dyDescent="0.25">
      <c r="AN1108" t="s">
        <v>1226</v>
      </c>
    </row>
    <row r="1109" spans="40:40" x14ac:dyDescent="0.25">
      <c r="AN1109" t="s">
        <v>1227</v>
      </c>
    </row>
    <row r="1110" spans="40:40" x14ac:dyDescent="0.25">
      <c r="AN1110" t="s">
        <v>1228</v>
      </c>
    </row>
    <row r="1111" spans="40:40" x14ac:dyDescent="0.25">
      <c r="AN1111" t="s">
        <v>1229</v>
      </c>
    </row>
    <row r="1112" spans="40:40" x14ac:dyDescent="0.25">
      <c r="AN1112" t="s">
        <v>1230</v>
      </c>
    </row>
    <row r="1113" spans="40:40" x14ac:dyDescent="0.25">
      <c r="AN1113" t="s">
        <v>1231</v>
      </c>
    </row>
    <row r="1114" spans="40:40" x14ac:dyDescent="0.25">
      <c r="AN1114" t="s">
        <v>1232</v>
      </c>
    </row>
    <row r="1115" spans="40:40" x14ac:dyDescent="0.25">
      <c r="AN1115" t="s">
        <v>1233</v>
      </c>
    </row>
    <row r="1116" spans="40:40" x14ac:dyDescent="0.25">
      <c r="AN1116" t="s">
        <v>1234</v>
      </c>
    </row>
    <row r="1117" spans="40:40" x14ac:dyDescent="0.25">
      <c r="AN1117" t="s">
        <v>1235</v>
      </c>
    </row>
    <row r="1118" spans="40:40" x14ac:dyDescent="0.25">
      <c r="AN1118" t="s">
        <v>1236</v>
      </c>
    </row>
    <row r="1119" spans="40:40" x14ac:dyDescent="0.25">
      <c r="AN1119" t="s">
        <v>1237</v>
      </c>
    </row>
    <row r="1120" spans="40:40" x14ac:dyDescent="0.25">
      <c r="AN1120" t="s">
        <v>1238</v>
      </c>
    </row>
    <row r="1121" spans="40:40" x14ac:dyDescent="0.25">
      <c r="AN1121" t="s">
        <v>1239</v>
      </c>
    </row>
    <row r="1122" spans="40:40" x14ac:dyDescent="0.25">
      <c r="AN1122" t="s">
        <v>1240</v>
      </c>
    </row>
    <row r="1123" spans="40:40" x14ac:dyDescent="0.25">
      <c r="AN1123" t="s">
        <v>1241</v>
      </c>
    </row>
    <row r="1124" spans="40:40" x14ac:dyDescent="0.25">
      <c r="AN1124" t="s">
        <v>1242</v>
      </c>
    </row>
    <row r="1125" spans="40:40" x14ac:dyDescent="0.25">
      <c r="AN1125" t="s">
        <v>1243</v>
      </c>
    </row>
    <row r="1126" spans="40:40" x14ac:dyDescent="0.25">
      <c r="AN1126" t="s">
        <v>1244</v>
      </c>
    </row>
    <row r="1127" spans="40:40" x14ac:dyDescent="0.25">
      <c r="AN1127" t="s">
        <v>1245</v>
      </c>
    </row>
    <row r="1128" spans="40:40" x14ac:dyDescent="0.25">
      <c r="AN1128" t="s">
        <v>1246</v>
      </c>
    </row>
    <row r="1129" spans="40:40" x14ac:dyDescent="0.25">
      <c r="AN1129" t="s">
        <v>1247</v>
      </c>
    </row>
    <row r="1130" spans="40:40" x14ac:dyDescent="0.25">
      <c r="AN1130" t="s">
        <v>1248</v>
      </c>
    </row>
    <row r="1131" spans="40:40" x14ac:dyDescent="0.25">
      <c r="AN1131" t="s">
        <v>1249</v>
      </c>
    </row>
    <row r="1132" spans="40:40" x14ac:dyDescent="0.25">
      <c r="AN1132" t="s">
        <v>1250</v>
      </c>
    </row>
    <row r="1133" spans="40:40" x14ac:dyDescent="0.25">
      <c r="AN1133" t="s">
        <v>1251</v>
      </c>
    </row>
    <row r="1134" spans="40:40" x14ac:dyDescent="0.25">
      <c r="AN1134" t="s">
        <v>1252</v>
      </c>
    </row>
    <row r="1135" spans="40:40" x14ac:dyDescent="0.25">
      <c r="AN1135" t="s">
        <v>1253</v>
      </c>
    </row>
    <row r="1136" spans="40:40" x14ac:dyDescent="0.25">
      <c r="AN1136" t="s">
        <v>1254</v>
      </c>
    </row>
    <row r="1137" spans="40:40" x14ac:dyDescent="0.25">
      <c r="AN1137" t="s">
        <v>1255</v>
      </c>
    </row>
    <row r="1138" spans="40:40" x14ac:dyDescent="0.25">
      <c r="AN1138" t="s">
        <v>1256</v>
      </c>
    </row>
    <row r="1139" spans="40:40" x14ac:dyDescent="0.25">
      <c r="AN1139" t="s">
        <v>1257</v>
      </c>
    </row>
    <row r="1140" spans="40:40" x14ac:dyDescent="0.25">
      <c r="AN1140" t="s">
        <v>1258</v>
      </c>
    </row>
    <row r="1141" spans="40:40" x14ac:dyDescent="0.25">
      <c r="AN1141" t="s">
        <v>1259</v>
      </c>
    </row>
    <row r="1142" spans="40:40" x14ac:dyDescent="0.25">
      <c r="AN1142" t="s">
        <v>1260</v>
      </c>
    </row>
    <row r="1143" spans="40:40" x14ac:dyDescent="0.25">
      <c r="AN1143" t="s">
        <v>1261</v>
      </c>
    </row>
    <row r="1144" spans="40:40" x14ac:dyDescent="0.25">
      <c r="AN1144" t="s">
        <v>1262</v>
      </c>
    </row>
    <row r="1145" spans="40:40" x14ac:dyDescent="0.25">
      <c r="AN1145" t="s">
        <v>1263</v>
      </c>
    </row>
    <row r="1146" spans="40:40" x14ac:dyDescent="0.25">
      <c r="AN1146" t="s">
        <v>1264</v>
      </c>
    </row>
    <row r="1147" spans="40:40" x14ac:dyDescent="0.25">
      <c r="AN1147" t="s">
        <v>1265</v>
      </c>
    </row>
    <row r="1148" spans="40:40" x14ac:dyDescent="0.25">
      <c r="AN1148" t="s">
        <v>1266</v>
      </c>
    </row>
    <row r="1149" spans="40:40" x14ac:dyDescent="0.25">
      <c r="AN1149" t="s">
        <v>1267</v>
      </c>
    </row>
    <row r="1150" spans="40:40" x14ac:dyDescent="0.25">
      <c r="AN1150" t="s">
        <v>1268</v>
      </c>
    </row>
    <row r="1151" spans="40:40" x14ac:dyDescent="0.25">
      <c r="AN1151" t="s">
        <v>1269</v>
      </c>
    </row>
    <row r="1152" spans="40:40" x14ac:dyDescent="0.25">
      <c r="AN1152" t="s">
        <v>1270</v>
      </c>
    </row>
    <row r="1153" spans="40:40" x14ac:dyDescent="0.25">
      <c r="AN1153" t="s">
        <v>1271</v>
      </c>
    </row>
    <row r="1154" spans="40:40" x14ac:dyDescent="0.25">
      <c r="AN1154" t="s">
        <v>1272</v>
      </c>
    </row>
    <row r="1155" spans="40:40" x14ac:dyDescent="0.25">
      <c r="AN1155" t="s">
        <v>1273</v>
      </c>
    </row>
    <row r="1156" spans="40:40" x14ac:dyDescent="0.25">
      <c r="AN1156" t="s">
        <v>1274</v>
      </c>
    </row>
    <row r="1157" spans="40:40" x14ac:dyDescent="0.25">
      <c r="AN1157" t="s">
        <v>1275</v>
      </c>
    </row>
    <row r="1158" spans="40:40" x14ac:dyDescent="0.25">
      <c r="AN1158" t="s">
        <v>1276</v>
      </c>
    </row>
    <row r="1159" spans="40:40" x14ac:dyDescent="0.25">
      <c r="AN1159" t="s">
        <v>1277</v>
      </c>
    </row>
    <row r="1160" spans="40:40" x14ac:dyDescent="0.25">
      <c r="AN1160" t="s">
        <v>1278</v>
      </c>
    </row>
    <row r="1161" spans="40:40" x14ac:dyDescent="0.25">
      <c r="AN1161" t="s">
        <v>1279</v>
      </c>
    </row>
    <row r="1162" spans="40:40" x14ac:dyDescent="0.25">
      <c r="AN1162" t="s">
        <v>1280</v>
      </c>
    </row>
    <row r="1163" spans="40:40" x14ac:dyDescent="0.25">
      <c r="AN1163" t="s">
        <v>1281</v>
      </c>
    </row>
    <row r="1164" spans="40:40" x14ac:dyDescent="0.25">
      <c r="AN1164" t="s">
        <v>1282</v>
      </c>
    </row>
    <row r="1165" spans="40:40" x14ac:dyDescent="0.25">
      <c r="AN1165" t="s">
        <v>1283</v>
      </c>
    </row>
    <row r="1166" spans="40:40" x14ac:dyDescent="0.25">
      <c r="AN1166" t="s">
        <v>1284</v>
      </c>
    </row>
    <row r="1167" spans="40:40" x14ac:dyDescent="0.25">
      <c r="AN1167" t="s">
        <v>1285</v>
      </c>
    </row>
    <row r="1168" spans="40:40" x14ac:dyDescent="0.25">
      <c r="AN1168" t="s">
        <v>1286</v>
      </c>
    </row>
    <row r="1169" spans="40:40" x14ac:dyDescent="0.25">
      <c r="AN1169" t="s">
        <v>1287</v>
      </c>
    </row>
    <row r="1170" spans="40:40" x14ac:dyDescent="0.25">
      <c r="AN1170" t="s">
        <v>1288</v>
      </c>
    </row>
    <row r="1171" spans="40:40" x14ac:dyDescent="0.25">
      <c r="AN1171" t="s">
        <v>1289</v>
      </c>
    </row>
    <row r="1172" spans="40:40" x14ac:dyDescent="0.25">
      <c r="AN1172" t="s">
        <v>1290</v>
      </c>
    </row>
    <row r="1173" spans="40:40" x14ac:dyDescent="0.25">
      <c r="AN1173" t="s">
        <v>1291</v>
      </c>
    </row>
    <row r="1174" spans="40:40" x14ac:dyDescent="0.25">
      <c r="AN1174" t="s">
        <v>1292</v>
      </c>
    </row>
    <row r="1175" spans="40:40" x14ac:dyDescent="0.25">
      <c r="AN1175" t="s">
        <v>1293</v>
      </c>
    </row>
    <row r="1176" spans="40:40" x14ac:dyDescent="0.25">
      <c r="AN1176" t="s">
        <v>1294</v>
      </c>
    </row>
    <row r="1177" spans="40:40" x14ac:dyDescent="0.25">
      <c r="AN1177" t="s">
        <v>1295</v>
      </c>
    </row>
    <row r="1178" spans="40:40" x14ac:dyDescent="0.25">
      <c r="AN1178" t="s">
        <v>1296</v>
      </c>
    </row>
    <row r="1179" spans="40:40" x14ac:dyDescent="0.25">
      <c r="AN1179" t="s">
        <v>1297</v>
      </c>
    </row>
    <row r="1180" spans="40:40" x14ac:dyDescent="0.25">
      <c r="AN1180" t="s">
        <v>1298</v>
      </c>
    </row>
    <row r="1181" spans="40:40" x14ac:dyDescent="0.25">
      <c r="AN1181" t="s">
        <v>1299</v>
      </c>
    </row>
    <row r="1182" spans="40:40" x14ac:dyDescent="0.25">
      <c r="AN1182" t="s">
        <v>1300</v>
      </c>
    </row>
    <row r="1183" spans="40:40" x14ac:dyDescent="0.25">
      <c r="AN1183" t="s">
        <v>1301</v>
      </c>
    </row>
    <row r="1184" spans="40:40" x14ac:dyDescent="0.25">
      <c r="AN1184" t="s">
        <v>1302</v>
      </c>
    </row>
    <row r="1185" spans="40:40" x14ac:dyDescent="0.25">
      <c r="AN1185" t="s">
        <v>1303</v>
      </c>
    </row>
    <row r="1186" spans="40:40" x14ac:dyDescent="0.25">
      <c r="AN1186" t="s">
        <v>1304</v>
      </c>
    </row>
    <row r="1187" spans="40:40" x14ac:dyDescent="0.25">
      <c r="AN1187" t="s">
        <v>1305</v>
      </c>
    </row>
    <row r="1188" spans="40:40" x14ac:dyDescent="0.25">
      <c r="AN1188" t="s">
        <v>1306</v>
      </c>
    </row>
    <row r="1189" spans="40:40" x14ac:dyDescent="0.25">
      <c r="AN1189" t="s">
        <v>1307</v>
      </c>
    </row>
    <row r="1190" spans="40:40" x14ac:dyDescent="0.25">
      <c r="AN1190" t="s">
        <v>1308</v>
      </c>
    </row>
    <row r="1191" spans="40:40" x14ac:dyDescent="0.25">
      <c r="AN1191" t="s">
        <v>1309</v>
      </c>
    </row>
    <row r="1192" spans="40:40" x14ac:dyDescent="0.25">
      <c r="AN1192" t="s">
        <v>1310</v>
      </c>
    </row>
    <row r="1193" spans="40:40" x14ac:dyDescent="0.25">
      <c r="AN1193" t="s">
        <v>1311</v>
      </c>
    </row>
    <row r="1194" spans="40:40" x14ac:dyDescent="0.25">
      <c r="AN1194" t="s">
        <v>1312</v>
      </c>
    </row>
    <row r="1195" spans="40:40" x14ac:dyDescent="0.25">
      <c r="AN1195" t="s">
        <v>1313</v>
      </c>
    </row>
    <row r="1196" spans="40:40" x14ac:dyDescent="0.25">
      <c r="AN1196" t="s">
        <v>1314</v>
      </c>
    </row>
    <row r="1197" spans="40:40" x14ac:dyDescent="0.25">
      <c r="AN1197" t="s">
        <v>1315</v>
      </c>
    </row>
    <row r="1198" spans="40:40" x14ac:dyDescent="0.25">
      <c r="AN1198" t="s">
        <v>1316</v>
      </c>
    </row>
    <row r="1199" spans="40:40" x14ac:dyDescent="0.25">
      <c r="AN1199" t="s">
        <v>1317</v>
      </c>
    </row>
    <row r="1200" spans="40:40" x14ac:dyDescent="0.25">
      <c r="AN1200" t="s">
        <v>1318</v>
      </c>
    </row>
    <row r="1201" spans="40:40" x14ac:dyDescent="0.25">
      <c r="AN1201" t="s">
        <v>1319</v>
      </c>
    </row>
    <row r="1202" spans="40:40" x14ac:dyDescent="0.25">
      <c r="AN1202" t="s">
        <v>1320</v>
      </c>
    </row>
    <row r="1203" spans="40:40" x14ac:dyDescent="0.25">
      <c r="AN1203" t="s">
        <v>1321</v>
      </c>
    </row>
    <row r="1204" spans="40:40" x14ac:dyDescent="0.25">
      <c r="AN1204" t="s">
        <v>1322</v>
      </c>
    </row>
    <row r="1205" spans="40:40" x14ac:dyDescent="0.25">
      <c r="AN1205" t="s">
        <v>1323</v>
      </c>
    </row>
    <row r="1206" spans="40:40" x14ac:dyDescent="0.25">
      <c r="AN1206" t="s">
        <v>1324</v>
      </c>
    </row>
    <row r="1207" spans="40:40" x14ac:dyDescent="0.25">
      <c r="AN1207" t="s">
        <v>1325</v>
      </c>
    </row>
    <row r="1208" spans="40:40" x14ac:dyDescent="0.25">
      <c r="AN1208" t="s">
        <v>1326</v>
      </c>
    </row>
    <row r="1209" spans="40:40" x14ac:dyDescent="0.25">
      <c r="AN1209" t="s">
        <v>1327</v>
      </c>
    </row>
    <row r="1210" spans="40:40" x14ac:dyDescent="0.25">
      <c r="AN1210" t="s">
        <v>1328</v>
      </c>
    </row>
    <row r="1211" spans="40:40" x14ac:dyDescent="0.25">
      <c r="AN1211" t="s">
        <v>1329</v>
      </c>
    </row>
    <row r="1212" spans="40:40" x14ac:dyDescent="0.25">
      <c r="AN1212" t="s">
        <v>1330</v>
      </c>
    </row>
    <row r="1213" spans="40:40" x14ac:dyDescent="0.25">
      <c r="AN1213" t="s">
        <v>1331</v>
      </c>
    </row>
    <row r="1214" spans="40:40" x14ac:dyDescent="0.25">
      <c r="AN1214" t="s">
        <v>1332</v>
      </c>
    </row>
    <row r="1215" spans="40:40" x14ac:dyDescent="0.25">
      <c r="AN1215" t="s">
        <v>1333</v>
      </c>
    </row>
    <row r="1216" spans="40:40" x14ac:dyDescent="0.25">
      <c r="AN1216" t="s">
        <v>1334</v>
      </c>
    </row>
    <row r="1217" spans="40:40" x14ac:dyDescent="0.25">
      <c r="AN1217" t="s">
        <v>1335</v>
      </c>
    </row>
    <row r="1218" spans="40:40" x14ac:dyDescent="0.25">
      <c r="AN1218" t="s">
        <v>1336</v>
      </c>
    </row>
    <row r="1219" spans="40:40" x14ac:dyDescent="0.25">
      <c r="AN1219" t="s">
        <v>1337</v>
      </c>
    </row>
    <row r="1220" spans="40:40" x14ac:dyDescent="0.25">
      <c r="AN1220" t="s">
        <v>1338</v>
      </c>
    </row>
    <row r="1221" spans="40:40" x14ac:dyDescent="0.25">
      <c r="AN1221" t="s">
        <v>1339</v>
      </c>
    </row>
    <row r="1222" spans="40:40" x14ac:dyDescent="0.25">
      <c r="AN1222" t="s">
        <v>1340</v>
      </c>
    </row>
    <row r="1223" spans="40:40" x14ac:dyDescent="0.25">
      <c r="AN1223" t="s">
        <v>1341</v>
      </c>
    </row>
    <row r="1224" spans="40:40" x14ac:dyDescent="0.25">
      <c r="AN1224" t="s">
        <v>1342</v>
      </c>
    </row>
    <row r="1225" spans="40:40" x14ac:dyDescent="0.25">
      <c r="AN1225" t="s">
        <v>1343</v>
      </c>
    </row>
    <row r="1226" spans="40:40" x14ac:dyDescent="0.25">
      <c r="AN1226" t="s">
        <v>1344</v>
      </c>
    </row>
    <row r="1227" spans="40:40" x14ac:dyDescent="0.25">
      <c r="AN1227" t="s">
        <v>1345</v>
      </c>
    </row>
    <row r="1228" spans="40:40" x14ac:dyDescent="0.25">
      <c r="AN1228" t="s">
        <v>1346</v>
      </c>
    </row>
    <row r="1229" spans="40:40" x14ac:dyDescent="0.25">
      <c r="AN1229" t="s">
        <v>1347</v>
      </c>
    </row>
    <row r="1230" spans="40:40" x14ac:dyDescent="0.25">
      <c r="AN1230" t="s">
        <v>1348</v>
      </c>
    </row>
    <row r="1231" spans="40:40" x14ac:dyDescent="0.25">
      <c r="AN1231" t="s">
        <v>1349</v>
      </c>
    </row>
    <row r="1232" spans="40:40" x14ac:dyDescent="0.25">
      <c r="AN1232" t="s">
        <v>1350</v>
      </c>
    </row>
    <row r="1233" spans="40:40" x14ac:dyDescent="0.25">
      <c r="AN1233" t="s">
        <v>1351</v>
      </c>
    </row>
    <row r="1234" spans="40:40" x14ac:dyDescent="0.25">
      <c r="AN1234" t="s">
        <v>1352</v>
      </c>
    </row>
    <row r="1235" spans="40:40" x14ac:dyDescent="0.25">
      <c r="AN1235" t="s">
        <v>1353</v>
      </c>
    </row>
    <row r="1236" spans="40:40" x14ac:dyDescent="0.25">
      <c r="AN1236" t="s">
        <v>1354</v>
      </c>
    </row>
    <row r="1237" spans="40:40" x14ac:dyDescent="0.25">
      <c r="AN1237" t="s">
        <v>1355</v>
      </c>
    </row>
    <row r="1238" spans="40:40" x14ac:dyDescent="0.25">
      <c r="AN1238" t="s">
        <v>1356</v>
      </c>
    </row>
    <row r="1239" spans="40:40" x14ac:dyDescent="0.25">
      <c r="AN1239" t="s">
        <v>1357</v>
      </c>
    </row>
    <row r="1240" spans="40:40" x14ac:dyDescent="0.25">
      <c r="AN1240" t="s">
        <v>1358</v>
      </c>
    </row>
    <row r="1241" spans="40:40" x14ac:dyDescent="0.25">
      <c r="AN1241" t="s">
        <v>1359</v>
      </c>
    </row>
    <row r="1242" spans="40:40" x14ac:dyDescent="0.25">
      <c r="AN1242" t="s">
        <v>1360</v>
      </c>
    </row>
    <row r="1243" spans="40:40" x14ac:dyDescent="0.25">
      <c r="AN1243" t="s">
        <v>1361</v>
      </c>
    </row>
    <row r="1244" spans="40:40" x14ac:dyDescent="0.25">
      <c r="AN1244" t="s">
        <v>1362</v>
      </c>
    </row>
    <row r="1245" spans="40:40" x14ac:dyDescent="0.25">
      <c r="AN1245" t="s">
        <v>1363</v>
      </c>
    </row>
    <row r="1246" spans="40:40" x14ac:dyDescent="0.25">
      <c r="AN1246" t="s">
        <v>1364</v>
      </c>
    </row>
    <row r="1247" spans="40:40" x14ac:dyDescent="0.25">
      <c r="AN1247" t="s">
        <v>1365</v>
      </c>
    </row>
    <row r="1248" spans="40:40" x14ac:dyDescent="0.25">
      <c r="AN1248" t="s">
        <v>1366</v>
      </c>
    </row>
    <row r="1249" spans="40:40" x14ac:dyDescent="0.25">
      <c r="AN1249" t="s">
        <v>1367</v>
      </c>
    </row>
    <row r="1250" spans="40:40" x14ac:dyDescent="0.25">
      <c r="AN1250" t="s">
        <v>1368</v>
      </c>
    </row>
    <row r="1251" spans="40:40" x14ac:dyDescent="0.25">
      <c r="AN1251" t="s">
        <v>1369</v>
      </c>
    </row>
    <row r="1252" spans="40:40" x14ac:dyDescent="0.25">
      <c r="AN1252" t="s">
        <v>1370</v>
      </c>
    </row>
    <row r="1253" spans="40:40" x14ac:dyDescent="0.25">
      <c r="AN1253" t="s">
        <v>1371</v>
      </c>
    </row>
    <row r="1254" spans="40:40" x14ac:dyDescent="0.25">
      <c r="AN1254" t="s">
        <v>1372</v>
      </c>
    </row>
    <row r="1255" spans="40:40" x14ac:dyDescent="0.25">
      <c r="AN1255" t="s">
        <v>1373</v>
      </c>
    </row>
    <row r="1256" spans="40:40" x14ac:dyDescent="0.25">
      <c r="AN1256" t="s">
        <v>1374</v>
      </c>
    </row>
    <row r="1257" spans="40:40" x14ac:dyDescent="0.25">
      <c r="AN1257" t="s">
        <v>1375</v>
      </c>
    </row>
    <row r="1258" spans="40:40" x14ac:dyDescent="0.25">
      <c r="AN1258" t="s">
        <v>1376</v>
      </c>
    </row>
    <row r="1259" spans="40:40" x14ac:dyDescent="0.25">
      <c r="AN1259" t="s">
        <v>1377</v>
      </c>
    </row>
    <row r="1260" spans="40:40" x14ac:dyDescent="0.25">
      <c r="AN1260" t="s">
        <v>1378</v>
      </c>
    </row>
    <row r="1261" spans="40:40" x14ac:dyDescent="0.25">
      <c r="AN1261" t="s">
        <v>1379</v>
      </c>
    </row>
    <row r="1262" spans="40:40" x14ac:dyDescent="0.25">
      <c r="AN1262" t="s">
        <v>1380</v>
      </c>
    </row>
    <row r="1263" spans="40:40" x14ac:dyDescent="0.25">
      <c r="AN1263" t="s">
        <v>1381</v>
      </c>
    </row>
    <row r="1264" spans="40:40" x14ac:dyDescent="0.25">
      <c r="AN1264" t="s">
        <v>1382</v>
      </c>
    </row>
    <row r="1265" spans="40:40" x14ac:dyDescent="0.25">
      <c r="AN1265" t="s">
        <v>1383</v>
      </c>
    </row>
    <row r="1266" spans="40:40" x14ac:dyDescent="0.25">
      <c r="AN1266" t="s">
        <v>1384</v>
      </c>
    </row>
    <row r="1267" spans="40:40" x14ac:dyDescent="0.25">
      <c r="AN1267" t="s">
        <v>1385</v>
      </c>
    </row>
    <row r="1268" spans="40:40" x14ac:dyDescent="0.25">
      <c r="AN1268" t="s">
        <v>1386</v>
      </c>
    </row>
    <row r="1269" spans="40:40" x14ac:dyDescent="0.25">
      <c r="AN1269" t="s">
        <v>1387</v>
      </c>
    </row>
    <row r="1270" spans="40:40" x14ac:dyDescent="0.25">
      <c r="AN1270" t="s">
        <v>1388</v>
      </c>
    </row>
    <row r="1271" spans="40:40" x14ac:dyDescent="0.25">
      <c r="AN1271" t="s">
        <v>1389</v>
      </c>
    </row>
    <row r="1272" spans="40:40" x14ac:dyDescent="0.25">
      <c r="AN1272" t="s">
        <v>1390</v>
      </c>
    </row>
    <row r="1273" spans="40:40" x14ac:dyDescent="0.25">
      <c r="AN1273" t="s">
        <v>1391</v>
      </c>
    </row>
    <row r="1274" spans="40:40" x14ac:dyDescent="0.25">
      <c r="AN1274" t="s">
        <v>1392</v>
      </c>
    </row>
  </sheetData>
  <sheetProtection password="F52C" sheet="1" objects="1" scenarios="1"/>
  <protectedRanges>
    <protectedRange sqref="A1:D78" name="Intervalo1"/>
  </protectedRanges>
  <mergeCells count="2">
    <mergeCell ref="A5:A63"/>
    <mergeCell ref="A64:A78"/>
  </mergeCells>
  <dataValidations count="20">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$AA$6:$AA$15</formula1>
    </dataValidation>
    <dataValidation type="list" allowBlank="1" showInputMessage="1" showErrorMessage="1" sqref="C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C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formula1>$AR$6:$AR$9</formula1>
    </dataValidation>
    <dataValidation type="list" allowBlank="1" showInputMessage="1" showErrorMessage="1" sqref="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
      <formula1>$AQ$6:$AQ$7</formula1>
    </dataValidation>
    <dataValidation type="list" allowBlank="1" showInputMessage="1" showErrorMessage="1" sqref="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formula1>$AP$6:$AP$9</formula1>
    </dataValidation>
    <dataValidation type="list" allowBlank="1" showInputMessage="1" showErrorMessage="1" sqref="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formula1>$AO$6:$AO$7</formula1>
    </dataValidation>
    <dataValidation type="list" allowBlank="1" showInputMessage="1" showErrorMessage="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formula1>$AM$6:$AM$11</formula1>
    </dataValidation>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formula1>$AL$6:$AL$8</formula1>
    </dataValidation>
    <dataValidation type="list" allowBlank="1" showInputMessage="1" showErrorMessage="1"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formula1>$AK$6:$AK$14</formula1>
    </dataValidation>
    <dataValidation type="list"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formula1>$AJ$6:$AJ$7</formula1>
    </dataValidation>
    <dataValidation type="list" allowBlank="1" showInputMessage="1" showErrorMessage="1"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formula1>$AI$6:$AI$7</formula1>
    </dataValidation>
    <dataValidation type="list" allowBlank="1" showInputMessage="1" showErrorMessage="1"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$AH$6:$AH$8</formula1>
    </dataValidation>
    <dataValidation type="list" allowBlank="1" showInputMessage="1" showErrorMessage="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formula1>$AG$6:$AG$7</formula1>
    </dataValidation>
    <dataValidation type="list" allowBlank="1"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$AF$6:$AF$7</formula1>
    </dataValidation>
    <dataValidation type="list" allowBlank="1" showInputMessage="1" showErrorMessage="1" sqref="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formula1>$AE$6:$AE$7</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$AD$6:$AD$7</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formula1>$AC$6:$AC$7</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$AB$6:$AB$7</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$Z$6:$Z$16</formula1>
    </dataValidation>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$Y$6</formula1>
    </dataValidation>
    <dataValidation type="list" allowBlank="1" showInputMessage="1" showErrorMessage="1" sqref="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C55:C59 IY55:IY59 SU55:SU59 ACQ55:ACQ59 AMM55:AMM59 AWI55:AWI59 BGE55:BGE59 BQA55:BQA59 BZW55:BZW59 CJS55:CJS59 CTO55:CTO59 DDK55:DDK59 DNG55:DNG59 DXC55:DXC59 EGY55:EGY59 EQU55:EQU59 FAQ55:FAQ59 FKM55:FKM59 FUI55:FUI59 GEE55:GEE59 GOA55:GOA59 GXW55:GXW59 HHS55:HHS59 HRO55:HRO59 IBK55:IBK59 ILG55:ILG59 IVC55:IVC59 JEY55:JEY59 JOU55:JOU59 JYQ55:JYQ59 KIM55:KIM59 KSI55:KSI59 LCE55:LCE59 LMA55:LMA59 LVW55:LVW59 MFS55:MFS59 MPO55:MPO59 MZK55:MZK59 NJG55:NJG59 NTC55:NTC59 OCY55:OCY59 OMU55:OMU59 OWQ55:OWQ59 PGM55:PGM59 PQI55:PQI59 QAE55:QAE59 QKA55:QKA59 QTW55:QTW59 RDS55:RDS59 RNO55:RNO59 RXK55:RXK59 SHG55:SHG59 SRC55:SRC59 TAY55:TAY59 TKU55:TKU59 TUQ55:TUQ59 UEM55:UEM59 UOI55:UOI59 UYE55:UYE59 VIA55:VIA59 VRW55:VRW59 WBS55:WBS59 WLO55:WLO59 WVK55:WVK59 C65591:C65595 IY65591:IY65595 SU65591:SU65595 ACQ65591:ACQ65595 AMM65591:AMM65595 AWI65591:AWI65595 BGE65591:BGE65595 BQA65591:BQA65595 BZW65591:BZW65595 CJS65591:CJS65595 CTO65591:CTO65595 DDK65591:DDK65595 DNG65591:DNG65595 DXC65591:DXC65595 EGY65591:EGY65595 EQU65591:EQU65595 FAQ65591:FAQ65595 FKM65591:FKM65595 FUI65591:FUI65595 GEE65591:GEE65595 GOA65591:GOA65595 GXW65591:GXW65595 HHS65591:HHS65595 HRO65591:HRO65595 IBK65591:IBK65595 ILG65591:ILG65595 IVC65591:IVC65595 JEY65591:JEY65595 JOU65591:JOU65595 JYQ65591:JYQ65595 KIM65591:KIM65595 KSI65591:KSI65595 LCE65591:LCE65595 LMA65591:LMA65595 LVW65591:LVW65595 MFS65591:MFS65595 MPO65591:MPO65595 MZK65591:MZK65595 NJG65591:NJG65595 NTC65591:NTC65595 OCY65591:OCY65595 OMU65591:OMU65595 OWQ65591:OWQ65595 PGM65591:PGM65595 PQI65591:PQI65595 QAE65591:QAE65595 QKA65591:QKA65595 QTW65591:QTW65595 RDS65591:RDS65595 RNO65591:RNO65595 RXK65591:RXK65595 SHG65591:SHG65595 SRC65591:SRC65595 TAY65591:TAY65595 TKU65591:TKU65595 TUQ65591:TUQ65595 UEM65591:UEM65595 UOI65591:UOI65595 UYE65591:UYE65595 VIA65591:VIA65595 VRW65591:VRW65595 WBS65591:WBS65595 WLO65591:WLO65595 WVK65591:WVK65595 C131127:C131131 IY131127:IY131131 SU131127:SU131131 ACQ131127:ACQ131131 AMM131127:AMM131131 AWI131127:AWI131131 BGE131127:BGE131131 BQA131127:BQA131131 BZW131127:BZW131131 CJS131127:CJS131131 CTO131127:CTO131131 DDK131127:DDK131131 DNG131127:DNG131131 DXC131127:DXC131131 EGY131127:EGY131131 EQU131127:EQU131131 FAQ131127:FAQ131131 FKM131127:FKM131131 FUI131127:FUI131131 GEE131127:GEE131131 GOA131127:GOA131131 GXW131127:GXW131131 HHS131127:HHS131131 HRO131127:HRO131131 IBK131127:IBK131131 ILG131127:ILG131131 IVC131127:IVC131131 JEY131127:JEY131131 JOU131127:JOU131131 JYQ131127:JYQ131131 KIM131127:KIM131131 KSI131127:KSI131131 LCE131127:LCE131131 LMA131127:LMA131131 LVW131127:LVW131131 MFS131127:MFS131131 MPO131127:MPO131131 MZK131127:MZK131131 NJG131127:NJG131131 NTC131127:NTC131131 OCY131127:OCY131131 OMU131127:OMU131131 OWQ131127:OWQ131131 PGM131127:PGM131131 PQI131127:PQI131131 QAE131127:QAE131131 QKA131127:QKA131131 QTW131127:QTW131131 RDS131127:RDS131131 RNO131127:RNO131131 RXK131127:RXK131131 SHG131127:SHG131131 SRC131127:SRC131131 TAY131127:TAY131131 TKU131127:TKU131131 TUQ131127:TUQ131131 UEM131127:UEM131131 UOI131127:UOI131131 UYE131127:UYE131131 VIA131127:VIA131131 VRW131127:VRW131131 WBS131127:WBS131131 WLO131127:WLO131131 WVK131127:WVK131131 C196663:C196667 IY196663:IY196667 SU196663:SU196667 ACQ196663:ACQ196667 AMM196663:AMM196667 AWI196663:AWI196667 BGE196663:BGE196667 BQA196663:BQA196667 BZW196663:BZW196667 CJS196663:CJS196667 CTO196663:CTO196667 DDK196663:DDK196667 DNG196663:DNG196667 DXC196663:DXC196667 EGY196663:EGY196667 EQU196663:EQU196667 FAQ196663:FAQ196667 FKM196663:FKM196667 FUI196663:FUI196667 GEE196663:GEE196667 GOA196663:GOA196667 GXW196663:GXW196667 HHS196663:HHS196667 HRO196663:HRO196667 IBK196663:IBK196667 ILG196663:ILG196667 IVC196663:IVC196667 JEY196663:JEY196667 JOU196663:JOU196667 JYQ196663:JYQ196667 KIM196663:KIM196667 KSI196663:KSI196667 LCE196663:LCE196667 LMA196663:LMA196667 LVW196663:LVW196667 MFS196663:MFS196667 MPO196663:MPO196667 MZK196663:MZK196667 NJG196663:NJG196667 NTC196663:NTC196667 OCY196663:OCY196667 OMU196663:OMU196667 OWQ196663:OWQ196667 PGM196663:PGM196667 PQI196663:PQI196667 QAE196663:QAE196667 QKA196663:QKA196667 QTW196663:QTW196667 RDS196663:RDS196667 RNO196663:RNO196667 RXK196663:RXK196667 SHG196663:SHG196667 SRC196663:SRC196667 TAY196663:TAY196667 TKU196663:TKU196667 TUQ196663:TUQ196667 UEM196663:UEM196667 UOI196663:UOI196667 UYE196663:UYE196667 VIA196663:VIA196667 VRW196663:VRW196667 WBS196663:WBS196667 WLO196663:WLO196667 WVK196663:WVK196667 C262199:C262203 IY262199:IY262203 SU262199:SU262203 ACQ262199:ACQ262203 AMM262199:AMM262203 AWI262199:AWI262203 BGE262199:BGE262203 BQA262199:BQA262203 BZW262199:BZW262203 CJS262199:CJS262203 CTO262199:CTO262203 DDK262199:DDK262203 DNG262199:DNG262203 DXC262199:DXC262203 EGY262199:EGY262203 EQU262199:EQU262203 FAQ262199:FAQ262203 FKM262199:FKM262203 FUI262199:FUI262203 GEE262199:GEE262203 GOA262199:GOA262203 GXW262199:GXW262203 HHS262199:HHS262203 HRO262199:HRO262203 IBK262199:IBK262203 ILG262199:ILG262203 IVC262199:IVC262203 JEY262199:JEY262203 JOU262199:JOU262203 JYQ262199:JYQ262203 KIM262199:KIM262203 KSI262199:KSI262203 LCE262199:LCE262203 LMA262199:LMA262203 LVW262199:LVW262203 MFS262199:MFS262203 MPO262199:MPO262203 MZK262199:MZK262203 NJG262199:NJG262203 NTC262199:NTC262203 OCY262199:OCY262203 OMU262199:OMU262203 OWQ262199:OWQ262203 PGM262199:PGM262203 PQI262199:PQI262203 QAE262199:QAE262203 QKA262199:QKA262203 QTW262199:QTW262203 RDS262199:RDS262203 RNO262199:RNO262203 RXK262199:RXK262203 SHG262199:SHG262203 SRC262199:SRC262203 TAY262199:TAY262203 TKU262199:TKU262203 TUQ262199:TUQ262203 UEM262199:UEM262203 UOI262199:UOI262203 UYE262199:UYE262203 VIA262199:VIA262203 VRW262199:VRW262203 WBS262199:WBS262203 WLO262199:WLO262203 WVK262199:WVK262203 C327735:C327739 IY327735:IY327739 SU327735:SU327739 ACQ327735:ACQ327739 AMM327735:AMM327739 AWI327735:AWI327739 BGE327735:BGE327739 BQA327735:BQA327739 BZW327735:BZW327739 CJS327735:CJS327739 CTO327735:CTO327739 DDK327735:DDK327739 DNG327735:DNG327739 DXC327735:DXC327739 EGY327735:EGY327739 EQU327735:EQU327739 FAQ327735:FAQ327739 FKM327735:FKM327739 FUI327735:FUI327739 GEE327735:GEE327739 GOA327735:GOA327739 GXW327735:GXW327739 HHS327735:HHS327739 HRO327735:HRO327739 IBK327735:IBK327739 ILG327735:ILG327739 IVC327735:IVC327739 JEY327735:JEY327739 JOU327735:JOU327739 JYQ327735:JYQ327739 KIM327735:KIM327739 KSI327735:KSI327739 LCE327735:LCE327739 LMA327735:LMA327739 LVW327735:LVW327739 MFS327735:MFS327739 MPO327735:MPO327739 MZK327735:MZK327739 NJG327735:NJG327739 NTC327735:NTC327739 OCY327735:OCY327739 OMU327735:OMU327739 OWQ327735:OWQ327739 PGM327735:PGM327739 PQI327735:PQI327739 QAE327735:QAE327739 QKA327735:QKA327739 QTW327735:QTW327739 RDS327735:RDS327739 RNO327735:RNO327739 RXK327735:RXK327739 SHG327735:SHG327739 SRC327735:SRC327739 TAY327735:TAY327739 TKU327735:TKU327739 TUQ327735:TUQ327739 UEM327735:UEM327739 UOI327735:UOI327739 UYE327735:UYE327739 VIA327735:VIA327739 VRW327735:VRW327739 WBS327735:WBS327739 WLO327735:WLO327739 WVK327735:WVK327739 C393271:C393275 IY393271:IY393275 SU393271:SU393275 ACQ393271:ACQ393275 AMM393271:AMM393275 AWI393271:AWI393275 BGE393271:BGE393275 BQA393271:BQA393275 BZW393271:BZW393275 CJS393271:CJS393275 CTO393271:CTO393275 DDK393271:DDK393275 DNG393271:DNG393275 DXC393271:DXC393275 EGY393271:EGY393275 EQU393271:EQU393275 FAQ393271:FAQ393275 FKM393271:FKM393275 FUI393271:FUI393275 GEE393271:GEE393275 GOA393271:GOA393275 GXW393271:GXW393275 HHS393271:HHS393275 HRO393271:HRO393275 IBK393271:IBK393275 ILG393271:ILG393275 IVC393271:IVC393275 JEY393271:JEY393275 JOU393271:JOU393275 JYQ393271:JYQ393275 KIM393271:KIM393275 KSI393271:KSI393275 LCE393271:LCE393275 LMA393271:LMA393275 LVW393271:LVW393275 MFS393271:MFS393275 MPO393271:MPO393275 MZK393271:MZK393275 NJG393271:NJG393275 NTC393271:NTC393275 OCY393271:OCY393275 OMU393271:OMU393275 OWQ393271:OWQ393275 PGM393271:PGM393275 PQI393271:PQI393275 QAE393271:QAE393275 QKA393271:QKA393275 QTW393271:QTW393275 RDS393271:RDS393275 RNO393271:RNO393275 RXK393271:RXK393275 SHG393271:SHG393275 SRC393271:SRC393275 TAY393271:TAY393275 TKU393271:TKU393275 TUQ393271:TUQ393275 UEM393271:UEM393275 UOI393271:UOI393275 UYE393271:UYE393275 VIA393271:VIA393275 VRW393271:VRW393275 WBS393271:WBS393275 WLO393271:WLO393275 WVK393271:WVK393275 C458807:C458811 IY458807:IY458811 SU458807:SU458811 ACQ458807:ACQ458811 AMM458807:AMM458811 AWI458807:AWI458811 BGE458807:BGE458811 BQA458807:BQA458811 BZW458807:BZW458811 CJS458807:CJS458811 CTO458807:CTO458811 DDK458807:DDK458811 DNG458807:DNG458811 DXC458807:DXC458811 EGY458807:EGY458811 EQU458807:EQU458811 FAQ458807:FAQ458811 FKM458807:FKM458811 FUI458807:FUI458811 GEE458807:GEE458811 GOA458807:GOA458811 GXW458807:GXW458811 HHS458807:HHS458811 HRO458807:HRO458811 IBK458807:IBK458811 ILG458807:ILG458811 IVC458807:IVC458811 JEY458807:JEY458811 JOU458807:JOU458811 JYQ458807:JYQ458811 KIM458807:KIM458811 KSI458807:KSI458811 LCE458807:LCE458811 LMA458807:LMA458811 LVW458807:LVW458811 MFS458807:MFS458811 MPO458807:MPO458811 MZK458807:MZK458811 NJG458807:NJG458811 NTC458807:NTC458811 OCY458807:OCY458811 OMU458807:OMU458811 OWQ458807:OWQ458811 PGM458807:PGM458811 PQI458807:PQI458811 QAE458807:QAE458811 QKA458807:QKA458811 QTW458807:QTW458811 RDS458807:RDS458811 RNO458807:RNO458811 RXK458807:RXK458811 SHG458807:SHG458811 SRC458807:SRC458811 TAY458807:TAY458811 TKU458807:TKU458811 TUQ458807:TUQ458811 UEM458807:UEM458811 UOI458807:UOI458811 UYE458807:UYE458811 VIA458807:VIA458811 VRW458807:VRW458811 WBS458807:WBS458811 WLO458807:WLO458811 WVK458807:WVK458811 C524343:C524347 IY524343:IY524347 SU524343:SU524347 ACQ524343:ACQ524347 AMM524343:AMM524347 AWI524343:AWI524347 BGE524343:BGE524347 BQA524343:BQA524347 BZW524343:BZW524347 CJS524343:CJS524347 CTO524343:CTO524347 DDK524343:DDK524347 DNG524343:DNG524347 DXC524343:DXC524347 EGY524343:EGY524347 EQU524343:EQU524347 FAQ524343:FAQ524347 FKM524343:FKM524347 FUI524343:FUI524347 GEE524343:GEE524347 GOA524343:GOA524347 GXW524343:GXW524347 HHS524343:HHS524347 HRO524343:HRO524347 IBK524343:IBK524347 ILG524343:ILG524347 IVC524343:IVC524347 JEY524343:JEY524347 JOU524343:JOU524347 JYQ524343:JYQ524347 KIM524343:KIM524347 KSI524343:KSI524347 LCE524343:LCE524347 LMA524343:LMA524347 LVW524343:LVW524347 MFS524343:MFS524347 MPO524343:MPO524347 MZK524343:MZK524347 NJG524343:NJG524347 NTC524343:NTC524347 OCY524343:OCY524347 OMU524343:OMU524347 OWQ524343:OWQ524347 PGM524343:PGM524347 PQI524343:PQI524347 QAE524343:QAE524347 QKA524343:QKA524347 QTW524343:QTW524347 RDS524343:RDS524347 RNO524343:RNO524347 RXK524343:RXK524347 SHG524343:SHG524347 SRC524343:SRC524347 TAY524343:TAY524347 TKU524343:TKU524347 TUQ524343:TUQ524347 UEM524343:UEM524347 UOI524343:UOI524347 UYE524343:UYE524347 VIA524343:VIA524347 VRW524343:VRW524347 WBS524343:WBS524347 WLO524343:WLO524347 WVK524343:WVK524347 C589879:C589883 IY589879:IY589883 SU589879:SU589883 ACQ589879:ACQ589883 AMM589879:AMM589883 AWI589879:AWI589883 BGE589879:BGE589883 BQA589879:BQA589883 BZW589879:BZW589883 CJS589879:CJS589883 CTO589879:CTO589883 DDK589879:DDK589883 DNG589879:DNG589883 DXC589879:DXC589883 EGY589879:EGY589883 EQU589879:EQU589883 FAQ589879:FAQ589883 FKM589879:FKM589883 FUI589879:FUI589883 GEE589879:GEE589883 GOA589879:GOA589883 GXW589879:GXW589883 HHS589879:HHS589883 HRO589879:HRO589883 IBK589879:IBK589883 ILG589879:ILG589883 IVC589879:IVC589883 JEY589879:JEY589883 JOU589879:JOU589883 JYQ589879:JYQ589883 KIM589879:KIM589883 KSI589879:KSI589883 LCE589879:LCE589883 LMA589879:LMA589883 LVW589879:LVW589883 MFS589879:MFS589883 MPO589879:MPO589883 MZK589879:MZK589883 NJG589879:NJG589883 NTC589879:NTC589883 OCY589879:OCY589883 OMU589879:OMU589883 OWQ589879:OWQ589883 PGM589879:PGM589883 PQI589879:PQI589883 QAE589879:QAE589883 QKA589879:QKA589883 QTW589879:QTW589883 RDS589879:RDS589883 RNO589879:RNO589883 RXK589879:RXK589883 SHG589879:SHG589883 SRC589879:SRC589883 TAY589879:TAY589883 TKU589879:TKU589883 TUQ589879:TUQ589883 UEM589879:UEM589883 UOI589879:UOI589883 UYE589879:UYE589883 VIA589879:VIA589883 VRW589879:VRW589883 WBS589879:WBS589883 WLO589879:WLO589883 WVK589879:WVK589883 C655415:C655419 IY655415:IY655419 SU655415:SU655419 ACQ655415:ACQ655419 AMM655415:AMM655419 AWI655415:AWI655419 BGE655415:BGE655419 BQA655415:BQA655419 BZW655415:BZW655419 CJS655415:CJS655419 CTO655415:CTO655419 DDK655415:DDK655419 DNG655415:DNG655419 DXC655415:DXC655419 EGY655415:EGY655419 EQU655415:EQU655419 FAQ655415:FAQ655419 FKM655415:FKM655419 FUI655415:FUI655419 GEE655415:GEE655419 GOA655415:GOA655419 GXW655415:GXW655419 HHS655415:HHS655419 HRO655415:HRO655419 IBK655415:IBK655419 ILG655415:ILG655419 IVC655415:IVC655419 JEY655415:JEY655419 JOU655415:JOU655419 JYQ655415:JYQ655419 KIM655415:KIM655419 KSI655415:KSI655419 LCE655415:LCE655419 LMA655415:LMA655419 LVW655415:LVW655419 MFS655415:MFS655419 MPO655415:MPO655419 MZK655415:MZK655419 NJG655415:NJG655419 NTC655415:NTC655419 OCY655415:OCY655419 OMU655415:OMU655419 OWQ655415:OWQ655419 PGM655415:PGM655419 PQI655415:PQI655419 QAE655415:QAE655419 QKA655415:QKA655419 QTW655415:QTW655419 RDS655415:RDS655419 RNO655415:RNO655419 RXK655415:RXK655419 SHG655415:SHG655419 SRC655415:SRC655419 TAY655415:TAY655419 TKU655415:TKU655419 TUQ655415:TUQ655419 UEM655415:UEM655419 UOI655415:UOI655419 UYE655415:UYE655419 VIA655415:VIA655419 VRW655415:VRW655419 WBS655415:WBS655419 WLO655415:WLO655419 WVK655415:WVK655419 C720951:C720955 IY720951:IY720955 SU720951:SU720955 ACQ720951:ACQ720955 AMM720951:AMM720955 AWI720951:AWI720955 BGE720951:BGE720955 BQA720951:BQA720955 BZW720951:BZW720955 CJS720951:CJS720955 CTO720951:CTO720955 DDK720951:DDK720955 DNG720951:DNG720955 DXC720951:DXC720955 EGY720951:EGY720955 EQU720951:EQU720955 FAQ720951:FAQ720955 FKM720951:FKM720955 FUI720951:FUI720955 GEE720951:GEE720955 GOA720951:GOA720955 GXW720951:GXW720955 HHS720951:HHS720955 HRO720951:HRO720955 IBK720951:IBK720955 ILG720951:ILG720955 IVC720951:IVC720955 JEY720951:JEY720955 JOU720951:JOU720955 JYQ720951:JYQ720955 KIM720951:KIM720955 KSI720951:KSI720955 LCE720951:LCE720955 LMA720951:LMA720955 LVW720951:LVW720955 MFS720951:MFS720955 MPO720951:MPO720955 MZK720951:MZK720955 NJG720951:NJG720955 NTC720951:NTC720955 OCY720951:OCY720955 OMU720951:OMU720955 OWQ720951:OWQ720955 PGM720951:PGM720955 PQI720951:PQI720955 QAE720951:QAE720955 QKA720951:QKA720955 QTW720951:QTW720955 RDS720951:RDS720955 RNO720951:RNO720955 RXK720951:RXK720955 SHG720951:SHG720955 SRC720951:SRC720955 TAY720951:TAY720955 TKU720951:TKU720955 TUQ720951:TUQ720955 UEM720951:UEM720955 UOI720951:UOI720955 UYE720951:UYE720955 VIA720951:VIA720955 VRW720951:VRW720955 WBS720951:WBS720955 WLO720951:WLO720955 WVK720951:WVK720955 C786487:C786491 IY786487:IY786491 SU786487:SU786491 ACQ786487:ACQ786491 AMM786487:AMM786491 AWI786487:AWI786491 BGE786487:BGE786491 BQA786487:BQA786491 BZW786487:BZW786491 CJS786487:CJS786491 CTO786487:CTO786491 DDK786487:DDK786491 DNG786487:DNG786491 DXC786487:DXC786491 EGY786487:EGY786491 EQU786487:EQU786491 FAQ786487:FAQ786491 FKM786487:FKM786491 FUI786487:FUI786491 GEE786487:GEE786491 GOA786487:GOA786491 GXW786487:GXW786491 HHS786487:HHS786491 HRO786487:HRO786491 IBK786487:IBK786491 ILG786487:ILG786491 IVC786487:IVC786491 JEY786487:JEY786491 JOU786487:JOU786491 JYQ786487:JYQ786491 KIM786487:KIM786491 KSI786487:KSI786491 LCE786487:LCE786491 LMA786487:LMA786491 LVW786487:LVW786491 MFS786487:MFS786491 MPO786487:MPO786491 MZK786487:MZK786491 NJG786487:NJG786491 NTC786487:NTC786491 OCY786487:OCY786491 OMU786487:OMU786491 OWQ786487:OWQ786491 PGM786487:PGM786491 PQI786487:PQI786491 QAE786487:QAE786491 QKA786487:QKA786491 QTW786487:QTW786491 RDS786487:RDS786491 RNO786487:RNO786491 RXK786487:RXK786491 SHG786487:SHG786491 SRC786487:SRC786491 TAY786487:TAY786491 TKU786487:TKU786491 TUQ786487:TUQ786491 UEM786487:UEM786491 UOI786487:UOI786491 UYE786487:UYE786491 VIA786487:VIA786491 VRW786487:VRW786491 WBS786487:WBS786491 WLO786487:WLO786491 WVK786487:WVK786491 C852023:C852027 IY852023:IY852027 SU852023:SU852027 ACQ852023:ACQ852027 AMM852023:AMM852027 AWI852023:AWI852027 BGE852023:BGE852027 BQA852023:BQA852027 BZW852023:BZW852027 CJS852023:CJS852027 CTO852023:CTO852027 DDK852023:DDK852027 DNG852023:DNG852027 DXC852023:DXC852027 EGY852023:EGY852027 EQU852023:EQU852027 FAQ852023:FAQ852027 FKM852023:FKM852027 FUI852023:FUI852027 GEE852023:GEE852027 GOA852023:GOA852027 GXW852023:GXW852027 HHS852023:HHS852027 HRO852023:HRO852027 IBK852023:IBK852027 ILG852023:ILG852027 IVC852023:IVC852027 JEY852023:JEY852027 JOU852023:JOU852027 JYQ852023:JYQ852027 KIM852023:KIM852027 KSI852023:KSI852027 LCE852023:LCE852027 LMA852023:LMA852027 LVW852023:LVW852027 MFS852023:MFS852027 MPO852023:MPO852027 MZK852023:MZK852027 NJG852023:NJG852027 NTC852023:NTC852027 OCY852023:OCY852027 OMU852023:OMU852027 OWQ852023:OWQ852027 PGM852023:PGM852027 PQI852023:PQI852027 QAE852023:QAE852027 QKA852023:QKA852027 QTW852023:QTW852027 RDS852023:RDS852027 RNO852023:RNO852027 RXK852023:RXK852027 SHG852023:SHG852027 SRC852023:SRC852027 TAY852023:TAY852027 TKU852023:TKU852027 TUQ852023:TUQ852027 UEM852023:UEM852027 UOI852023:UOI852027 UYE852023:UYE852027 VIA852023:VIA852027 VRW852023:VRW852027 WBS852023:WBS852027 WLO852023:WLO852027 WVK852023:WVK852027 C917559:C917563 IY917559:IY917563 SU917559:SU917563 ACQ917559:ACQ917563 AMM917559:AMM917563 AWI917559:AWI917563 BGE917559:BGE917563 BQA917559:BQA917563 BZW917559:BZW917563 CJS917559:CJS917563 CTO917559:CTO917563 DDK917559:DDK917563 DNG917559:DNG917563 DXC917559:DXC917563 EGY917559:EGY917563 EQU917559:EQU917563 FAQ917559:FAQ917563 FKM917559:FKM917563 FUI917559:FUI917563 GEE917559:GEE917563 GOA917559:GOA917563 GXW917559:GXW917563 HHS917559:HHS917563 HRO917559:HRO917563 IBK917559:IBK917563 ILG917559:ILG917563 IVC917559:IVC917563 JEY917559:JEY917563 JOU917559:JOU917563 JYQ917559:JYQ917563 KIM917559:KIM917563 KSI917559:KSI917563 LCE917559:LCE917563 LMA917559:LMA917563 LVW917559:LVW917563 MFS917559:MFS917563 MPO917559:MPO917563 MZK917559:MZK917563 NJG917559:NJG917563 NTC917559:NTC917563 OCY917559:OCY917563 OMU917559:OMU917563 OWQ917559:OWQ917563 PGM917559:PGM917563 PQI917559:PQI917563 QAE917559:QAE917563 QKA917559:QKA917563 QTW917559:QTW917563 RDS917559:RDS917563 RNO917559:RNO917563 RXK917559:RXK917563 SHG917559:SHG917563 SRC917559:SRC917563 TAY917559:TAY917563 TKU917559:TKU917563 TUQ917559:TUQ917563 UEM917559:UEM917563 UOI917559:UOI917563 UYE917559:UYE917563 VIA917559:VIA917563 VRW917559:VRW917563 WBS917559:WBS917563 WLO917559:WLO917563 WVK917559:WVK917563 C983095:C983099 IY983095:IY983099 SU983095:SU983099 ACQ983095:ACQ983099 AMM983095:AMM983099 AWI983095:AWI983099 BGE983095:BGE983099 BQA983095:BQA983099 BZW983095:BZW983099 CJS983095:CJS983099 CTO983095:CTO983099 DDK983095:DDK983099 DNG983095:DNG983099 DXC983095:DXC983099 EGY983095:EGY983099 EQU983095:EQU983099 FAQ983095:FAQ983099 FKM983095:FKM983099 FUI983095:FUI983099 GEE983095:GEE983099 GOA983095:GOA983099 GXW983095:GXW983099 HHS983095:HHS983099 HRO983095:HRO983099 IBK983095:IBK983099 ILG983095:ILG983099 IVC983095:IVC983099 JEY983095:JEY983099 JOU983095:JOU983099 JYQ983095:JYQ983099 KIM983095:KIM983099 KSI983095:KSI983099 LCE983095:LCE983099 LMA983095:LMA983099 LVW983095:LVW983099 MFS983095:MFS983099 MPO983095:MPO983099 MZK983095:MZK983099 NJG983095:NJG983099 NTC983095:NTC983099 OCY983095:OCY983099 OMU983095:OMU983099 OWQ983095:OWQ983099 PGM983095:PGM983099 PQI983095:PQI983099 QAE983095:QAE983099 QKA983095:QKA983099 QTW983095:QTW983099 RDS983095:RDS983099 RNO983095:RNO983099 RXK983095:RXK983099 SHG983095:SHG983099 SRC983095:SRC983099 TAY983095:TAY983099 TKU983095:TKU983099 TUQ983095:TUQ983099 UEM983095:UEM983099 UOI983095:UOI983099 UYE983095:UYE983099 VIA983095:VIA983099 VRW983095:VRW983099 WBS983095:WBS983099 WLO983095:WLO983099 WVK983095:WVK983099">
      <formula1>$AN$6:$AN$1274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2017-02-22T18:21:03Z</dcterms:modified>
</cp:coreProperties>
</file>