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drawings/drawing2.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F:\Distribuição\Varejo\Publicacao\2021\"/>
    </mc:Choice>
  </mc:AlternateContent>
  <xr:revisionPtr revIDLastSave="0" documentId="13_ncr:1_{78947B66-CBDA-4DE6-981A-71A3CD4A23BD}" xr6:coauthVersionLast="44" xr6:coauthVersionMax="44" xr10:uidLastSave="{00000000-0000-0000-0000-000000000000}"/>
  <bookViews>
    <workbookView xWindow="-120" yWindow="-120" windowWidth="20730" windowHeight="11160" xr2:uid="{30BDF874-9275-4C8B-AB29-0656F7F7C8F2}"/>
  </bookViews>
  <sheets>
    <sheet name="QUADRO FINAL -Volume Financeiro" sheetId="1" r:id="rId1"/>
    <sheet name="QUADRO FINAL - N Contas" sheetId="2" r:id="rId2"/>
    <sheet name="Gráficos" sheetId="3" state="veryHidden" r:id="rId3"/>
    <sheet name="Expediente" sheetId="4" r:id="rId4"/>
  </sheets>
  <definedNames>
    <definedName name="_xlnm.Print_Area" localSheetId="3">Expediente!$C$1:$N$38</definedName>
    <definedName name="_xlnm.Print_Area" localSheetId="1">'QUADRO FINAL - N Contas'!$C$1:$N$236</definedName>
    <definedName name="_xlnm.Print_Area" localSheetId="0">'QUADRO FINAL -Volume Financeiro'!$C$1:$N$215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<sst xmlns="http://schemas.openxmlformats.org/spreadsheetml/2006/main" count="443" uniqueCount="131">
  <si>
    <r>
      <rPr>
        <b/>
        <sz val="20"/>
        <color indexed="9"/>
        <rFont val="Calibri"/>
        <family val="2"/>
      </rPr>
      <t>ANBIMA</t>
    </r>
    <r>
      <rPr>
        <sz val="20"/>
        <color indexed="9"/>
        <rFont val="Calibri"/>
        <family val="2"/>
      </rPr>
      <t xml:space="preserve"> » Varejo | Estatísticas</t>
    </r>
  </si>
  <si>
    <t>Consolidado de Distribuição de Produtos do Varejo</t>
  </si>
  <si>
    <t>Consolidado da Indústria - Volume Financeiro (R$ Milhões)</t>
  </si>
  <si>
    <t>TOTAL</t>
  </si>
  <si>
    <t>SP</t>
  </si>
  <si>
    <t>REGIÃO METROPOLITANA</t>
  </si>
  <si>
    <t>INTERIOR</t>
  </si>
  <si>
    <t>RJ</t>
  </si>
  <si>
    <t>MG</t>
  </si>
  <si>
    <t>ES</t>
  </si>
  <si>
    <t>SUL</t>
  </si>
  <si>
    <t>Centro-Oeste</t>
  </si>
  <si>
    <t>Nordeste</t>
  </si>
  <si>
    <t>Norte</t>
  </si>
  <si>
    <r>
      <t xml:space="preserve">TOTAL </t>
    </r>
    <r>
      <rPr>
        <b/>
        <vertAlign val="superscript"/>
        <sz val="18"/>
        <color indexed="9"/>
        <rFont val="Arial"/>
        <family val="2"/>
      </rPr>
      <t>[1] [2]</t>
    </r>
  </si>
  <si>
    <t>Fundos 555 / FMP</t>
  </si>
  <si>
    <r>
      <t xml:space="preserve">1. FUNDOS DE INVESTIMENTO 555 / FMP </t>
    </r>
    <r>
      <rPr>
        <b/>
        <vertAlign val="superscript"/>
        <sz val="14"/>
        <color theme="1" tint="0.34998626667073579"/>
        <rFont val="Arial"/>
        <family val="2"/>
      </rPr>
      <t>[1]</t>
    </r>
  </si>
  <si>
    <t xml:space="preserve">        Renda Fixa</t>
  </si>
  <si>
    <t xml:space="preserve">        Renda Fixa (Baixa Duração)</t>
  </si>
  <si>
    <t xml:space="preserve">        Renda Fixa (Exceto Baixa Duração)</t>
  </si>
  <si>
    <t xml:space="preserve">        Multimercados</t>
  </si>
  <si>
    <r>
      <t xml:space="preserve">        Ações </t>
    </r>
    <r>
      <rPr>
        <vertAlign val="superscript"/>
        <sz val="14"/>
        <color theme="1"/>
        <rFont val="Arial"/>
        <family val="2"/>
      </rPr>
      <t>[1]</t>
    </r>
  </si>
  <si>
    <t xml:space="preserve">        FMP</t>
  </si>
  <si>
    <t xml:space="preserve">        Cambial</t>
  </si>
  <si>
    <t>2. FUNDOS ESTRUTURADOS / ETF</t>
  </si>
  <si>
    <t xml:space="preserve">        Fundo de Investimento em Direitos Creditórios (FIDC)</t>
  </si>
  <si>
    <t xml:space="preserve">        Fundo de Investimento Imobiliário (FII)</t>
  </si>
  <si>
    <t xml:space="preserve">        Fundo de Investimento em Participações (FIP)</t>
  </si>
  <si>
    <t xml:space="preserve">        ETF</t>
  </si>
  <si>
    <t xml:space="preserve">            ETF Renda Fixa</t>
  </si>
  <si>
    <t xml:space="preserve">            ETF Renda Variável</t>
  </si>
  <si>
    <t>3. TÍTULOS E VALORES MOBILIÁRIOS</t>
  </si>
  <si>
    <t xml:space="preserve">   Renda Variável</t>
  </si>
  <si>
    <t xml:space="preserve">        Ações</t>
  </si>
  <si>
    <t xml:space="preserve">   Renda Fixa</t>
  </si>
  <si>
    <t xml:space="preserve">     Titulos Públicos</t>
  </si>
  <si>
    <t xml:space="preserve">            Pré-Fixado</t>
  </si>
  <si>
    <t xml:space="preserve">            Pós-Fixado</t>
  </si>
  <si>
    <t xml:space="preserve">            Híbrido</t>
  </si>
  <si>
    <t xml:space="preserve">     Titulos Privados</t>
  </si>
  <si>
    <t xml:space="preserve">        CDB/RDB</t>
  </si>
  <si>
    <t xml:space="preserve">        Op. Compromissada</t>
  </si>
  <si>
    <t xml:space="preserve">        Letras de Crédito Agrícola (LCA)</t>
  </si>
  <si>
    <t xml:space="preserve">        Certificado de Recebíveis Agrícolas (CRA)</t>
  </si>
  <si>
    <t xml:space="preserve">        Letras Hipotecárias (LH)</t>
  </si>
  <si>
    <t xml:space="preserve">        Letras de Crédito Imobiliário (LCI)</t>
  </si>
  <si>
    <t xml:space="preserve">        Certificado de Recebíveis Imobiliários (CRI)</t>
  </si>
  <si>
    <t xml:space="preserve">        Letras Financeiras (LF)</t>
  </si>
  <si>
    <t xml:space="preserve">        Debêntures</t>
  </si>
  <si>
    <t xml:space="preserve">            Debêntures Tradicionais</t>
  </si>
  <si>
    <t xml:space="preserve">            Debêntures Incentivadas</t>
  </si>
  <si>
    <t xml:space="preserve">        BOX</t>
  </si>
  <si>
    <t xml:space="preserve">        Letra Imobiliária Garantida (LIG)</t>
  </si>
  <si>
    <t xml:space="preserve">        Letra de Arrendamento Mercantil (LAM)</t>
  </si>
  <si>
    <t xml:space="preserve">        Letra de Câmbio (LC)</t>
  </si>
  <si>
    <t xml:space="preserve">        Outros</t>
  </si>
  <si>
    <t xml:space="preserve">   Híbrido</t>
  </si>
  <si>
    <t xml:space="preserve">       Certificado de Operações Estruturadas (COE)</t>
  </si>
  <si>
    <r>
      <t xml:space="preserve">4. POUPANÇA </t>
    </r>
    <r>
      <rPr>
        <b/>
        <vertAlign val="superscript"/>
        <sz val="14"/>
        <color theme="1" tint="0.34998626667073579"/>
        <rFont val="Arial"/>
        <family val="2"/>
      </rPr>
      <t>[2]</t>
    </r>
  </si>
  <si>
    <r>
      <t xml:space="preserve">        Fundos de Ações - 157 </t>
    </r>
    <r>
      <rPr>
        <vertAlign val="superscript"/>
        <sz val="14"/>
        <color theme="1" tint="0.34998626667073579"/>
        <rFont val="Arial"/>
        <family val="2"/>
      </rPr>
      <t>[4]</t>
    </r>
  </si>
  <si>
    <r>
      <t xml:space="preserve">        Poupança (Saldo &lt;= R$ 100,00) </t>
    </r>
    <r>
      <rPr>
        <vertAlign val="superscript"/>
        <sz val="14"/>
        <color theme="1" tint="0.34998626667073579"/>
        <rFont val="Arial"/>
        <family val="2"/>
      </rPr>
      <t>[3]</t>
    </r>
  </si>
  <si>
    <r>
      <t>VAREJO TRADICIONAL</t>
    </r>
    <r>
      <rPr>
        <b/>
        <vertAlign val="superscript"/>
        <sz val="16"/>
        <color theme="1" tint="0.34998626667073579"/>
        <rFont val="Arial"/>
        <family val="2"/>
      </rPr>
      <t>[1] [2]</t>
    </r>
  </si>
  <si>
    <t>Multimercados</t>
  </si>
  <si>
    <t>FMP</t>
  </si>
  <si>
    <t>Cambial</t>
  </si>
  <si>
    <t>FIDCs</t>
  </si>
  <si>
    <t>FIIs</t>
  </si>
  <si>
    <t>FIPs</t>
  </si>
  <si>
    <t>Ações</t>
  </si>
  <si>
    <t>Op. Compromissada</t>
  </si>
  <si>
    <t>LCA</t>
  </si>
  <si>
    <t>CRA</t>
  </si>
  <si>
    <t>LH</t>
  </si>
  <si>
    <t>LCI</t>
  </si>
  <si>
    <t>CRI</t>
  </si>
  <si>
    <t>LF</t>
  </si>
  <si>
    <t>BOX</t>
  </si>
  <si>
    <t>Outros</t>
  </si>
  <si>
    <t>COE</t>
  </si>
  <si>
    <r>
      <t xml:space="preserve">VAREJO ALTA RENDA </t>
    </r>
    <r>
      <rPr>
        <b/>
        <vertAlign val="superscript"/>
        <sz val="16"/>
        <color theme="1" tint="0.34998626667073579"/>
        <rFont val="Arial"/>
        <family val="2"/>
      </rPr>
      <t>[1] [2]</t>
    </r>
  </si>
  <si>
    <r>
      <rPr>
        <vertAlign val="superscript"/>
        <sz val="11"/>
        <color theme="1" tint="0.14999847407452621"/>
        <rFont val="Arial"/>
        <family val="2"/>
      </rPr>
      <t>1</t>
    </r>
    <r>
      <rPr>
        <sz val="11"/>
        <color theme="1" tint="0.14999847407452621"/>
        <rFont val="Arial"/>
        <family val="2"/>
      </rPr>
      <t xml:space="preserve"> Não incluem as informações oriundas do Decreto Lei 157.</t>
    </r>
  </si>
  <si>
    <r>
      <rPr>
        <vertAlign val="superscript"/>
        <sz val="11"/>
        <color theme="1" tint="0.14999847407452621"/>
        <rFont val="Arial"/>
        <family val="2"/>
      </rPr>
      <t>2</t>
    </r>
    <r>
      <rPr>
        <sz val="11"/>
        <color theme="1" tint="0.14999847407452621"/>
        <rFont val="Arial"/>
        <family val="2"/>
      </rPr>
      <t xml:space="preserve"> Não incluem as informações dos clientes que possuem até R$ 100,00 aplicados na poupança.</t>
    </r>
  </si>
  <si>
    <r>
      <rPr>
        <vertAlign val="superscript"/>
        <sz val="11"/>
        <color theme="1" tint="0.14999847407452621"/>
        <rFont val="Arial"/>
        <family val="2"/>
      </rPr>
      <t>3</t>
    </r>
    <r>
      <rPr>
        <sz val="11"/>
        <color theme="1" tint="0.14999847407452621"/>
        <rFont val="Arial"/>
        <family val="2"/>
      </rPr>
      <t xml:space="preserve"> Consideram as informações dos clientes que possuem até R$ 100,00 aplicados na poupança.</t>
    </r>
  </si>
  <si>
    <r>
      <rPr>
        <vertAlign val="superscript"/>
        <sz val="11"/>
        <color theme="1" tint="0.14999847407452621"/>
        <rFont val="Arial"/>
        <family val="2"/>
      </rPr>
      <t>4</t>
    </r>
    <r>
      <rPr>
        <sz val="11"/>
        <color theme="1" tint="0.14999847407452621"/>
        <rFont val="Arial"/>
        <family val="2"/>
      </rPr>
      <t xml:space="preserve">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Estes foram separados na Estatística para não distorcer as análises. 
</t>
    </r>
  </si>
  <si>
    <t>* São considerados os CRA, LH, CRI, LF, LIG, LAM, LC e Outros.</t>
  </si>
  <si>
    <t>ANBIMA - Informação Pública</t>
  </si>
  <si>
    <t xml:space="preserve">Consolidado da Indústria - Número de Contas </t>
  </si>
  <si>
    <r>
      <t xml:space="preserve">TOTAL </t>
    </r>
    <r>
      <rPr>
        <b/>
        <vertAlign val="superscript"/>
        <sz val="18"/>
        <color indexed="9"/>
        <rFont val="Arial"/>
        <family val="2"/>
      </rPr>
      <t>[1] [2] [5] [6]</t>
    </r>
  </si>
  <si>
    <r>
      <t xml:space="preserve">        Renda Fixa </t>
    </r>
    <r>
      <rPr>
        <vertAlign val="superscript"/>
        <sz val="14"/>
        <color theme="1" tint="0.34998626667073579"/>
        <rFont val="Arial"/>
        <family val="2"/>
      </rPr>
      <t>[7]</t>
    </r>
  </si>
  <si>
    <r>
      <t xml:space="preserve">        Ações </t>
    </r>
    <r>
      <rPr>
        <vertAlign val="superscript"/>
        <sz val="14"/>
        <color theme="1" tint="0.34998626667073579"/>
        <rFont val="Arial"/>
        <family val="2"/>
      </rPr>
      <t>[1]</t>
    </r>
  </si>
  <si>
    <t xml:space="preserve">        Dupla contagem Renda Fixa</t>
  </si>
  <si>
    <t xml:space="preserve">        Dupla contagem Fundos 555/FMP</t>
  </si>
  <si>
    <t xml:space="preserve">            ETF - Renda Fixa</t>
  </si>
  <si>
    <t xml:space="preserve">            ETF - Renda Variável</t>
  </si>
  <si>
    <t xml:space="preserve">          Pré fixado</t>
  </si>
  <si>
    <t xml:space="preserve">          Pós fixado</t>
  </si>
  <si>
    <t xml:space="preserve">          Híbrido</t>
  </si>
  <si>
    <r>
      <t xml:space="preserve">4. POUPANÇA </t>
    </r>
    <r>
      <rPr>
        <b/>
        <vertAlign val="superscript"/>
        <sz val="14"/>
        <color theme="1" tint="0.34998626667073579"/>
        <rFont val="Arial"/>
        <family val="2"/>
      </rPr>
      <t xml:space="preserve">[2] </t>
    </r>
  </si>
  <si>
    <r>
      <t xml:space="preserve">VAREJO TRADICIONAL </t>
    </r>
    <r>
      <rPr>
        <b/>
        <vertAlign val="superscript"/>
        <sz val="16"/>
        <color theme="1" tint="0.34998626667073579"/>
        <rFont val="Arial"/>
        <family val="2"/>
      </rPr>
      <t>[1] [2] [5] [6]</t>
    </r>
  </si>
  <si>
    <t xml:space="preserve">             Debêntures Tradicionais</t>
  </si>
  <si>
    <t xml:space="preserve">             Debêntures Incentivadas</t>
  </si>
  <si>
    <r>
      <t xml:space="preserve">VAREJO ALTA RENDA </t>
    </r>
    <r>
      <rPr>
        <b/>
        <vertAlign val="superscript"/>
        <sz val="16"/>
        <color theme="1" tint="0.34998626667073579"/>
        <rFont val="Arial"/>
        <family val="2"/>
      </rPr>
      <t>[1] [2] [5] [6]</t>
    </r>
  </si>
  <si>
    <r>
      <t xml:space="preserve">PROFISSIONAIS CERTIFICADOS </t>
    </r>
    <r>
      <rPr>
        <b/>
        <vertAlign val="superscript"/>
        <sz val="18"/>
        <color indexed="9"/>
        <rFont val="Arial"/>
        <family val="2"/>
      </rPr>
      <t>[8]</t>
    </r>
  </si>
  <si>
    <t xml:space="preserve">        CPA - 10</t>
  </si>
  <si>
    <t xml:space="preserve">        CPA - 20</t>
  </si>
  <si>
    <t>¹ Não incluem as informações oriundas do Decreto Lei 157.</t>
  </si>
  <si>
    <r>
      <rPr>
        <vertAlign val="superscript"/>
        <sz val="11"/>
        <color theme="1" tint="0.14999847407452621"/>
        <rFont val="Arial"/>
        <family val="2"/>
      </rPr>
      <t>3</t>
    </r>
    <r>
      <rPr>
        <sz val="11"/>
        <color theme="1" tint="0.14999847407452621"/>
        <rFont val="Arial"/>
        <family val="2"/>
      </rPr>
      <t xml:space="preserve"> Consideram as informações dos clientes que possuem menos que R$ 100,00 aplicados na poupança.</t>
    </r>
  </si>
  <si>
    <r>
      <rPr>
        <vertAlign val="superscript"/>
        <sz val="11"/>
        <color theme="1" tint="0.14999847407452621"/>
        <rFont val="Arial"/>
        <family val="2"/>
      </rPr>
      <t xml:space="preserve">4 </t>
    </r>
    <r>
      <rPr>
        <sz val="11"/>
        <color theme="1" tint="0.14999847407452621"/>
        <rFont val="Arial"/>
        <family val="2"/>
      </rPr>
      <t xml:space="preserve">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Estes foram separados na Estatística para não distorcer as análises. 
</t>
    </r>
  </si>
  <si>
    <r>
      <rPr>
        <vertAlign val="superscript"/>
        <sz val="11"/>
        <color theme="1" tint="0.14999847407452621"/>
        <rFont val="Arial"/>
        <family val="2"/>
      </rPr>
      <t>5</t>
    </r>
    <r>
      <rPr>
        <sz val="11"/>
        <color theme="1" tint="0.14999847407452621"/>
        <rFont val="Arial"/>
        <family val="2"/>
      </rPr>
      <t xml:space="preserve"> Desconsidera a dupla contagem em Fundos de Investimentos 555 / FMP (1 cliente com aplicações em 1 fundo multimercado e 1 fundo de ações é considerado apenas 1 vez no total).</t>
    </r>
  </si>
  <si>
    <r>
      <rPr>
        <vertAlign val="superscript"/>
        <sz val="11"/>
        <color theme="1" tint="0.14999847407452621"/>
        <rFont val="Arial"/>
        <family val="2"/>
      </rPr>
      <t>6</t>
    </r>
    <r>
      <rPr>
        <sz val="11"/>
        <color theme="1" tint="0.14999847407452621"/>
        <rFont val="Arial"/>
        <family val="2"/>
      </rPr>
      <t xml:space="preserve"> Não desconsidera a dupla contagem entre Fundos de Investimentos 555 / FMP, Fundos Estruturados / ETFs, TVM e Poupança (1 cliente com aplicações em 1  CDB e 1 fundo é considerado 2 vezes no total).</t>
    </r>
  </si>
  <si>
    <r>
      <rPr>
        <vertAlign val="superscript"/>
        <sz val="11"/>
        <color theme="1" tint="0.14999847407452621"/>
        <rFont val="Arial"/>
        <family val="2"/>
      </rPr>
      <t>7</t>
    </r>
    <r>
      <rPr>
        <sz val="11"/>
        <color theme="1" tint="0.14999847407452621"/>
        <rFont val="Arial"/>
        <family val="2"/>
      </rPr>
      <t xml:space="preserve"> Desconsidera a dupla contagem entre os Fundos de Investimentos de Renda Fixa (Baixa Duração) e Fundos de Investimentos de Renda Fixa (Exceto Baixa Duração) (1 cliente com aplicações em 1 fundo de baixa duração e 1 fundo de alta duração é considerado apenas 1 vez no total).</t>
    </r>
  </si>
  <si>
    <r>
      <rPr>
        <vertAlign val="superscript"/>
        <sz val="11"/>
        <color theme="1" tint="0.14999847407452621"/>
        <rFont val="Arial"/>
        <family val="2"/>
      </rPr>
      <t>8</t>
    </r>
    <r>
      <rPr>
        <sz val="11"/>
        <color theme="1" tint="0.14999847407452621"/>
        <rFont val="Arial"/>
        <family val="2"/>
      </rPr>
      <t xml:space="preserve"> Considera apenas os profissionais alocados em agências bancárias.</t>
    </r>
  </si>
  <si>
    <r>
      <rPr>
        <vertAlign val="superscript"/>
        <sz val="11"/>
        <color theme="1" tint="0.14999847407452621"/>
        <rFont val="Arial"/>
        <family val="2"/>
      </rPr>
      <t>9</t>
    </r>
    <r>
      <rPr>
        <sz val="11"/>
        <color theme="1" tint="0.14999847407452621"/>
        <rFont val="Arial"/>
        <family val="2"/>
      </rPr>
      <t xml:space="preserve"> O número de contas não representa o número de CPFs. Cada cliente pode ter aplicações em mais do que um produto ou mais do que uma instituição. </t>
    </r>
  </si>
  <si>
    <t>Distribuição % no Total</t>
  </si>
  <si>
    <t>Saldo</t>
  </si>
  <si>
    <t>%</t>
  </si>
  <si>
    <t>Clientes</t>
  </si>
  <si>
    <t>Fundos de Investimento 555 / FMP</t>
  </si>
  <si>
    <t>Fundos Estruturados / ETFs</t>
  </si>
  <si>
    <t>Títulos e Valores Mobiliários</t>
  </si>
  <si>
    <t>Poupança</t>
  </si>
  <si>
    <t>RF (Baixa Dur.)</t>
  </si>
  <si>
    <t>RF (Exceto Baixa Dur.)</t>
  </si>
  <si>
    <t>ETFs</t>
  </si>
  <si>
    <t>TVM</t>
  </si>
  <si>
    <t>Títulos Públicos</t>
  </si>
  <si>
    <t>CDB/RDB</t>
  </si>
  <si>
    <t>Debêntures</t>
  </si>
  <si>
    <t>Outros *</t>
  </si>
  <si>
    <r>
      <t>6</t>
    </r>
    <r>
      <rPr>
        <sz val="11"/>
        <color theme="1"/>
        <rFont val="Arial"/>
        <family val="2"/>
      </rPr>
      <t xml:space="preserve"> Não desconsidera a dupla contagem entre Fundos de Investimentos 555 / FMP, Fundos Estruturados / ETFs, TVM e Poupança (1 cliente com aplicações em 1  CDB e 1 fundo é considerado 2 vezes no total).</t>
    </r>
  </si>
  <si>
    <t>Jan/21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</si>
</sst>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0.0"/>
    <numFmt numFmtId="166" formatCode="_-* #,##0_-;\-* #,##0_-;_-* &quot;-&quot;??_-;_-@_-"/>
    <numFmt numFmtId="167" formatCode="_-* #,##0.0_-;\-* #,##0.0_-;_-* &quot;-&quot;??_-;_-@_-"/>
    <numFmt numFmtId="168" formatCode="_-* #,##0.0_-;\-* #,##0.0_-;_-* &quot;-&quot;?_-;_-@_-"/>
    <numFmt numFmtId="169" formatCode="_-* #,##0.00000000_-;\-* #,##0.00000000_-;_-* &quot;-&quot;??_-;_-@_-"/>
    <numFmt numFmtId="170" formatCode="_-* #,##0_-;\-* #,##0_-;_-* &quot;-&quot;?_-;_-@_-"/>
    <numFmt numFmtId="171" formatCode="0.0%"/>
  </numFmts>
  <fonts count="42" x14ac:knownFonts="1">
    <font>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
      <sz val="20"/>
      <color indexed="9"/>
      <name val="Calibri"/>
      <family val="2"/>
    </font>
    <font>
      <b/>
      <sz val="20"/>
      <color indexed="9"/>
      <name val="Calibri"/>
      <family val="2"/>
    </font>
    <font>
      <sz val="20"/>
      <color theme="0"/>
      <name val="Calibri"/>
      <family val="2"/>
      <scheme val="minor"/>
    </font>
    <font>
      <b/>
      <sz val="22"/>
      <color indexed="55"/>
      <name val="Arial"/>
      <family val="2"/>
    </font>
    <font>
      <sz val="10"/>
      <color indexed="62"/>
      <name val="Arial"/>
      <family val="2"/>
    </font>
    <font>
      <b/>
      <sz val="22"/>
      <color theme="0" tint="-0.499984740745262"/>
      <name val="Arial"/>
      <family val="2"/>
    </font>
    <font>
      <sz val="10"/>
      <color indexed="55"/>
      <name val="Arial"/>
      <family val="2"/>
    </font>
    <font>
      <b/>
      <sz val="12"/>
      <color indexed="55"/>
      <name val="Arial"/>
      <family val="2"/>
    </font>
    <font>
      <b/>
      <sz val="10"/>
      <color indexed="23"/>
      <name val="Arial"/>
      <family val="2"/>
    </font>
    <font>
      <sz val="11"/>
      <color theme="1"/>
      <name val="Arial"/>
      <family val="2"/>
    </font>
    <font>
      <sz val="10"/>
      <name val="Arial"/>
      <family val="2"/>
    </font>
    <font>
      <b/>
      <sz val="18"/>
      <color rgb="FF0095D9"/>
      <name val="Arial"/>
      <family val="2"/>
    </font>
    <font>
      <b/>
      <sz val="8"/>
      <color indexed="23"/>
      <name val="Arial"/>
      <family val="2"/>
    </font>
    <font>
      <b/>
      <sz val="18"/>
      <color theme="0" tint="-0.499984740745262"/>
      <name val="Arial"/>
      <family val="2"/>
    </font>
    <font>
      <sz val="12"/>
      <color theme="1" tint="0.34998626667073579"/>
      <name val="Calibri"/>
      <family val="2"/>
      <scheme val="minor"/>
    </font>
    <font>
      <sz val="12"/>
      <color theme="1" tint="0.34998626667073579"/>
      <name val="Arial"/>
      <family val="2"/>
    </font>
    <font>
      <b/>
      <sz val="16"/>
      <color theme="1"/>
      <name val="Arial"/>
      <family val="2"/>
    </font>
    <font>
      <sz val="14"/>
      <color theme="1"/>
      <name val="Arial"/>
      <family val="2"/>
    </font>
    <font>
      <b/>
      <sz val="18"/>
      <color indexed="9"/>
      <name val="Arial"/>
      <family val="2"/>
    </font>
    <font>
      <b/>
      <vertAlign val="superscript"/>
      <sz val="18"/>
      <color indexed="9"/>
      <name val="Arial"/>
      <family val="2"/>
    </font>
    <font>
      <b/>
      <sz val="14"/>
      <color indexed="9"/>
      <name val="Arial"/>
      <family val="2"/>
    </font>
    <font>
      <b/>
      <sz val="14"/>
      <color theme="1" tint="0.34998626667073579"/>
      <name val="Arial"/>
      <family val="2"/>
    </font>
    <font>
      <b/>
      <vertAlign val="superscript"/>
      <sz val="14"/>
      <color theme="1" tint="0.34998626667073579"/>
      <name val="Arial"/>
      <family val="2"/>
    </font>
    <font>
      <b/>
      <sz val="12"/>
      <color theme="1" tint="0.34998626667073579"/>
      <name val="Arial"/>
      <family val="2"/>
    </font>
    <font>
      <sz val="14"/>
      <color theme="1" tint="0.34998626667073579"/>
      <name val="Arial"/>
      <family val="2"/>
    </font>
    <font>
      <vertAlign val="superscript"/>
      <sz val="14"/>
      <color theme="1"/>
      <name val="Arial"/>
      <family val="2"/>
    </font>
    <font>
      <sz val="12"/>
      <color theme="1"/>
      <name val="Arial"/>
      <family val="2"/>
    </font>
    <font>
      <sz val="12"/>
      <name val="Arial"/>
      <family val="2"/>
    </font>
    <font>
      <vertAlign val="superscript"/>
      <sz val="14"/>
      <color theme="1" tint="0.34998626667073579"/>
      <name val="Arial"/>
      <family val="2"/>
    </font>
    <font>
      <sz val="12"/>
      <color theme="1"/>
      <name val="Calibri"/>
      <family val="2"/>
      <scheme val="minor"/>
    </font>
    <font>
      <b/>
      <sz val="16"/>
      <color theme="1" tint="0.34998626667073579"/>
      <name val="Arial"/>
      <family val="2"/>
    </font>
    <font>
      <b/>
      <vertAlign val="superscript"/>
      <sz val="16"/>
      <color theme="1" tint="0.34998626667073579"/>
      <name val="Arial"/>
      <family val="2"/>
    </font>
    <font>
      <sz val="11"/>
      <color theme="0"/>
      <name val="Arial"/>
      <family val="2"/>
    </font>
    <font>
      <sz val="11"/>
      <color theme="1" tint="0.14999847407452621"/>
      <name val="Arial"/>
      <family val="2"/>
    </font>
    <font>
      <vertAlign val="superscript"/>
      <sz val="11"/>
      <color theme="1" tint="0.14999847407452621"/>
      <name val="Arial"/>
      <family val="2"/>
    </font>
    <font>
      <sz val="11"/>
      <color theme="1" tint="0.14999847407452621"/>
      <name val="Calibri"/>
      <family val="2"/>
      <scheme val="minor"/>
    </font>
    <font>
      <sz val="11"/>
      <color theme="1" tint="0.34998626667073579"/>
      <name val="Calibri"/>
      <family val="2"/>
      <scheme val="minor"/>
    </font>
    <font>
      <vertAlign val="superscript"/>
      <sz val="11"/>
      <color theme="1"/>
      <name val="Arial"/>
      <family val="2"/>
    </font>
  </fonts>
  <fills count="7">
    <fill>
      <patternFill patternType="none"/>
    </fill>
    <fill>
      <patternFill patternType="gray125"/>
    </fill>
    <fill>
      <patternFill patternType="solid">
        <fgColor theme="0"/>
        <bgColor indexed="64"/>
      </patternFill>
    </fill>
    <fill>
      <patternFill patternType="solid">
        <fgColor rgb="FF0095D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FFFF00"/>
        <bgColor indexed="64"/>
      </patternFill>
    </fill>
  </fills>
  <borders count="11">
    <border>
      <left/>
      <right/>
      <top/>
      <bottom/>
      <diagonal/>
    </border>
    <border>
      <left style="medium">
        <color indexed="22"/>
      </left>
      <right/>
      <top/>
      <bottom/>
      <diagonal/>
    </border>
    <border>
      <left/>
      <right/>
      <top style="hair">
        <color rgb="FF0095D9"/>
      </top>
      <bottom style="hair">
        <color rgb="FF0095D9"/>
      </bottom>
      <diagonal/>
    </border>
    <border>
      <left style="hair">
        <color rgb="FF0095D9"/>
      </left>
      <right/>
      <top style="hair">
        <color rgb="FF0095D9"/>
      </top>
      <bottom/>
      <diagonal/>
    </border>
    <border>
      <left/>
      <right/>
      <top style="hair">
        <color rgb="FF0095D9"/>
      </top>
      <bottom/>
      <diagonal/>
    </border>
    <border>
      <left/>
      <right style="hair">
        <color rgb="FF0095D9"/>
      </right>
      <top style="hair">
        <color rgb="FF0095D9"/>
      </top>
      <bottom/>
      <diagonal/>
    </border>
    <border>
      <left style="hair">
        <color rgb="FF0095D9"/>
      </left>
      <right/>
      <top/>
      <bottom/>
      <diagonal/>
    </border>
    <border>
      <left/>
      <right style="hair">
        <color rgb="FF0095D9"/>
      </right>
      <top/>
      <bottom/>
      <diagonal/>
    </border>
    <border>
      <left style="hair">
        <color rgb="FF0095D9"/>
      </left>
      <right/>
      <top/>
      <bottom style="hair">
        <color rgb="FF0095D9"/>
      </bottom>
      <diagonal/>
    </border>
    <border>
      <left/>
      <right/>
      <top/>
      <bottom style="hair">
        <color rgb="FF0095D9"/>
      </bottom>
      <diagonal/>
    </border>
    <border>
      <left/>
      <right style="hair">
        <color rgb="FF0095D9"/>
      </right>
      <top/>
      <bottom style="hair">
        <color rgb="FF0095D9"/>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4" fillId="0" borderId="0"/>
  </cellStyleXfs>
  <cellXfs count="164">
    <xf numFmtId="0" fontId="0" fillId="0" borderId="0" xfId="0"/>
    <xf numFmtId="0" fontId="3" fillId="2" borderId="0" xfId="0" applyFont="1" applyFill="1"/>
    <xf numFmtId="0" fontId="0" fillId="2" borderId="0" xfId="0" applyFill="1"/>
    <xf numFmtId="164" fontId="0" fillId="2" borderId="0" xfId="1" applyFont="1" applyFill="1"/>
    <xf numFmtId="0" fontId="7" fillId="2" borderId="0" xfId="0" applyFont="1" applyFill="1"/>
    <xf numFmtId="165" fontId="8" fillId="2" borderId="0" xfId="0" applyNumberFormat="1" applyFont="1" applyFill="1"/>
    <xf numFmtId="0" fontId="9" fillId="2" borderId="0" xfId="0" applyFont="1" applyFill="1"/>
    <xf numFmtId="0" fontId="10" fillId="2" borderId="0" xfId="0" applyFont="1" applyFill="1" applyAlignment="1">
      <alignment horizontal="right"/>
    </xf>
    <xf numFmtId="0" fontId="11" fillId="2" borderId="0" xfId="0" applyFont="1" applyFill="1" applyAlignment="1">
      <alignment horizontal="right" vertical="center"/>
    </xf>
    <xf numFmtId="165" fontId="12" fillId="2" borderId="0" xfId="0" applyNumberFormat="1" applyFont="1" applyFill="1" applyAlignment="1">
      <alignment horizontal="center"/>
    </xf>
    <xf numFmtId="166" fontId="13" fillId="2" borderId="0" xfId="1" applyNumberFormat="1" applyFont="1" applyFill="1" applyAlignment="1">
      <alignment horizontal="right"/>
    </xf>
    <xf numFmtId="0" fontId="14" fillId="2" borderId="1" xfId="0" applyFont="1" applyFill="1" applyBorder="1"/>
    <xf numFmtId="0" fontId="15" fillId="2" borderId="0" xfId="0" applyFont="1" applyFill="1" applyAlignment="1">
      <alignment horizontal="left" vertical="center"/>
    </xf>
    <xf numFmtId="49" fontId="16" fillId="2" borderId="0" xfId="0" applyNumberFormat="1" applyFont="1" applyFill="1" applyAlignment="1">
      <alignment horizontal="right" vertical="center"/>
    </xf>
    <xf numFmtId="3" fontId="12" fillId="2" borderId="0" xfId="0" applyNumberFormat="1" applyFont="1" applyFill="1" applyAlignment="1">
      <alignment horizontal="center"/>
    </xf>
    <xf numFmtId="164" fontId="13" fillId="2" borderId="0" xfId="1" applyFont="1" applyFill="1"/>
    <xf numFmtId="17" fontId="17" fillId="2" borderId="0" xfId="0" quotePrefix="1" applyNumberFormat="1" applyFont="1" applyFill="1" applyAlignment="1">
      <alignment horizontal="right" vertical="center" indent="1"/>
    </xf>
    <xf numFmtId="0" fontId="14" fillId="2" borderId="0" xfId="0" applyFont="1" applyFill="1"/>
    <xf numFmtId="0" fontId="18" fillId="4" borderId="0" xfId="0" applyFont="1" applyFill="1" applyAlignment="1">
      <alignment vertical="center"/>
    </xf>
    <xf numFmtId="0" fontId="19" fillId="4" borderId="0" xfId="0" applyFont="1" applyFill="1" applyAlignment="1">
      <alignment horizontal="right"/>
    </xf>
    <xf numFmtId="166" fontId="13" fillId="2" borderId="0" xfId="0" applyNumberFormat="1" applyFont="1" applyFill="1" applyAlignment="1">
      <alignment wrapText="1"/>
    </xf>
    <xf numFmtId="0" fontId="20" fillId="2" borderId="0" xfId="0" applyFont="1" applyFill="1" applyAlignment="1">
      <alignment horizontal="center" vertical="center" wrapText="1"/>
    </xf>
    <xf numFmtId="0" fontId="21" fillId="2" borderId="0" xfId="0" applyFont="1" applyFill="1" applyAlignment="1">
      <alignment horizontal="center" vertical="center" wrapText="1"/>
    </xf>
    <xf numFmtId="0" fontId="22" fillId="3" borderId="0" xfId="3" applyFont="1" applyFill="1" applyAlignment="1">
      <alignment vertical="center"/>
    </xf>
    <xf numFmtId="167" fontId="24" fillId="3" borderId="0" xfId="1" applyNumberFormat="1" applyFont="1" applyFill="1" applyAlignment="1">
      <alignment horizontal="right" vertical="center"/>
    </xf>
    <xf numFmtId="168" fontId="0" fillId="2" borderId="0" xfId="0" applyNumberFormat="1" applyFill="1"/>
    <xf numFmtId="166" fontId="13" fillId="2" borderId="0" xfId="0" applyNumberFormat="1" applyFont="1" applyFill="1"/>
    <xf numFmtId="167" fontId="13" fillId="2" borderId="0" xfId="0" applyNumberFormat="1" applyFont="1" applyFill="1" applyAlignment="1">
      <alignment horizontal="right" vertical="center"/>
    </xf>
    <xf numFmtId="0" fontId="2" fillId="2" borderId="0" xfId="0" applyFont="1" applyFill="1"/>
    <xf numFmtId="169" fontId="0" fillId="2" borderId="0" xfId="0" applyNumberFormat="1" applyFill="1"/>
    <xf numFmtId="0" fontId="25" fillId="2" borderId="2" xfId="3" applyFont="1" applyFill="1" applyBorder="1" applyAlignment="1">
      <alignment vertical="center"/>
    </xf>
    <xf numFmtId="167" fontId="27" fillId="2" borderId="2" xfId="0" applyNumberFormat="1" applyFont="1" applyFill="1" applyBorder="1" applyAlignment="1">
      <alignment horizontal="right" vertical="center"/>
    </xf>
    <xf numFmtId="0" fontId="18" fillId="2" borderId="0" xfId="0" applyFont="1" applyFill="1" applyAlignment="1">
      <alignment vertical="center"/>
    </xf>
    <xf numFmtId="167" fontId="19" fillId="2" borderId="0" xfId="0" applyNumberFormat="1" applyFont="1" applyFill="1" applyAlignment="1">
      <alignment horizontal="right" vertical="center"/>
    </xf>
    <xf numFmtId="0" fontId="28" fillId="2" borderId="0" xfId="0" applyFont="1" applyFill="1" applyAlignment="1">
      <alignment vertical="center"/>
    </xf>
    <xf numFmtId="167" fontId="19" fillId="2" borderId="0" xfId="1" applyNumberFormat="1" applyFont="1" applyFill="1" applyAlignment="1">
      <alignment horizontal="right" vertical="center"/>
    </xf>
    <xf numFmtId="10" fontId="13" fillId="2" borderId="0" xfId="1" applyNumberFormat="1" applyFont="1" applyFill="1"/>
    <xf numFmtId="0" fontId="28" fillId="2" borderId="0" xfId="0" applyFont="1" applyFill="1" applyAlignment="1">
      <alignment horizontal="left" vertical="center" indent="2"/>
    </xf>
    <xf numFmtId="167" fontId="13" fillId="2" borderId="0" xfId="1" applyNumberFormat="1" applyFont="1" applyFill="1"/>
    <xf numFmtId="0" fontId="19" fillId="2" borderId="0" xfId="0" applyFont="1" applyFill="1" applyAlignment="1">
      <alignment vertical="center"/>
    </xf>
    <xf numFmtId="0" fontId="25" fillId="2" borderId="0" xfId="3" applyFont="1" applyFill="1" applyAlignment="1">
      <alignment vertical="center"/>
    </xf>
    <xf numFmtId="0" fontId="28" fillId="2" borderId="0" xfId="0" applyFont="1" applyFill="1" applyAlignment="1">
      <alignment horizontal="left" vertical="center"/>
    </xf>
    <xf numFmtId="4" fontId="0" fillId="2" borderId="0" xfId="0" applyNumberFormat="1" applyFill="1"/>
    <xf numFmtId="167" fontId="27" fillId="2" borderId="0" xfId="0" applyNumberFormat="1" applyFont="1" applyFill="1" applyAlignment="1">
      <alignment horizontal="right" vertical="center"/>
    </xf>
    <xf numFmtId="167" fontId="27" fillId="2" borderId="0" xfId="3" applyNumberFormat="1" applyFont="1" applyFill="1" applyAlignment="1">
      <alignment horizontal="right" vertical="center"/>
    </xf>
    <xf numFmtId="164" fontId="0" fillId="2" borderId="0" xfId="0" applyNumberFormat="1" applyFill="1"/>
    <xf numFmtId="2" fontId="0" fillId="2" borderId="0" xfId="0" applyNumberFormat="1" applyFill="1"/>
    <xf numFmtId="0" fontId="30" fillId="2" borderId="0" xfId="0" applyFont="1" applyFill="1" applyAlignment="1">
      <alignment vertical="center"/>
    </xf>
    <xf numFmtId="167" fontId="31" fillId="2" borderId="0" xfId="0" applyNumberFormat="1" applyFont="1" applyFill="1" applyAlignment="1">
      <alignment horizontal="right" vertical="center"/>
    </xf>
    <xf numFmtId="0" fontId="30" fillId="4" borderId="0" xfId="0" applyFont="1" applyFill="1" applyAlignment="1">
      <alignment vertical="center"/>
    </xf>
    <xf numFmtId="167" fontId="31" fillId="4" borderId="0" xfId="0" applyNumberFormat="1" applyFont="1" applyFill="1" applyAlignment="1">
      <alignment horizontal="right" vertical="center"/>
    </xf>
    <xf numFmtId="0" fontId="3" fillId="2" borderId="0" xfId="0" applyFont="1" applyFill="1" applyAlignment="1">
      <alignment vertical="center"/>
    </xf>
    <xf numFmtId="0" fontId="0" fillId="2" borderId="0" xfId="0" applyFill="1" applyAlignment="1">
      <alignment vertical="center"/>
    </xf>
    <xf numFmtId="0" fontId="28" fillId="2" borderId="0" xfId="0" applyFont="1" applyFill="1" applyAlignment="1">
      <alignment horizontal="left"/>
    </xf>
    <xf numFmtId="167" fontId="31" fillId="2" borderId="0" xfId="1" applyNumberFormat="1" applyFont="1" applyFill="1" applyAlignment="1">
      <alignment horizontal="right" vertical="center"/>
    </xf>
    <xf numFmtId="164" fontId="0" fillId="2" borderId="0" xfId="1" applyFont="1" applyFill="1" applyAlignment="1">
      <alignment vertical="center"/>
    </xf>
    <xf numFmtId="0" fontId="28" fillId="2" borderId="0" xfId="0" applyFont="1" applyFill="1"/>
    <xf numFmtId="0" fontId="33" fillId="2" borderId="0" xfId="0" applyFont="1" applyFill="1" applyAlignment="1">
      <alignment vertical="center"/>
    </xf>
    <xf numFmtId="0" fontId="34" fillId="5" borderId="0" xfId="3" applyFont="1" applyFill="1" applyAlignment="1">
      <alignment vertical="center"/>
    </xf>
    <xf numFmtId="167" fontId="27" fillId="5" borderId="0" xfId="3" applyNumberFormat="1" applyFont="1" applyFill="1" applyAlignment="1">
      <alignment horizontal="right" vertical="center"/>
    </xf>
    <xf numFmtId="166" fontId="31" fillId="2" borderId="0" xfId="1" applyNumberFormat="1" applyFont="1" applyFill="1" applyAlignment="1">
      <alignment horizontal="center"/>
    </xf>
    <xf numFmtId="0" fontId="21" fillId="2" borderId="0" xfId="0" applyFont="1" applyFill="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10" fontId="0" fillId="2" borderId="0" xfId="2" applyNumberFormat="1" applyFont="1" applyFill="1"/>
    <xf numFmtId="10" fontId="2" fillId="2" borderId="0" xfId="2" applyNumberFormat="1" applyFont="1" applyFill="1"/>
    <xf numFmtId="0" fontId="13" fillId="2" borderId="6" xfId="0" applyFont="1" applyFill="1" applyBorder="1"/>
    <xf numFmtId="0" fontId="36" fillId="2" borderId="0" xfId="0" applyFont="1" applyFill="1"/>
    <xf numFmtId="0" fontId="13" fillId="2" borderId="0" xfId="0" applyFont="1" applyFill="1"/>
    <xf numFmtId="0" fontId="13" fillId="2" borderId="7" xfId="0" applyFont="1" applyFill="1" applyBorder="1"/>
    <xf numFmtId="0" fontId="0" fillId="2" borderId="8" xfId="0" applyFill="1" applyBorder="1"/>
    <xf numFmtId="0" fontId="0" fillId="2" borderId="9" xfId="0" applyFill="1" applyBorder="1"/>
    <xf numFmtId="0" fontId="0" fillId="2" borderId="10" xfId="0" applyFill="1" applyBorder="1"/>
    <xf numFmtId="0" fontId="37" fillId="2" borderId="0" xfId="0" applyFont="1" applyFill="1" applyAlignment="1">
      <alignment horizontal="left" vertical="top"/>
    </xf>
    <xf numFmtId="0" fontId="39" fillId="2" borderId="0" xfId="0" applyFont="1" applyFill="1"/>
    <xf numFmtId="0" fontId="39" fillId="2" borderId="0" xfId="0" applyFont="1" applyFill="1" applyAlignment="1">
      <alignment vertical="top"/>
    </xf>
    <xf numFmtId="0" fontId="37" fillId="2" borderId="0" xfId="0" applyFont="1" applyFill="1" applyAlignment="1">
      <alignment horizontal="left" vertical="top" wrapText="1"/>
    </xf>
    <xf numFmtId="17" fontId="17" fillId="2" borderId="0" xfId="0" quotePrefix="1" applyNumberFormat="1" applyFont="1" applyFill="1" applyAlignment="1">
      <alignment horizontal="right" vertical="center"/>
    </xf>
    <xf numFmtId="166" fontId="0" fillId="2" borderId="0" xfId="0" applyNumberFormat="1" applyFill="1"/>
    <xf numFmtId="166" fontId="24" fillId="3" borderId="0" xfId="1" applyNumberFormat="1" applyFont="1" applyFill="1" applyAlignment="1">
      <alignment horizontal="right" vertical="center"/>
    </xf>
    <xf numFmtId="166" fontId="13" fillId="2" borderId="0" xfId="1" applyNumberFormat="1" applyFont="1" applyFill="1"/>
    <xf numFmtId="0" fontId="13" fillId="2" borderId="0" xfId="0" applyFont="1" applyFill="1" applyAlignment="1">
      <alignment horizontal="right"/>
    </xf>
    <xf numFmtId="166" fontId="27" fillId="2" borderId="2" xfId="0" applyNumberFormat="1" applyFont="1" applyFill="1" applyBorder="1" applyAlignment="1">
      <alignment horizontal="right"/>
    </xf>
    <xf numFmtId="0" fontId="19" fillId="2" borderId="0" xfId="0" applyFont="1" applyFill="1" applyAlignment="1">
      <alignment horizontal="right"/>
    </xf>
    <xf numFmtId="166" fontId="0" fillId="2" borderId="0" xfId="1" applyNumberFormat="1" applyFont="1" applyFill="1"/>
    <xf numFmtId="166" fontId="19" fillId="2" borderId="0" xfId="1" applyNumberFormat="1" applyFont="1" applyFill="1" applyAlignment="1">
      <alignment horizontal="right"/>
    </xf>
    <xf numFmtId="0" fontId="28" fillId="2" borderId="2" xfId="0" applyFont="1" applyFill="1" applyBorder="1" applyAlignment="1">
      <alignment vertical="center"/>
    </xf>
    <xf numFmtId="166" fontId="19" fillId="2" borderId="2" xfId="1" applyNumberFormat="1" applyFont="1" applyFill="1" applyBorder="1" applyAlignment="1">
      <alignment horizontal="right"/>
    </xf>
    <xf numFmtId="0" fontId="40" fillId="2" borderId="0" xfId="0" applyFont="1" applyFill="1"/>
    <xf numFmtId="170" fontId="27" fillId="2" borderId="2" xfId="0" applyNumberFormat="1" applyFont="1" applyFill="1" applyBorder="1" applyAlignment="1">
      <alignment horizontal="right"/>
    </xf>
    <xf numFmtId="170" fontId="19" fillId="2" borderId="0" xfId="0" applyNumberFormat="1" applyFont="1" applyFill="1" applyAlignment="1">
      <alignment horizontal="right"/>
    </xf>
    <xf numFmtId="170" fontId="19" fillId="2" borderId="0" xfId="1" applyNumberFormat="1" applyFont="1" applyFill="1" applyAlignment="1">
      <alignment horizontal="right"/>
    </xf>
    <xf numFmtId="167" fontId="19" fillId="2" borderId="0" xfId="1" applyNumberFormat="1" applyFont="1" applyFill="1" applyAlignment="1">
      <alignment horizontal="right"/>
    </xf>
    <xf numFmtId="166" fontId="27" fillId="2" borderId="0" xfId="0" applyNumberFormat="1" applyFont="1" applyFill="1" applyAlignment="1">
      <alignment horizontal="right"/>
    </xf>
    <xf numFmtId="166" fontId="19" fillId="2" borderId="0" xfId="0" applyNumberFormat="1" applyFont="1" applyFill="1" applyAlignment="1">
      <alignment horizontal="right"/>
    </xf>
    <xf numFmtId="166" fontId="27" fillId="5" borderId="0" xfId="3" applyNumberFormat="1" applyFont="1" applyFill="1" applyAlignment="1">
      <alignment horizontal="right"/>
    </xf>
    <xf numFmtId="3" fontId="27" fillId="2" borderId="0" xfId="0" applyNumberFormat="1" applyFont="1" applyFill="1" applyAlignment="1">
      <alignment horizontal="right"/>
    </xf>
    <xf numFmtId="3" fontId="27" fillId="2" borderId="0" xfId="3" applyNumberFormat="1" applyFont="1" applyFill="1" applyAlignment="1">
      <alignment horizontal="right"/>
    </xf>
    <xf numFmtId="0" fontId="3" fillId="2" borderId="0" xfId="0" applyFont="1" applyFill="1" applyAlignment="1">
      <alignment horizontal="left"/>
    </xf>
    <xf numFmtId="0" fontId="22" fillId="2" borderId="0" xfId="3" applyFont="1" applyFill="1" applyAlignment="1">
      <alignment vertical="center"/>
    </xf>
    <xf numFmtId="166" fontId="24" fillId="2" borderId="0" xfId="1" applyNumberFormat="1" applyFont="1" applyFill="1" applyAlignment="1">
      <alignment horizontal="right" vertical="center"/>
    </xf>
    <xf numFmtId="0" fontId="3" fillId="2" borderId="0" xfId="0" applyFont="1" applyFill="1" applyAlignment="1">
      <alignment horizontal="center"/>
    </xf>
    <xf numFmtId="164" fontId="3" fillId="2" borderId="0" xfId="1" applyFont="1" applyFill="1"/>
    <xf numFmtId="10" fontId="3" fillId="2" borderId="0" xfId="2" applyNumberFormat="1" applyFont="1" applyFill="1"/>
    <xf numFmtId="166" fontId="3" fillId="2" borderId="0" xfId="1" applyNumberFormat="1" applyFont="1" applyFill="1"/>
    <xf numFmtId="164" fontId="3" fillId="2" borderId="0" xfId="0" applyNumberFormat="1" applyFont="1" applyFill="1"/>
    <xf numFmtId="166" fontId="3" fillId="2" borderId="0" xfId="0" applyNumberFormat="1" applyFont="1" applyFill="1"/>
    <xf numFmtId="164" fontId="3" fillId="6" borderId="0" xfId="1" applyFont="1" applyFill="1"/>
    <xf numFmtId="166" fontId="3" fillId="6" borderId="0" xfId="1" applyNumberFormat="1" applyFont="1" applyFill="1"/>
    <xf numFmtId="0" fontId="41" fillId="2" borderId="0" xfId="0" applyFont="1" applyFill="1"/>
    <xf numFmtId="0" fontId="3" fillId="0" borderId="0" xfId="0" applyFont="1"/>
    <xf numFmtId="0" fontId="7" fillId="0" borderId="0" xfId="0" applyFont="1"/>
    <xf numFmtId="165" fontId="8" fillId="0" borderId="0" xfId="0" applyNumberFormat="1" applyFont="1"/>
    <xf numFmtId="164" fontId="0" fillId="0" borderId="0" xfId="1" applyFont="1"/>
    <xf numFmtId="0" fontId="9" fillId="0" borderId="0" xfId="0" applyFont="1"/>
    <xf numFmtId="0" fontId="10" fillId="0" borderId="0" xfId="0" applyFont="1" applyAlignment="1">
      <alignment horizontal="right"/>
    </xf>
    <xf numFmtId="0" fontId="11" fillId="0" borderId="0" xfId="0" applyFont="1" applyAlignment="1">
      <alignment horizontal="right" vertical="center"/>
    </xf>
    <xf numFmtId="165" fontId="12" fillId="0" borderId="0" xfId="0" applyNumberFormat="1" applyFont="1" applyAlignment="1">
      <alignment horizontal="center"/>
    </xf>
    <xf numFmtId="166" fontId="13" fillId="0" borderId="0" xfId="1" applyNumberFormat="1" applyFont="1" applyAlignment="1">
      <alignment horizontal="right"/>
    </xf>
    <xf numFmtId="0" fontId="14" fillId="0" borderId="0" xfId="0" applyFont="1"/>
    <xf numFmtId="0" fontId="15" fillId="0" borderId="0" xfId="0" applyFont="1" applyAlignment="1">
      <alignment horizontal="left" vertical="center"/>
    </xf>
    <xf numFmtId="49" fontId="16" fillId="0" borderId="0" xfId="0" applyNumberFormat="1" applyFont="1" applyAlignment="1">
      <alignment horizontal="right" vertical="center"/>
    </xf>
    <xf numFmtId="3" fontId="12" fillId="0" borderId="0" xfId="0" applyNumberFormat="1" applyFont="1" applyAlignment="1">
      <alignment horizontal="center"/>
    </xf>
    <xf numFmtId="164" fontId="13" fillId="0" borderId="0" xfId="1" applyFont="1"/>
    <xf numFmtId="17" fontId="17" fillId="0" borderId="0" xfId="0" quotePrefix="1" applyNumberFormat="1" applyFont="1" applyAlignment="1">
      <alignment horizontal="right" vertical="center"/>
    </xf>
    <xf numFmtId="0" fontId="18" fillId="0" borderId="0" xfId="0" applyFont="1" applyAlignment="1">
      <alignment vertical="center"/>
    </xf>
    <xf numFmtId="0" fontId="19" fillId="0" borderId="0" xfId="0" applyFont="1" applyAlignment="1">
      <alignment horizontal="right"/>
    </xf>
    <xf numFmtId="166" fontId="13" fillId="0" borderId="0" xfId="0" applyNumberFormat="1" applyFont="1" applyAlignment="1">
      <alignment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166" fontId="0" fillId="0" borderId="0" xfId="0" applyNumberFormat="1"/>
    <xf numFmtId="0" fontId="22" fillId="0" borderId="0" xfId="3" applyFont="1" applyAlignment="1">
      <alignment vertical="center"/>
    </xf>
    <xf numFmtId="166" fontId="24" fillId="0" borderId="0" xfId="1" applyNumberFormat="1" applyFont="1" applyAlignment="1">
      <alignment horizontal="right" vertical="center"/>
    </xf>
    <xf numFmtId="166" fontId="13" fillId="0" borderId="0" xfId="1" applyNumberFormat="1" applyFont="1"/>
    <xf numFmtId="166" fontId="13" fillId="0" borderId="0" xfId="0" applyNumberFormat="1" applyFont="1"/>
    <xf numFmtId="0" fontId="13" fillId="0" borderId="0" xfId="0" applyFont="1" applyAlignment="1">
      <alignment horizontal="right"/>
    </xf>
    <xf numFmtId="0" fontId="2" fillId="0" borderId="0" xfId="0" applyFont="1"/>
    <xf numFmtId="0" fontId="25" fillId="0" borderId="0" xfId="3" applyFont="1" applyAlignment="1">
      <alignment vertical="center"/>
    </xf>
    <xf numFmtId="166" fontId="27" fillId="0" borderId="0" xfId="0" applyNumberFormat="1" applyFont="1" applyAlignment="1">
      <alignment horizontal="right"/>
    </xf>
    <xf numFmtId="166" fontId="0" fillId="0" borderId="0" xfId="1" applyNumberFormat="1" applyFont="1"/>
    <xf numFmtId="0" fontId="28" fillId="0" borderId="0" xfId="0" applyFont="1" applyAlignment="1">
      <alignment vertical="center"/>
    </xf>
    <xf numFmtId="166" fontId="19" fillId="0" borderId="0" xfId="1" applyNumberFormat="1" applyFont="1" applyAlignment="1">
      <alignment horizontal="right"/>
    </xf>
    <xf numFmtId="0" fontId="28" fillId="0" borderId="0" xfId="0" applyFont="1" applyAlignment="1">
      <alignment horizontal="left" vertical="center" indent="2"/>
    </xf>
    <xf numFmtId="0" fontId="13" fillId="0" borderId="0" xfId="0" applyFont="1"/>
    <xf numFmtId="0" fontId="40" fillId="0" borderId="0" xfId="0" applyFont="1"/>
    <xf numFmtId="170" fontId="27" fillId="0" borderId="0" xfId="0" applyNumberFormat="1" applyFont="1" applyAlignment="1">
      <alignment horizontal="right"/>
    </xf>
    <xf numFmtId="170" fontId="0" fillId="0" borderId="0" xfId="0" applyNumberFormat="1"/>
    <xf numFmtId="170" fontId="19" fillId="0" borderId="0" xfId="0" applyNumberFormat="1" applyFont="1" applyAlignment="1">
      <alignment horizontal="right"/>
    </xf>
    <xf numFmtId="0" fontId="28" fillId="0" borderId="0" xfId="0" applyFont="1" applyAlignment="1">
      <alignment horizontal="left" vertical="center"/>
    </xf>
    <xf numFmtId="170" fontId="19" fillId="0" borderId="0" xfId="1" applyNumberFormat="1" applyFont="1" applyAlignment="1">
      <alignment horizontal="right"/>
    </xf>
    <xf numFmtId="0" fontId="19" fillId="0" borderId="0" xfId="0" applyFont="1" applyAlignment="1">
      <alignment vertical="center"/>
    </xf>
    <xf numFmtId="167" fontId="19" fillId="0" borderId="0" xfId="1" applyNumberFormat="1" applyFont="1" applyAlignment="1">
      <alignment horizontal="right"/>
    </xf>
    <xf numFmtId="0" fontId="13" fillId="0" borderId="0" xfId="0" applyFont="1" applyAlignment="1">
      <alignment horizontal="center"/>
    </xf>
    <xf numFmtId="166" fontId="19" fillId="0" borderId="0" xfId="0" applyNumberFormat="1" applyFont="1" applyAlignment="1">
      <alignment horizontal="right"/>
    </xf>
    <xf numFmtId="0" fontId="4" fillId="3" borderId="0" xfId="0" applyFont="1" applyFill="1" applyAlignment="1">
      <alignment horizontal="center" vertical="center"/>
    </xf>
    <xf numFmtId="0" fontId="6" fillId="3" borderId="0" xfId="0" applyFont="1" applyFill="1" applyAlignment="1">
      <alignment horizontal="center" vertical="center"/>
    </xf>
    <xf numFmtId="0" fontId="13" fillId="2" borderId="6" xfId="0" applyFont="1" applyFill="1" applyBorder="1" applyAlignment="1">
      <alignment horizontal="left" vertical="top" wrapText="1"/>
    </xf>
    <xf numFmtId="0" fontId="13" fillId="2" borderId="0" xfId="0" applyFont="1" applyFill="1" applyAlignment="1">
      <alignment horizontal="left" vertical="top" wrapText="1"/>
    </xf>
    <xf numFmtId="0" fontId="13" fillId="2" borderId="7" xfId="0" applyFont="1" applyFill="1" applyBorder="1" applyAlignment="1">
      <alignment horizontal="left" vertical="top" wrapText="1"/>
    </xf>
    <xf numFmtId="0" fontId="37" fillId="2" borderId="0" xfId="0" applyFont="1" applyFill="1" applyAlignment="1">
      <alignment horizontal="left" vertical="top" wrapText="1"/>
    </xf>
    <xf numFmtId="171" fontId="0" fillId="2" borderId="0" xfId="2" applyNumberFormat="1" applyFont="1" applyFill="1"/>
  </cellXfs>
  <cellStyles count="4">
    <cellStyle name="Normal" xfId="0" builtinId="0"/>
    <cellStyle name="Normal 2" xfId="3" xr:uid="{C93C4BA4-2D32-4BCF-B07B-855C2C54024C}"/>
    <cellStyle name="Porcentagem" xfId="2" builtinId="5"/>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FUNDOS ESTRUTURADOS / ETF</a:t>
            </a:r>
          </a:p>
        </c:rich>
      </c:tx>
      <c:overlay val="0"/>
    </c:title>
    <c:autoTitleDeleted val="0"/>
    <c:plotArea>
      <c:layout>
        <c:manualLayout>
          <c:layoutTarget val="inner"/>
          <c:xMode val="edge"/>
          <c:yMode val="edge"/>
          <c:x val="0.16176554154506911"/>
          <c:y val="0.10252351564162587"/>
          <c:w val="0.65546410691214474"/>
          <c:h val="0.65785456682065002"/>
        </c:manualLayout>
      </c:layout>
      <c:pieChart>
        <c:varyColors val="1"/>
        <c:ser>
          <c:idx val="0"/>
          <c:order val="0"/>
          <c:tx>
            <c:strRef>
              <c:f>Gráficos!$A$18</c:f>
              <c:strCache>
                <c:ptCount val="1"/>
                <c:pt idx="0">
                  <c:v>Fundos Estruturados / ETFs</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E4CF-424D-ACDC-A61B899097D4}"/>
              </c:ext>
            </c:extLst>
          </c:dPt>
          <c:dPt>
            <c:idx val="1"/>
            <c:bubble3D val="0"/>
            <c:spPr>
              <a:solidFill>
                <a:srgbClr val="03BFD7"/>
              </a:solidFill>
            </c:spPr>
            <c:extLst>
              <c:ext xmlns:c16="http://schemas.microsoft.com/office/drawing/2014/chart" uri="{C3380CC4-5D6E-409C-BE32-E72D297353CC}">
                <c16:uniqueId val="{00000003-E4CF-424D-ACDC-A61B899097D4}"/>
              </c:ext>
            </c:extLst>
          </c:dPt>
          <c:dPt>
            <c:idx val="2"/>
            <c:bubble3D val="0"/>
            <c:spPr>
              <a:solidFill>
                <a:srgbClr val="FFDF4F"/>
              </a:solidFill>
            </c:spPr>
            <c:extLst>
              <c:ext xmlns:c16="http://schemas.microsoft.com/office/drawing/2014/chart" uri="{C3380CC4-5D6E-409C-BE32-E72D297353CC}">
                <c16:uniqueId val="{00000005-E4CF-424D-ACDC-A61B899097D4}"/>
              </c:ext>
            </c:extLst>
          </c:dPt>
          <c:dPt>
            <c:idx val="3"/>
            <c:bubble3D val="0"/>
            <c:spPr>
              <a:solidFill>
                <a:srgbClr val="DE761C"/>
              </a:solidFill>
            </c:spPr>
            <c:extLst>
              <c:ext xmlns:c16="http://schemas.microsoft.com/office/drawing/2014/chart" uri="{C3380CC4-5D6E-409C-BE32-E72D297353CC}">
                <c16:uniqueId val="{00000007-E4CF-424D-ACDC-A61B899097D4}"/>
              </c:ext>
            </c:extLst>
          </c:dPt>
          <c:dPt>
            <c:idx val="4"/>
            <c:bubble3D val="0"/>
            <c:spPr>
              <a:solidFill>
                <a:srgbClr val="005DAA"/>
              </a:solidFill>
            </c:spPr>
            <c:extLst>
              <c:ext xmlns:c16="http://schemas.microsoft.com/office/drawing/2014/chart" uri="{C3380CC4-5D6E-409C-BE32-E72D297353CC}">
                <c16:uniqueId val="{00000009-E4CF-424D-ACDC-A61B899097D4}"/>
              </c:ext>
            </c:extLst>
          </c:dPt>
          <c:dPt>
            <c:idx val="5"/>
            <c:bubble3D val="0"/>
            <c:spPr>
              <a:solidFill>
                <a:srgbClr val="00A94F"/>
              </a:solidFill>
            </c:spPr>
            <c:extLst>
              <c:ext xmlns:c16="http://schemas.microsoft.com/office/drawing/2014/chart" uri="{C3380CC4-5D6E-409C-BE32-E72D297353CC}">
                <c16:uniqueId val="{0000000B-E4CF-424D-ACDC-A61B899097D4}"/>
              </c:ext>
            </c:extLst>
          </c:dPt>
          <c:dPt>
            <c:idx val="6"/>
            <c:bubble3D val="0"/>
            <c:spPr>
              <a:solidFill>
                <a:srgbClr val="FAAE1F"/>
              </a:solidFill>
            </c:spPr>
            <c:extLst>
              <c:ext xmlns:c16="http://schemas.microsoft.com/office/drawing/2014/chart" uri="{C3380CC4-5D6E-409C-BE32-E72D297353CC}">
                <c16:uniqueId val="{0000000D-E4CF-424D-ACDC-A61B899097D4}"/>
              </c:ext>
            </c:extLst>
          </c:dPt>
          <c:dLbls>
            <c:dLbl>
              <c:idx val="0"/>
              <c:layout>
                <c:manualLayout>
                  <c:x val="1.0159836204477314E-3"/>
                  <c:y val="-1.7221444677707889E-2"/>
                </c:manualLayout>
              </c:layout>
              <c:numFmt formatCode="0.0%" sourceLinked="0"/>
              <c:spPr>
                <a:noFill/>
                <a:ln>
                  <a:noFill/>
                </a:ln>
                <a:effectLst/>
              </c:spPr>
              <c:txPr>
                <a:bodyPr/>
                <a:lstStyle/>
                <a:p>
                  <a:pPr>
                    <a:defRPr sz="1600" b="1">
                      <a:solidFill>
                        <a:schemeClr val="tx1">
                          <a:lumMod val="50000"/>
                          <a:lumOff val="50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15:layout>
                    <c:manualLayout>
                      <c:w val="0.10566719424936814"/>
                      <c:h val="7.0111188865562557E-2"/>
                    </c:manualLayout>
                  </c15:layout>
                </c:ext>
                <c:ext xmlns:c16="http://schemas.microsoft.com/office/drawing/2014/chart" uri="{C3380CC4-5D6E-409C-BE32-E72D297353CC}">
                  <c16:uniqueId val="{00000001-E4CF-424D-ACDC-A61B899097D4}"/>
                </c:ext>
              </c:extLst>
            </c:dLbl>
            <c:dLbl>
              <c:idx val="1"/>
              <c:layout>
                <c:manualLayout>
                  <c:x val="0.13641798158107457"/>
                  <c:y val="9.2717906850167175E-2"/>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4CF-424D-ACDC-A61B899097D4}"/>
                </c:ext>
              </c:extLst>
            </c:dLbl>
            <c:dLbl>
              <c:idx val="2"/>
              <c:layout>
                <c:manualLayout>
                  <c:x val="9.2606731178072974E-3"/>
                  <c:y val="-4.0455446699323536E-2"/>
                </c:manualLayout>
              </c:layout>
              <c:numFmt formatCode="0.0%" sourceLinked="0"/>
              <c:spPr>
                <a:noFill/>
                <a:ln>
                  <a:noFill/>
                </a:ln>
                <a:effectLst/>
              </c:spPr>
              <c:txPr>
                <a:bodyPr/>
                <a:lstStyle/>
                <a:p>
                  <a:pPr>
                    <a:defRPr sz="1600" b="1">
                      <a:solidFill>
                        <a:schemeClr val="tx1">
                          <a:lumMod val="50000"/>
                          <a:lumOff val="50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4CF-424D-ACDC-A61B899097D4}"/>
                </c:ext>
              </c:extLst>
            </c:dLbl>
            <c:dLbl>
              <c:idx val="3"/>
              <c:layout>
                <c:manualLayout>
                  <c:x val="-0.16160075605167537"/>
                  <c:y val="-6.6514656714096884E-2"/>
                </c:manualLayout>
              </c:layout>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4CF-424D-ACDC-A61B899097D4}"/>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Gráficos!$A$19:$A$22</c:f>
              <c:strCache>
                <c:ptCount val="4"/>
                <c:pt idx="0">
                  <c:v>FIDCs</c:v>
                </c:pt>
                <c:pt idx="1">
                  <c:v>FIIs</c:v>
                </c:pt>
                <c:pt idx="2">
                  <c:v>FIPs</c:v>
                </c:pt>
                <c:pt idx="3">
                  <c:v>ETFs</c:v>
                </c:pt>
              </c:strCache>
            </c:strRef>
          </c:cat>
          <c:val>
            <c:numRef>
              <c:f>Gráficos!$C$19:$C$22</c:f>
              <c:numCache>
                <c:formatCode>0.00%</c:formatCode>
                <c:ptCount val="4"/>
                <c:pt idx="0">
                  <c:v>1.1230395325289369E-3</c:v>
                </c:pt>
                <c:pt idx="1">
                  <c:v>0.9268464233430711</c:v>
                </c:pt>
                <c:pt idx="2">
                  <c:v>4.2517786848040445E-4</c:v>
                </c:pt>
                <c:pt idx="3">
                  <c:v>7.1605359255919626E-2</c:v>
                </c:pt>
              </c:numCache>
            </c:numRef>
          </c:val>
          <c:extLst>
            <c:ext xmlns:c16="http://schemas.microsoft.com/office/drawing/2014/chart" uri="{C3380CC4-5D6E-409C-BE32-E72D297353CC}">
              <c16:uniqueId val="{0000000E-E4CF-424D-ACDC-A61B899097D4}"/>
            </c:ext>
          </c:extLst>
        </c:ser>
        <c:dLbls>
          <c:dLblPos val="bestFit"/>
          <c:showLegendKey val="0"/>
          <c:showVal val="1"/>
          <c:showCatName val="0"/>
          <c:showSerName val="0"/>
          <c:showPercent val="0"/>
          <c:showBubbleSize val="0"/>
          <c:showLeaderLines val="1"/>
        </c:dLbls>
        <c:firstSliceAng val="132"/>
      </c:pieChart>
      <c:spPr>
        <a:ln>
          <a:noFill/>
        </a:ln>
      </c:spPr>
    </c:plotArea>
    <c:legend>
      <c:legendPos val="b"/>
      <c:layout>
        <c:manualLayout>
          <c:xMode val="edge"/>
          <c:yMode val="edge"/>
          <c:x val="0.12604388727390181"/>
          <c:y val="0.77329112577144088"/>
          <c:w val="0.74464813468992253"/>
          <c:h val="0.20892445201106616"/>
        </c:manualLayout>
      </c:layout>
      <c:overlay val="0"/>
      <c:txPr>
        <a:bodyPr/>
        <a:lstStyle/>
        <a:p>
          <a:pPr>
            <a:defRPr sz="16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FUNDOS DE INVESTIMENTO 555 / FMP</a:t>
            </a:r>
          </a:p>
        </c:rich>
      </c:tx>
      <c:overlay val="0"/>
    </c:title>
    <c:autoTitleDeleted val="0"/>
    <c:plotArea>
      <c:layout>
        <c:manualLayout>
          <c:layoutTarget val="inner"/>
          <c:xMode val="edge"/>
          <c:yMode val="edge"/>
          <c:x val="0.16138168147080684"/>
          <c:y val="0.11486925245455429"/>
          <c:w val="0.64548240551536329"/>
          <c:h val="0.64755804238296577"/>
        </c:manualLayout>
      </c:layout>
      <c:pieChart>
        <c:varyColors val="1"/>
        <c:ser>
          <c:idx val="0"/>
          <c:order val="0"/>
          <c:tx>
            <c:strRef>
              <c:f>Gráficos!$A$9</c:f>
              <c:strCache>
                <c:ptCount val="1"/>
                <c:pt idx="0">
                  <c:v>Fundos de Investimento 555 / FMP</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288F-44E8-89A5-9534D4559FAD}"/>
              </c:ext>
            </c:extLst>
          </c:dPt>
          <c:dPt>
            <c:idx val="1"/>
            <c:bubble3D val="0"/>
            <c:spPr>
              <a:solidFill>
                <a:srgbClr val="03BFD7"/>
              </a:solidFill>
            </c:spPr>
            <c:extLst>
              <c:ext xmlns:c16="http://schemas.microsoft.com/office/drawing/2014/chart" uri="{C3380CC4-5D6E-409C-BE32-E72D297353CC}">
                <c16:uniqueId val="{00000003-288F-44E8-89A5-9534D4559FAD}"/>
              </c:ext>
            </c:extLst>
          </c:dPt>
          <c:dPt>
            <c:idx val="2"/>
            <c:bubble3D val="0"/>
            <c:spPr>
              <a:solidFill>
                <a:srgbClr val="FFDF4F"/>
              </a:solidFill>
            </c:spPr>
            <c:extLst>
              <c:ext xmlns:c16="http://schemas.microsoft.com/office/drawing/2014/chart" uri="{C3380CC4-5D6E-409C-BE32-E72D297353CC}">
                <c16:uniqueId val="{00000005-288F-44E8-89A5-9534D4559FAD}"/>
              </c:ext>
            </c:extLst>
          </c:dPt>
          <c:dPt>
            <c:idx val="3"/>
            <c:bubble3D val="0"/>
            <c:spPr>
              <a:solidFill>
                <a:srgbClr val="DE761C"/>
              </a:solidFill>
            </c:spPr>
            <c:extLst>
              <c:ext xmlns:c16="http://schemas.microsoft.com/office/drawing/2014/chart" uri="{C3380CC4-5D6E-409C-BE32-E72D297353CC}">
                <c16:uniqueId val="{00000007-288F-44E8-89A5-9534D4559FAD}"/>
              </c:ext>
            </c:extLst>
          </c:dPt>
          <c:dPt>
            <c:idx val="4"/>
            <c:bubble3D val="0"/>
            <c:spPr>
              <a:solidFill>
                <a:srgbClr val="B7BA9F"/>
              </a:solidFill>
            </c:spPr>
            <c:extLst>
              <c:ext xmlns:c16="http://schemas.microsoft.com/office/drawing/2014/chart" uri="{C3380CC4-5D6E-409C-BE32-E72D297353CC}">
                <c16:uniqueId val="{00000009-288F-44E8-89A5-9534D4559FAD}"/>
              </c:ext>
            </c:extLst>
          </c:dPt>
          <c:dPt>
            <c:idx val="5"/>
            <c:bubble3D val="0"/>
            <c:spPr>
              <a:solidFill>
                <a:srgbClr val="000000"/>
              </a:solidFill>
            </c:spPr>
            <c:extLst>
              <c:ext xmlns:c16="http://schemas.microsoft.com/office/drawing/2014/chart" uri="{C3380CC4-5D6E-409C-BE32-E72D297353CC}">
                <c16:uniqueId val="{0000000B-288F-44E8-89A5-9534D4559FAD}"/>
              </c:ext>
            </c:extLst>
          </c:dPt>
          <c:dPt>
            <c:idx val="6"/>
            <c:bubble3D val="0"/>
            <c:spPr>
              <a:solidFill>
                <a:srgbClr val="FAAE1F"/>
              </a:solidFill>
            </c:spPr>
            <c:extLst>
              <c:ext xmlns:c16="http://schemas.microsoft.com/office/drawing/2014/chart" uri="{C3380CC4-5D6E-409C-BE32-E72D297353CC}">
                <c16:uniqueId val="{0000000D-288F-44E8-89A5-9534D4559FAD}"/>
              </c:ext>
            </c:extLst>
          </c:dPt>
          <c:dLbls>
            <c:dLbl>
              <c:idx val="0"/>
              <c:layout>
                <c:manualLayout>
                  <c:x val="-0.14811943745654371"/>
                  <c:y val="9.4235248371731306E-2"/>
                </c:manualLayout>
              </c:layout>
              <c:numFmt formatCode="0.0%" sourceLinked="0"/>
              <c:spPr/>
              <c:txPr>
                <a:bodyPr/>
                <a:lstStyle/>
                <a:p>
                  <a:pPr algn="ctr" rtl="0">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88F-44E8-89A5-9534D4559FAD}"/>
                </c:ext>
              </c:extLst>
            </c:dLbl>
            <c:dLbl>
              <c:idx val="1"/>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88F-44E8-89A5-9534D4559FAD}"/>
                </c:ext>
              </c:extLst>
            </c:dLbl>
            <c:dLbl>
              <c:idx val="2"/>
              <c:layout>
                <c:manualLayout>
                  <c:x val="0.10923966604002723"/>
                  <c:y val="-0.10526936910663945"/>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88F-44E8-89A5-9534D4559FAD}"/>
                </c:ext>
              </c:extLst>
            </c:dLbl>
            <c:dLbl>
              <c:idx val="3"/>
              <c:layout>
                <c:manualLayout>
                  <c:x val="0.12434492377036895"/>
                  <c:y val="2.1160688247302377E-2"/>
                </c:manualLayout>
              </c:layout>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88F-44E8-89A5-9534D4559FAD}"/>
                </c:ext>
              </c:extLst>
            </c:dLbl>
            <c:dLbl>
              <c:idx val="4"/>
              <c:layout>
                <c:manualLayout>
                  <c:x val="-1.7252162339762254E-2"/>
                  <c:y val="1.666413920482161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88F-44E8-89A5-9534D4559FAD}"/>
                </c:ext>
              </c:extLst>
            </c:dLbl>
            <c:dLbl>
              <c:idx val="5"/>
              <c:layout>
                <c:manualLayout>
                  <c:x val="1.7826183158696399E-2"/>
                  <c:y val="-4.3141440653251678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88F-44E8-89A5-9534D4559FAD}"/>
                </c:ext>
              </c:extLst>
            </c:dLbl>
            <c:dLbl>
              <c:idx val="6"/>
              <c:layout>
                <c:manualLayout>
                  <c:x val="-6.5838670333399893E-2"/>
                  <c:y val="-2.1631768251190824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88F-44E8-89A5-9534D4559FAD}"/>
                </c:ext>
              </c:extLst>
            </c:dLbl>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leaderLines>
              <c:spPr>
                <a:ln>
                  <a:solidFill>
                    <a:sysClr val="window" lastClr="FFFFFF">
                      <a:lumMod val="50000"/>
                    </a:sysClr>
                  </a:solidFill>
                </a:ln>
              </c:spPr>
            </c:leaderLines>
            <c:extLst>
              <c:ext xmlns:c15="http://schemas.microsoft.com/office/drawing/2012/chart" uri="{CE6537A1-D6FC-4f65-9D91-7224C49458BB}"/>
            </c:extLst>
          </c:dLbls>
          <c:cat>
            <c:strRef>
              <c:f>Gráficos!$A$10:$A$15</c:f>
              <c:strCache>
                <c:ptCount val="6"/>
                <c:pt idx="0">
                  <c:v>RF (Baixa Dur.)</c:v>
                </c:pt>
                <c:pt idx="1">
                  <c:v>RF (Exceto Baixa Dur.)</c:v>
                </c:pt>
                <c:pt idx="2">
                  <c:v>Multimercados</c:v>
                </c:pt>
                <c:pt idx="3">
                  <c:v>Ações</c:v>
                </c:pt>
                <c:pt idx="4">
                  <c:v>FMP</c:v>
                </c:pt>
                <c:pt idx="5">
                  <c:v>Cambial</c:v>
                </c:pt>
              </c:strCache>
            </c:strRef>
          </c:cat>
          <c:val>
            <c:numRef>
              <c:f>Gráficos!$C$10:$C$15</c:f>
              <c:numCache>
                <c:formatCode>0.00%</c:formatCode>
                <c:ptCount val="6"/>
                <c:pt idx="0">
                  <c:v>0.41584723736403967</c:v>
                </c:pt>
                <c:pt idx="1">
                  <c:v>0.22220745530278083</c:v>
                </c:pt>
                <c:pt idx="2">
                  <c:v>0.26633982937404682</c:v>
                </c:pt>
                <c:pt idx="3">
                  <c:v>8.2267586521167294E-2</c:v>
                </c:pt>
                <c:pt idx="4">
                  <c:v>9.9535901904773457E-3</c:v>
                </c:pt>
                <c:pt idx="5">
                  <c:v>3.3843012474881048E-3</c:v>
                </c:pt>
              </c:numCache>
            </c:numRef>
          </c:val>
          <c:extLst>
            <c:ext xmlns:c16="http://schemas.microsoft.com/office/drawing/2014/chart" uri="{C3380CC4-5D6E-409C-BE32-E72D297353CC}">
              <c16:uniqueId val="{0000000E-288F-44E8-89A5-9534D4559FAD}"/>
            </c:ext>
          </c:extLst>
        </c:ser>
        <c:dLbls>
          <c:dLblPos val="bestFit"/>
          <c:showLegendKey val="0"/>
          <c:showVal val="1"/>
          <c:showCatName val="0"/>
          <c:showSerName val="0"/>
          <c:showPercent val="0"/>
          <c:showBubbleSize val="0"/>
          <c:showLeaderLines val="1"/>
        </c:dLbls>
        <c:firstSliceAng val="294"/>
      </c:pieChart>
      <c:spPr>
        <a:ln>
          <a:noFill/>
        </a:ln>
      </c:spPr>
    </c:plotArea>
    <c:legend>
      <c:legendPos val="b"/>
      <c:layout>
        <c:manualLayout>
          <c:xMode val="edge"/>
          <c:yMode val="edge"/>
          <c:x val="3.6832572836698357E-2"/>
          <c:y val="0.8152664528045106"/>
          <c:w val="0.90078888899907916"/>
          <c:h val="0.15460348012054051"/>
        </c:manualLayout>
      </c:layout>
      <c:overlay val="0"/>
      <c:txPr>
        <a:bodyPr/>
        <a:lstStyle/>
        <a:p>
          <a:pPr>
            <a:defRPr sz="12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800">
                <a:solidFill>
                  <a:srgbClr val="7DC244"/>
                </a:solidFill>
                <a:latin typeface="Arial" panose="020B0604020202020204" pitchFamily="34" charset="0"/>
                <a:cs typeface="Arial" panose="020B0604020202020204" pitchFamily="34" charset="0"/>
              </a:defRPr>
            </a:pPr>
            <a:r>
              <a:rPr lang="pt-BR" sz="1800">
                <a:solidFill>
                  <a:srgbClr val="7DC244"/>
                </a:solidFill>
                <a:latin typeface="Arial" panose="020B0604020202020204" pitchFamily="34" charset="0"/>
                <a:cs typeface="Arial" panose="020B0604020202020204" pitchFamily="34" charset="0"/>
              </a:rPr>
              <a:t>DISTRIBUIÇÃO</a:t>
            </a:r>
            <a:r>
              <a:rPr lang="pt-BR" sz="1800" baseline="0">
                <a:solidFill>
                  <a:srgbClr val="7DC244"/>
                </a:solidFill>
                <a:latin typeface="Arial" panose="020B0604020202020204" pitchFamily="34" charset="0"/>
                <a:cs typeface="Arial" panose="020B0604020202020204" pitchFamily="34" charset="0"/>
              </a:rPr>
              <a:t> % DO VOLUME FINANCEIRO</a:t>
            </a:r>
            <a:endParaRPr lang="pt-BR" sz="1800">
              <a:solidFill>
                <a:srgbClr val="7DC244"/>
              </a:solidFill>
              <a:latin typeface="Arial" panose="020B0604020202020204" pitchFamily="34" charset="0"/>
              <a:cs typeface="Arial" panose="020B0604020202020204" pitchFamily="34" charset="0"/>
            </a:endParaRPr>
          </a:p>
        </c:rich>
      </c:tx>
      <c:layout>
        <c:manualLayout>
          <c:xMode val="edge"/>
          <c:yMode val="edge"/>
          <c:x val="0.30566181761494748"/>
          <c:y val="0"/>
        </c:manualLayout>
      </c:layout>
      <c:overlay val="0"/>
    </c:title>
    <c:autoTitleDeleted val="0"/>
    <c:plotArea>
      <c:layout>
        <c:manualLayout>
          <c:layoutTarget val="inner"/>
          <c:xMode val="edge"/>
          <c:yMode val="edge"/>
          <c:x val="2.0328449552920631E-2"/>
          <c:y val="0.22456937068912897"/>
          <c:w val="0.95145015625037122"/>
          <c:h val="0.3694580968076665"/>
        </c:manualLayout>
      </c:layout>
      <c:barChart>
        <c:barDir val="bar"/>
        <c:grouping val="stacked"/>
        <c:varyColors val="0"/>
        <c:ser>
          <c:idx val="0"/>
          <c:order val="0"/>
          <c:tx>
            <c:strRef>
              <c:f>Gráficos!$A$2</c:f>
              <c:strCache>
                <c:ptCount val="1"/>
                <c:pt idx="0">
                  <c:v>Fundos de Investimento 555 / FMP</c:v>
                </c:pt>
              </c:strCache>
            </c:strRef>
          </c:tx>
          <c:spPr>
            <a:solidFill>
              <a:srgbClr val="1695D3"/>
            </a:solidFill>
          </c:spPr>
          <c:invertIfNegative val="0"/>
          <c:dLbls>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Gráficos!$C$2</c:f>
              <c:numCache>
                <c:formatCode>0.00%</c:formatCode>
                <c:ptCount val="1"/>
                <c:pt idx="0">
                  <c:v>0.25322345681916564</c:v>
                </c:pt>
              </c:numCache>
            </c:numRef>
          </c:val>
          <c:extLst>
            <c:ext xmlns:c16="http://schemas.microsoft.com/office/drawing/2014/chart" uri="{C3380CC4-5D6E-409C-BE32-E72D297353CC}">
              <c16:uniqueId val="{00000000-28C0-471F-AA7E-3E1E0F52E265}"/>
            </c:ext>
          </c:extLst>
        </c:ser>
        <c:ser>
          <c:idx val="1"/>
          <c:order val="1"/>
          <c:tx>
            <c:strRef>
              <c:f>Gráficos!$A$3</c:f>
              <c:strCache>
                <c:ptCount val="1"/>
                <c:pt idx="0">
                  <c:v>Fundos Estruturados / ETFs</c:v>
                </c:pt>
              </c:strCache>
            </c:strRef>
          </c:tx>
          <c:spPr>
            <a:solidFill>
              <a:srgbClr val="FAAE1F"/>
            </a:solidFill>
          </c:spPr>
          <c:invertIfNegative val="0"/>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Gráficos!$C$3</c:f>
              <c:numCache>
                <c:formatCode>0.00%</c:formatCode>
                <c:ptCount val="1"/>
                <c:pt idx="0">
                  <c:v>1.8363351621899303E-2</c:v>
                </c:pt>
              </c:numCache>
            </c:numRef>
          </c:val>
          <c:extLst>
            <c:ext xmlns:c16="http://schemas.microsoft.com/office/drawing/2014/chart" uri="{C3380CC4-5D6E-409C-BE32-E72D297353CC}">
              <c16:uniqueId val="{00000001-28C0-471F-AA7E-3E1E0F52E265}"/>
            </c:ext>
          </c:extLst>
        </c:ser>
        <c:ser>
          <c:idx val="2"/>
          <c:order val="2"/>
          <c:tx>
            <c:strRef>
              <c:f>Gráficos!$A$4</c:f>
              <c:strCache>
                <c:ptCount val="1"/>
                <c:pt idx="0">
                  <c:v>Títulos e Valores Mobiliários</c:v>
                </c:pt>
              </c:strCache>
            </c:strRef>
          </c:tx>
          <c:spPr>
            <a:solidFill>
              <a:srgbClr val="7DC244"/>
            </a:solidFill>
          </c:spPr>
          <c:invertIfNegative val="0"/>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Gráficos!$C$4</c:f>
              <c:numCache>
                <c:formatCode>0.00%</c:formatCode>
                <c:ptCount val="1"/>
                <c:pt idx="0">
                  <c:v>0.30238299865328416</c:v>
                </c:pt>
              </c:numCache>
            </c:numRef>
          </c:val>
          <c:extLst>
            <c:ext xmlns:c16="http://schemas.microsoft.com/office/drawing/2014/chart" uri="{C3380CC4-5D6E-409C-BE32-E72D297353CC}">
              <c16:uniqueId val="{00000002-28C0-471F-AA7E-3E1E0F52E265}"/>
            </c:ext>
          </c:extLst>
        </c:ser>
        <c:ser>
          <c:idx val="3"/>
          <c:order val="3"/>
          <c:tx>
            <c:strRef>
              <c:f>Gráficos!$A$5</c:f>
              <c:strCache>
                <c:ptCount val="1"/>
                <c:pt idx="0">
                  <c:v>Poupança</c:v>
                </c:pt>
              </c:strCache>
            </c:strRef>
          </c:tx>
          <c:spPr>
            <a:solidFill>
              <a:srgbClr val="4C4D4F"/>
            </a:solidFill>
          </c:spPr>
          <c:invertIfNegative val="0"/>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Gráficos!$C$5</c:f>
              <c:numCache>
                <c:formatCode>0.00%</c:formatCode>
                <c:ptCount val="1"/>
                <c:pt idx="0">
                  <c:v>0.42603019290565081</c:v>
                </c:pt>
              </c:numCache>
            </c:numRef>
          </c:val>
          <c:extLst>
            <c:ext xmlns:c16="http://schemas.microsoft.com/office/drawing/2014/chart" uri="{C3380CC4-5D6E-409C-BE32-E72D297353CC}">
              <c16:uniqueId val="{00000003-28C0-471F-AA7E-3E1E0F52E265}"/>
            </c:ext>
          </c:extLst>
        </c:ser>
        <c:dLbls>
          <c:showLegendKey val="0"/>
          <c:showVal val="0"/>
          <c:showCatName val="0"/>
          <c:showSerName val="0"/>
          <c:showPercent val="0"/>
          <c:showBubbleSize val="0"/>
        </c:dLbls>
        <c:gapWidth val="50"/>
        <c:overlap val="100"/>
        <c:axId val="-1868637616"/>
        <c:axId val="-1868649584"/>
      </c:barChart>
      <c:catAx>
        <c:axId val="-1868637616"/>
        <c:scaling>
          <c:orientation val="minMax"/>
        </c:scaling>
        <c:delete val="1"/>
        <c:axPos val="l"/>
        <c:numFmt formatCode="General" sourceLinked="1"/>
        <c:majorTickMark val="none"/>
        <c:minorTickMark val="none"/>
        <c:tickLblPos val="nextTo"/>
        <c:crossAx val="-1868649584"/>
        <c:crosses val="autoZero"/>
        <c:auto val="1"/>
        <c:lblAlgn val="ctr"/>
        <c:lblOffset val="100"/>
        <c:noMultiLvlLbl val="0"/>
      </c:catAx>
      <c:valAx>
        <c:axId val="-1868649584"/>
        <c:scaling>
          <c:orientation val="minMax"/>
          <c:max val="1"/>
        </c:scaling>
        <c:delete val="0"/>
        <c:axPos val="b"/>
        <c:majorGridlines/>
        <c:numFmt formatCode="0%" sourceLinked="0"/>
        <c:majorTickMark val="none"/>
        <c:minorTickMark val="none"/>
        <c:tickLblPos val="nextTo"/>
        <c:txPr>
          <a:bodyPr/>
          <a:lstStyle/>
          <a:p>
            <a:pPr>
              <a:defRPr sz="1600" b="1">
                <a:latin typeface="Arial" panose="020B0604020202020204" pitchFamily="34" charset="0"/>
                <a:cs typeface="Arial" panose="020B0604020202020204" pitchFamily="34" charset="0"/>
              </a:defRPr>
            </a:pPr>
            <a:endParaRPr lang="pt-BR"/>
          </a:p>
        </c:txPr>
        <c:crossAx val="-1868637616"/>
        <c:crosses val="autoZero"/>
        <c:crossBetween val="between"/>
      </c:valAx>
      <c:spPr>
        <a:ln>
          <a:noFill/>
        </a:ln>
      </c:spPr>
    </c:plotArea>
    <c:legend>
      <c:legendPos val="b"/>
      <c:overlay val="0"/>
      <c:txPr>
        <a:bodyPr/>
        <a:lstStyle/>
        <a:p>
          <a:pPr>
            <a:defRPr sz="1450" b="1">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TÍTULOS E VALORES MOBILIÁRIOS</a:t>
            </a:r>
          </a:p>
        </c:rich>
      </c:tx>
      <c:layout>
        <c:manualLayout>
          <c:xMode val="edge"/>
          <c:yMode val="edge"/>
          <c:x val="0.13019605376760546"/>
          <c:y val="7.4061114998833682E-3"/>
        </c:manualLayout>
      </c:layout>
      <c:overlay val="0"/>
    </c:title>
    <c:autoTitleDeleted val="0"/>
    <c:plotArea>
      <c:layout>
        <c:manualLayout>
          <c:layoutTarget val="inner"/>
          <c:xMode val="edge"/>
          <c:yMode val="edge"/>
          <c:x val="0.20671864196552925"/>
          <c:y val="0.10992963222144468"/>
          <c:w val="0.65688849732944221"/>
          <c:h val="0.63469631836560969"/>
        </c:manualLayout>
      </c:layout>
      <c:pieChart>
        <c:varyColors val="1"/>
        <c:ser>
          <c:idx val="0"/>
          <c:order val="0"/>
          <c:tx>
            <c:strRef>
              <c:f>Gráficos!$A$25</c:f>
              <c:strCache>
                <c:ptCount val="1"/>
                <c:pt idx="0">
                  <c:v>TVM</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1633-4C7E-9BDA-D46F4C99C814}"/>
              </c:ext>
            </c:extLst>
          </c:dPt>
          <c:dPt>
            <c:idx val="1"/>
            <c:bubble3D val="0"/>
            <c:spPr>
              <a:solidFill>
                <a:srgbClr val="03BFD7"/>
              </a:solidFill>
            </c:spPr>
            <c:extLst>
              <c:ext xmlns:c16="http://schemas.microsoft.com/office/drawing/2014/chart" uri="{C3380CC4-5D6E-409C-BE32-E72D297353CC}">
                <c16:uniqueId val="{00000003-1633-4C7E-9BDA-D46F4C99C814}"/>
              </c:ext>
            </c:extLst>
          </c:dPt>
          <c:dPt>
            <c:idx val="2"/>
            <c:bubble3D val="0"/>
            <c:spPr>
              <a:solidFill>
                <a:srgbClr val="FFDF4F"/>
              </a:solidFill>
            </c:spPr>
            <c:extLst>
              <c:ext xmlns:c16="http://schemas.microsoft.com/office/drawing/2014/chart" uri="{C3380CC4-5D6E-409C-BE32-E72D297353CC}">
                <c16:uniqueId val="{00000005-1633-4C7E-9BDA-D46F4C99C814}"/>
              </c:ext>
            </c:extLst>
          </c:dPt>
          <c:dPt>
            <c:idx val="3"/>
            <c:bubble3D val="0"/>
            <c:spPr>
              <a:solidFill>
                <a:srgbClr val="DE761C"/>
              </a:solidFill>
            </c:spPr>
            <c:extLst>
              <c:ext xmlns:c16="http://schemas.microsoft.com/office/drawing/2014/chart" uri="{C3380CC4-5D6E-409C-BE32-E72D297353CC}">
                <c16:uniqueId val="{00000007-1633-4C7E-9BDA-D46F4C99C814}"/>
              </c:ext>
            </c:extLst>
          </c:dPt>
          <c:dPt>
            <c:idx val="4"/>
            <c:bubble3D val="0"/>
            <c:spPr>
              <a:solidFill>
                <a:srgbClr val="80C342"/>
              </a:solidFill>
            </c:spPr>
            <c:extLst>
              <c:ext xmlns:c16="http://schemas.microsoft.com/office/drawing/2014/chart" uri="{C3380CC4-5D6E-409C-BE32-E72D297353CC}">
                <c16:uniqueId val="{00000009-1633-4C7E-9BDA-D46F4C99C814}"/>
              </c:ext>
            </c:extLst>
          </c:dPt>
          <c:dPt>
            <c:idx val="5"/>
            <c:bubble3D val="0"/>
            <c:spPr>
              <a:solidFill>
                <a:srgbClr val="034694"/>
              </a:solidFill>
            </c:spPr>
            <c:extLst>
              <c:ext xmlns:c16="http://schemas.microsoft.com/office/drawing/2014/chart" uri="{C3380CC4-5D6E-409C-BE32-E72D297353CC}">
                <c16:uniqueId val="{0000000B-1633-4C7E-9BDA-D46F4C99C814}"/>
              </c:ext>
            </c:extLst>
          </c:dPt>
          <c:dPt>
            <c:idx val="6"/>
            <c:bubble3D val="0"/>
            <c:spPr>
              <a:solidFill>
                <a:sysClr val="windowText" lastClr="000000">
                  <a:lumMod val="95000"/>
                  <a:lumOff val="5000"/>
                </a:sysClr>
              </a:solidFill>
            </c:spPr>
            <c:extLst>
              <c:ext xmlns:c16="http://schemas.microsoft.com/office/drawing/2014/chart" uri="{C3380CC4-5D6E-409C-BE32-E72D297353CC}">
                <c16:uniqueId val="{0000000D-1633-4C7E-9BDA-D46F4C99C814}"/>
              </c:ext>
            </c:extLst>
          </c:dPt>
          <c:dPt>
            <c:idx val="7"/>
            <c:bubble3D val="0"/>
            <c:spPr>
              <a:solidFill>
                <a:sysClr val="windowText" lastClr="000000">
                  <a:lumMod val="65000"/>
                  <a:lumOff val="35000"/>
                </a:sysClr>
              </a:solidFill>
            </c:spPr>
            <c:extLst>
              <c:ext xmlns:c16="http://schemas.microsoft.com/office/drawing/2014/chart" uri="{C3380CC4-5D6E-409C-BE32-E72D297353CC}">
                <c16:uniqueId val="{0000000F-1633-4C7E-9BDA-D46F4C99C814}"/>
              </c:ext>
            </c:extLst>
          </c:dPt>
          <c:dPt>
            <c:idx val="8"/>
            <c:bubble3D val="0"/>
            <c:spPr>
              <a:solidFill>
                <a:sysClr val="window" lastClr="FFFFFF">
                  <a:lumMod val="65000"/>
                </a:sysClr>
              </a:solidFill>
            </c:spPr>
            <c:extLst>
              <c:ext xmlns:c16="http://schemas.microsoft.com/office/drawing/2014/chart" uri="{C3380CC4-5D6E-409C-BE32-E72D297353CC}">
                <c16:uniqueId val="{00000011-1633-4C7E-9BDA-D46F4C99C814}"/>
              </c:ext>
            </c:extLst>
          </c:dPt>
          <c:dPt>
            <c:idx val="9"/>
            <c:bubble3D val="0"/>
            <c:spPr>
              <a:solidFill>
                <a:sysClr val="window" lastClr="FFFFFF">
                  <a:lumMod val="85000"/>
                </a:sysClr>
              </a:solidFill>
            </c:spPr>
            <c:extLst>
              <c:ext xmlns:c16="http://schemas.microsoft.com/office/drawing/2014/chart" uri="{C3380CC4-5D6E-409C-BE32-E72D297353CC}">
                <c16:uniqueId val="{00000013-1633-4C7E-9BDA-D46F4C99C814}"/>
              </c:ext>
            </c:extLst>
          </c:dPt>
          <c:dLbls>
            <c:dLbl>
              <c:idx val="0"/>
              <c:layout>
                <c:manualLayout>
                  <c:x val="0.14262550358866002"/>
                  <c:y val="8.0856465282637471E-2"/>
                </c:manualLayout>
              </c:layout>
              <c:numFmt formatCode="0.0%" sourceLinked="0"/>
              <c:spPr/>
              <c:txPr>
                <a:bodyPr/>
                <a:lstStyle/>
                <a:p>
                  <a:pPr algn="ctr">
                    <a:defRPr lang="en-US" sz="1600" b="1"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633-4C7E-9BDA-D46F4C99C814}"/>
                </c:ext>
              </c:extLst>
            </c:dLbl>
            <c:dLbl>
              <c:idx val="1"/>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6="http://schemas.microsoft.com/office/drawing/2014/chart" uri="{C3380CC4-5D6E-409C-BE32-E72D297353CC}">
                  <c16:uniqueId val="{00000003-1633-4C7E-9BDA-D46F4C99C814}"/>
                </c:ext>
              </c:extLst>
            </c:dLbl>
            <c:dLbl>
              <c:idx val="3"/>
              <c:layout>
                <c:manualLayout>
                  <c:x val="-2.3716682343378502E-2"/>
                  <c:y val="-7.2643651349039731E-2"/>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633-4C7E-9BDA-D46F4C99C814}"/>
                </c:ext>
              </c:extLst>
            </c:dLbl>
            <c:dLbl>
              <c:idx val="4"/>
              <c:layout>
                <c:manualLayout>
                  <c:x val="2.6682387164494861E-2"/>
                  <c:y val="-8.9851877770002336E-2"/>
                </c:manualLayout>
              </c:layout>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633-4C7E-9BDA-D46F4C99C814}"/>
                </c:ext>
              </c:extLst>
            </c:dLbl>
            <c:dLbl>
              <c:idx val="5"/>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6="http://schemas.microsoft.com/office/drawing/2014/chart" uri="{C3380CC4-5D6E-409C-BE32-E72D297353CC}">
                  <c16:uniqueId val="{0000000B-1633-4C7E-9BDA-D46F4C99C814}"/>
                </c:ext>
              </c:extLst>
            </c:dLbl>
            <c:dLbl>
              <c:idx val="6"/>
              <c:layout>
                <c:manualLayout>
                  <c:x val="-4.1352590190590552E-2"/>
                  <c:y val="6.181556644117875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633-4C7E-9BDA-D46F4C99C814}"/>
                </c:ext>
              </c:extLst>
            </c:dLbl>
            <c:dLbl>
              <c:idx val="7"/>
              <c:layout>
                <c:manualLayout>
                  <c:x val="-3.1692326382237089E-2"/>
                  <c:y val="1.1577637819765181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633-4C7E-9BDA-D46F4C99C814}"/>
                </c:ext>
              </c:extLst>
            </c:dLbl>
            <c:dLbl>
              <c:idx val="8"/>
              <c:layout>
                <c:manualLayout>
                  <c:x val="-3.1069764833963346E-2"/>
                  <c:y val="-4.746267786330762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633-4C7E-9BDA-D46F4C99C814}"/>
                </c:ext>
              </c:extLst>
            </c:dLbl>
            <c:dLbl>
              <c:idx val="9"/>
              <c:layout>
                <c:manualLayout>
                  <c:x val="-2.3054027913409557E-3"/>
                  <c:y val="-8.4254140424539312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633-4C7E-9BDA-D46F4C99C814}"/>
                </c:ext>
              </c:extLst>
            </c:dLbl>
            <c:numFmt formatCode="0.0%" sourceLinked="0"/>
            <c:spPr>
              <a:noFill/>
              <a:ln>
                <a:noFill/>
              </a:ln>
              <a:effectLst/>
            </c:spPr>
            <c:txPr>
              <a:bodyPr/>
              <a:lstStyle/>
              <a:p>
                <a:pPr>
                  <a:defRPr sz="1600" b="1">
                    <a:solidFill>
                      <a:schemeClr val="tx1">
                        <a:lumMod val="50000"/>
                        <a:lumOff val="50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Gráficos!$A$43:$A$52</c:f>
              <c:strCache>
                <c:ptCount val="10"/>
                <c:pt idx="0">
                  <c:v>Ações</c:v>
                </c:pt>
                <c:pt idx="1">
                  <c:v>Títulos Públicos</c:v>
                </c:pt>
                <c:pt idx="2">
                  <c:v>CDB/RDB</c:v>
                </c:pt>
                <c:pt idx="3">
                  <c:v>Op. Compromissada</c:v>
                </c:pt>
                <c:pt idx="4">
                  <c:v>LCA</c:v>
                </c:pt>
                <c:pt idx="5">
                  <c:v>LCI</c:v>
                </c:pt>
                <c:pt idx="6">
                  <c:v>Debêntures</c:v>
                </c:pt>
                <c:pt idx="7">
                  <c:v>BOX</c:v>
                </c:pt>
                <c:pt idx="8">
                  <c:v>COE</c:v>
                </c:pt>
                <c:pt idx="9">
                  <c:v>Outros *</c:v>
                </c:pt>
              </c:strCache>
            </c:strRef>
          </c:cat>
          <c:val>
            <c:numRef>
              <c:f>Gráficos!$C$43:$C$52</c:f>
              <c:numCache>
                <c:formatCode>0.00%</c:formatCode>
                <c:ptCount val="10"/>
                <c:pt idx="0">
                  <c:v>0.18787406731463396</c:v>
                </c:pt>
                <c:pt idx="1">
                  <c:v>6.4290125789320071E-2</c:v>
                </c:pt>
                <c:pt idx="2">
                  <c:v>0.45697840930065986</c:v>
                </c:pt>
                <c:pt idx="3">
                  <c:v>8.7630483076304496E-3</c:v>
                </c:pt>
                <c:pt idx="4">
                  <c:v>9.1144134843025124E-2</c:v>
                </c:pt>
                <c:pt idx="5">
                  <c:v>0.12145281857682927</c:v>
                </c:pt>
                <c:pt idx="6">
                  <c:v>1.7434295496599982E-2</c:v>
                </c:pt>
                <c:pt idx="7">
                  <c:v>4.3448520989742899E-5</c:v>
                </c:pt>
                <c:pt idx="8">
                  <c:v>2.3205122462238367E-2</c:v>
                </c:pt>
                <c:pt idx="9">
                  <c:v>2.8814529388073221E-2</c:v>
                </c:pt>
              </c:numCache>
            </c:numRef>
          </c:val>
          <c:extLst>
            <c:ext xmlns:c16="http://schemas.microsoft.com/office/drawing/2014/chart" uri="{C3380CC4-5D6E-409C-BE32-E72D297353CC}">
              <c16:uniqueId val="{00000014-1633-4C7E-9BDA-D46F4C99C814}"/>
            </c:ext>
          </c:extLst>
        </c:ser>
        <c:dLbls>
          <c:dLblPos val="bestFit"/>
          <c:showLegendKey val="0"/>
          <c:showVal val="1"/>
          <c:showCatName val="0"/>
          <c:showSerName val="0"/>
          <c:showPercent val="0"/>
          <c:showBubbleSize val="0"/>
          <c:showLeaderLines val="1"/>
        </c:dLbls>
        <c:firstSliceAng val="286"/>
      </c:pieChart>
      <c:spPr>
        <a:ln>
          <a:noFill/>
        </a:ln>
      </c:spPr>
    </c:plotArea>
    <c:legend>
      <c:legendPos val="b"/>
      <c:layout>
        <c:manualLayout>
          <c:xMode val="edge"/>
          <c:yMode val="edge"/>
          <c:x val="1.0600986617806809E-2"/>
          <c:y val="0.75613890832750186"/>
          <c:w val="0.98051693188701061"/>
          <c:h val="0.24386109167249825"/>
        </c:manualLayout>
      </c:layout>
      <c:overlay val="0"/>
      <c:txPr>
        <a:bodyPr/>
        <a:lstStyle/>
        <a:p>
          <a:pPr>
            <a:defRPr sz="12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800">
                <a:solidFill>
                  <a:srgbClr val="7DC244"/>
                </a:solidFill>
                <a:latin typeface="Arial" panose="020B0604020202020204" pitchFamily="34" charset="0"/>
                <a:cs typeface="Arial" panose="020B0604020202020204" pitchFamily="34" charset="0"/>
              </a:defRPr>
            </a:pPr>
            <a:r>
              <a:rPr lang="pt-BR" sz="1800">
                <a:solidFill>
                  <a:srgbClr val="7DC244"/>
                </a:solidFill>
                <a:latin typeface="Arial" panose="020B0604020202020204" pitchFamily="34" charset="0"/>
                <a:cs typeface="Arial" panose="020B0604020202020204" pitchFamily="34" charset="0"/>
              </a:rPr>
              <a:t>DISTRIBUIÇÃO</a:t>
            </a:r>
            <a:r>
              <a:rPr lang="pt-BR" sz="1800" baseline="0">
                <a:solidFill>
                  <a:srgbClr val="7DC244"/>
                </a:solidFill>
                <a:latin typeface="Arial" panose="020B0604020202020204" pitchFamily="34" charset="0"/>
                <a:cs typeface="Arial" panose="020B0604020202020204" pitchFamily="34" charset="0"/>
              </a:rPr>
              <a:t> % DO N° DE CONTAS</a:t>
            </a:r>
            <a:endParaRPr lang="pt-BR" sz="1800">
              <a:solidFill>
                <a:srgbClr val="7DC244"/>
              </a:solidFill>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2.0328449552920631E-2"/>
          <c:y val="0.22456937068912897"/>
          <c:w val="0.95145015625037122"/>
          <c:h val="0.3694580968076665"/>
        </c:manualLayout>
      </c:layout>
      <c:barChart>
        <c:barDir val="bar"/>
        <c:grouping val="stacked"/>
        <c:varyColors val="0"/>
        <c:ser>
          <c:idx val="0"/>
          <c:order val="0"/>
          <c:tx>
            <c:strRef>
              <c:f>Gráficos!$E$2</c:f>
              <c:strCache>
                <c:ptCount val="1"/>
                <c:pt idx="0">
                  <c:v>Fundos de Investimento 555 / FMP</c:v>
                </c:pt>
              </c:strCache>
            </c:strRef>
          </c:tx>
          <c:spPr>
            <a:solidFill>
              <a:srgbClr val="1695D3"/>
            </a:solidFill>
          </c:spPr>
          <c:invertIfNegative val="0"/>
          <c:dLbls>
            <c:dLbl>
              <c:idx val="0"/>
              <c:layout>
                <c:manualLayout>
                  <c:x val="-6.8126525901988644E-3"/>
                  <c:y val="0"/>
                </c:manualLayout>
              </c:layout>
              <c:numFmt formatCode="0.0%" sourceLinked="0"/>
              <c:spPr/>
              <c:txPr>
                <a:bodyPr/>
                <a:lstStyle/>
                <a:p>
                  <a:pPr algn="ctr">
                    <a:defRPr lang="pt-BR"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760-44AC-B58D-8485E41A9760}"/>
                </c:ext>
              </c:extLst>
            </c:dLbl>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Gráficos!$G$2</c:f>
              <c:numCache>
                <c:formatCode>0.00%</c:formatCode>
                <c:ptCount val="1"/>
                <c:pt idx="0">
                  <c:v>7.3603142929736964E-2</c:v>
                </c:pt>
              </c:numCache>
            </c:numRef>
          </c:val>
          <c:extLst>
            <c:ext xmlns:c16="http://schemas.microsoft.com/office/drawing/2014/chart" uri="{C3380CC4-5D6E-409C-BE32-E72D297353CC}">
              <c16:uniqueId val="{00000001-A760-44AC-B58D-8485E41A9760}"/>
            </c:ext>
          </c:extLst>
        </c:ser>
        <c:ser>
          <c:idx val="1"/>
          <c:order val="1"/>
          <c:tx>
            <c:strRef>
              <c:f>Gráficos!$E$3</c:f>
              <c:strCache>
                <c:ptCount val="1"/>
                <c:pt idx="0">
                  <c:v>Fundos Estruturados / ETFs</c:v>
                </c:pt>
              </c:strCache>
            </c:strRef>
          </c:tx>
          <c:spPr>
            <a:solidFill>
              <a:srgbClr val="FAAE1F"/>
            </a:solidFill>
          </c:spPr>
          <c:invertIfNegative val="0"/>
          <c:dLbls>
            <c:dLbl>
              <c:idx val="0"/>
              <c:layout>
                <c:manualLayout>
                  <c:x val="2.7180069889162386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760-44AC-B58D-8485E41A9760}"/>
                </c:ext>
              </c:extLst>
            </c:dLbl>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Gráficos!$G$3</c:f>
              <c:numCache>
                <c:formatCode>0.00%</c:formatCode>
                <c:ptCount val="1"/>
                <c:pt idx="0">
                  <c:v>5.4542758153661667E-3</c:v>
                </c:pt>
              </c:numCache>
            </c:numRef>
          </c:val>
          <c:extLst>
            <c:ext xmlns:c16="http://schemas.microsoft.com/office/drawing/2014/chart" uri="{C3380CC4-5D6E-409C-BE32-E72D297353CC}">
              <c16:uniqueId val="{00000003-A760-44AC-B58D-8485E41A9760}"/>
            </c:ext>
          </c:extLst>
        </c:ser>
        <c:ser>
          <c:idx val="2"/>
          <c:order val="2"/>
          <c:tx>
            <c:strRef>
              <c:f>Gráficos!$E$4</c:f>
              <c:strCache>
                <c:ptCount val="1"/>
                <c:pt idx="0">
                  <c:v>Títulos e Valores Mobiliários</c:v>
                </c:pt>
              </c:strCache>
            </c:strRef>
          </c:tx>
          <c:spPr>
            <a:solidFill>
              <a:srgbClr val="7DC244"/>
            </a:solidFill>
          </c:spPr>
          <c:invertIfNegative val="0"/>
          <c:dLbls>
            <c:dLbl>
              <c:idx val="0"/>
              <c:layout>
                <c:manualLayout>
                  <c:x val="9.7323608431412415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760-44AC-B58D-8485E41A9760}"/>
                </c:ext>
              </c:extLst>
            </c:dLbl>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Gráficos!$G$4</c:f>
              <c:numCache>
                <c:formatCode>0.00%</c:formatCode>
                <c:ptCount val="1"/>
                <c:pt idx="0">
                  <c:v>9.6496947326904448E-2</c:v>
                </c:pt>
              </c:numCache>
            </c:numRef>
          </c:val>
          <c:extLst>
            <c:ext xmlns:c16="http://schemas.microsoft.com/office/drawing/2014/chart" uri="{C3380CC4-5D6E-409C-BE32-E72D297353CC}">
              <c16:uniqueId val="{00000005-A760-44AC-B58D-8485E41A9760}"/>
            </c:ext>
          </c:extLst>
        </c:ser>
        <c:ser>
          <c:idx val="3"/>
          <c:order val="3"/>
          <c:tx>
            <c:strRef>
              <c:f>Gráficos!$E$5</c:f>
              <c:strCache>
                <c:ptCount val="1"/>
                <c:pt idx="0">
                  <c:v>Poupança</c:v>
                </c:pt>
              </c:strCache>
            </c:strRef>
          </c:tx>
          <c:spPr>
            <a:solidFill>
              <a:srgbClr val="4C4D4F"/>
            </a:solidFill>
          </c:spPr>
          <c:invertIfNegative val="0"/>
          <c:dPt>
            <c:idx val="0"/>
            <c:invertIfNegative val="0"/>
            <c:bubble3D val="0"/>
            <c:extLst>
              <c:ext xmlns:c16="http://schemas.microsoft.com/office/drawing/2014/chart" uri="{C3380CC4-5D6E-409C-BE32-E72D297353CC}">
                <c16:uniqueId val="{00000006-A760-44AC-B58D-8485E41A9760}"/>
              </c:ext>
            </c:extLst>
          </c:dPt>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Gráficos!$G$5</c:f>
              <c:numCache>
                <c:formatCode>0.00%</c:formatCode>
                <c:ptCount val="1"/>
                <c:pt idx="0">
                  <c:v>0.82444563392799242</c:v>
                </c:pt>
              </c:numCache>
            </c:numRef>
          </c:val>
          <c:extLst>
            <c:ext xmlns:c16="http://schemas.microsoft.com/office/drawing/2014/chart" uri="{C3380CC4-5D6E-409C-BE32-E72D297353CC}">
              <c16:uniqueId val="{00000007-A760-44AC-B58D-8485E41A9760}"/>
            </c:ext>
          </c:extLst>
        </c:ser>
        <c:dLbls>
          <c:dLblPos val="ctr"/>
          <c:showLegendKey val="0"/>
          <c:showVal val="1"/>
          <c:showCatName val="0"/>
          <c:showSerName val="0"/>
          <c:showPercent val="0"/>
          <c:showBubbleSize val="0"/>
        </c:dLbls>
        <c:gapWidth val="50"/>
        <c:overlap val="100"/>
        <c:axId val="-1868639248"/>
        <c:axId val="-1868646864"/>
      </c:barChart>
      <c:catAx>
        <c:axId val="-1868639248"/>
        <c:scaling>
          <c:orientation val="minMax"/>
        </c:scaling>
        <c:delete val="1"/>
        <c:axPos val="l"/>
        <c:majorTickMark val="none"/>
        <c:minorTickMark val="none"/>
        <c:tickLblPos val="nextTo"/>
        <c:crossAx val="-1868646864"/>
        <c:crosses val="autoZero"/>
        <c:auto val="1"/>
        <c:lblAlgn val="ctr"/>
        <c:lblOffset val="100"/>
        <c:noMultiLvlLbl val="0"/>
      </c:catAx>
      <c:valAx>
        <c:axId val="-1868646864"/>
        <c:scaling>
          <c:orientation val="minMax"/>
          <c:max val="1"/>
        </c:scaling>
        <c:delete val="0"/>
        <c:axPos val="b"/>
        <c:majorGridlines/>
        <c:numFmt formatCode="0%" sourceLinked="0"/>
        <c:majorTickMark val="none"/>
        <c:minorTickMark val="none"/>
        <c:tickLblPos val="nextTo"/>
        <c:txPr>
          <a:bodyPr/>
          <a:lstStyle/>
          <a:p>
            <a:pPr>
              <a:defRPr sz="1600" b="1">
                <a:latin typeface="Arial" panose="020B0604020202020204" pitchFamily="34" charset="0"/>
                <a:cs typeface="Arial" panose="020B0604020202020204" pitchFamily="34" charset="0"/>
              </a:defRPr>
            </a:pPr>
            <a:endParaRPr lang="pt-BR"/>
          </a:p>
        </c:txPr>
        <c:crossAx val="-1868639248"/>
        <c:crosses val="autoZero"/>
        <c:crossBetween val="between"/>
      </c:valAx>
      <c:spPr>
        <a:ln>
          <a:noFill/>
        </a:ln>
      </c:spPr>
    </c:plotArea>
    <c:legend>
      <c:legendPos val="b"/>
      <c:overlay val="0"/>
      <c:txPr>
        <a:bodyPr/>
        <a:lstStyle/>
        <a:p>
          <a:pPr>
            <a:defRPr sz="1450" b="1">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FUNDOS ESTRUTURADOS / ETF</a:t>
            </a:r>
          </a:p>
        </c:rich>
      </c:tx>
      <c:overlay val="0"/>
    </c:title>
    <c:autoTitleDeleted val="0"/>
    <c:plotArea>
      <c:layout>
        <c:manualLayout>
          <c:layoutTarget val="inner"/>
          <c:xMode val="edge"/>
          <c:yMode val="edge"/>
          <c:x val="0.16176554154506911"/>
          <c:y val="0.10252351564162587"/>
          <c:w val="0.65546410691214474"/>
          <c:h val="0.65785456682065002"/>
        </c:manualLayout>
      </c:layout>
      <c:pieChart>
        <c:varyColors val="1"/>
        <c:ser>
          <c:idx val="0"/>
          <c:order val="0"/>
          <c:tx>
            <c:strRef>
              <c:f>Gráficos!$E$18</c:f>
              <c:strCache>
                <c:ptCount val="1"/>
                <c:pt idx="0">
                  <c:v>Fundos Estruturados / ETFs</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4F0D-47AD-A309-B0E49776210D}"/>
              </c:ext>
            </c:extLst>
          </c:dPt>
          <c:dPt>
            <c:idx val="1"/>
            <c:bubble3D val="0"/>
            <c:spPr>
              <a:solidFill>
                <a:srgbClr val="03BFD7"/>
              </a:solidFill>
            </c:spPr>
            <c:extLst>
              <c:ext xmlns:c16="http://schemas.microsoft.com/office/drawing/2014/chart" uri="{C3380CC4-5D6E-409C-BE32-E72D297353CC}">
                <c16:uniqueId val="{00000003-4F0D-47AD-A309-B0E49776210D}"/>
              </c:ext>
            </c:extLst>
          </c:dPt>
          <c:dPt>
            <c:idx val="2"/>
            <c:bubble3D val="0"/>
            <c:spPr>
              <a:solidFill>
                <a:srgbClr val="FFDF4F"/>
              </a:solidFill>
            </c:spPr>
            <c:extLst>
              <c:ext xmlns:c16="http://schemas.microsoft.com/office/drawing/2014/chart" uri="{C3380CC4-5D6E-409C-BE32-E72D297353CC}">
                <c16:uniqueId val="{00000005-4F0D-47AD-A309-B0E49776210D}"/>
              </c:ext>
            </c:extLst>
          </c:dPt>
          <c:dPt>
            <c:idx val="3"/>
            <c:bubble3D val="0"/>
            <c:spPr>
              <a:solidFill>
                <a:srgbClr val="DE761C"/>
              </a:solidFill>
            </c:spPr>
            <c:extLst>
              <c:ext xmlns:c16="http://schemas.microsoft.com/office/drawing/2014/chart" uri="{C3380CC4-5D6E-409C-BE32-E72D297353CC}">
                <c16:uniqueId val="{00000007-4F0D-47AD-A309-B0E49776210D}"/>
              </c:ext>
            </c:extLst>
          </c:dPt>
          <c:dPt>
            <c:idx val="4"/>
            <c:bubble3D val="0"/>
            <c:spPr>
              <a:solidFill>
                <a:srgbClr val="005DAA"/>
              </a:solidFill>
            </c:spPr>
            <c:extLst>
              <c:ext xmlns:c16="http://schemas.microsoft.com/office/drawing/2014/chart" uri="{C3380CC4-5D6E-409C-BE32-E72D297353CC}">
                <c16:uniqueId val="{00000009-4F0D-47AD-A309-B0E49776210D}"/>
              </c:ext>
            </c:extLst>
          </c:dPt>
          <c:dPt>
            <c:idx val="5"/>
            <c:bubble3D val="0"/>
            <c:spPr>
              <a:solidFill>
                <a:srgbClr val="00A94F"/>
              </a:solidFill>
            </c:spPr>
            <c:extLst>
              <c:ext xmlns:c16="http://schemas.microsoft.com/office/drawing/2014/chart" uri="{C3380CC4-5D6E-409C-BE32-E72D297353CC}">
                <c16:uniqueId val="{0000000B-4F0D-47AD-A309-B0E49776210D}"/>
              </c:ext>
            </c:extLst>
          </c:dPt>
          <c:dPt>
            <c:idx val="6"/>
            <c:bubble3D val="0"/>
            <c:spPr>
              <a:solidFill>
                <a:srgbClr val="FAAE1F"/>
              </a:solidFill>
            </c:spPr>
            <c:extLst>
              <c:ext xmlns:c16="http://schemas.microsoft.com/office/drawing/2014/chart" uri="{C3380CC4-5D6E-409C-BE32-E72D297353CC}">
                <c16:uniqueId val="{0000000D-4F0D-47AD-A309-B0E49776210D}"/>
              </c:ext>
            </c:extLst>
          </c:dPt>
          <c:dLbls>
            <c:dLbl>
              <c:idx val="0"/>
              <c:layout>
                <c:manualLayout>
                  <c:x val="1.5052260220516115E-2"/>
                  <c:y val="-1.6184130829799877E-3"/>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F0D-47AD-A309-B0E49776210D}"/>
                </c:ext>
              </c:extLst>
            </c:dLbl>
            <c:dLbl>
              <c:idx val="1"/>
              <c:layout>
                <c:manualLayout>
                  <c:x val="-0.14879827974168908"/>
                  <c:y val="-4.4524267242514416E-3"/>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F0D-47AD-A309-B0E49776210D}"/>
                </c:ext>
              </c:extLst>
            </c:dLbl>
            <c:dLbl>
              <c:idx val="2"/>
              <c:layout>
                <c:manualLayout>
                  <c:x val="1.8642690741161663E-2"/>
                  <c:y val="6.2907855581597455E-4"/>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F0D-47AD-A309-B0E49776210D}"/>
                </c:ext>
              </c:extLst>
            </c:dLbl>
            <c:dLbl>
              <c:idx val="3"/>
              <c:layout>
                <c:manualLayout>
                  <c:x val="0.17040435239018087"/>
                  <c:y val="-5.7747791555231376E-3"/>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F0D-47AD-A309-B0E49776210D}"/>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Gráficos!$E$19:$E$22</c:f>
              <c:strCache>
                <c:ptCount val="4"/>
                <c:pt idx="0">
                  <c:v>FIDCs</c:v>
                </c:pt>
                <c:pt idx="1">
                  <c:v>FIIs</c:v>
                </c:pt>
                <c:pt idx="2">
                  <c:v>FIPs</c:v>
                </c:pt>
                <c:pt idx="3">
                  <c:v>ETFs</c:v>
                </c:pt>
              </c:strCache>
            </c:strRef>
          </c:cat>
          <c:val>
            <c:numRef>
              <c:f>Gráficos!$G$19:$G$22</c:f>
              <c:numCache>
                <c:formatCode>0.00%</c:formatCode>
                <c:ptCount val="4"/>
                <c:pt idx="0">
                  <c:v>1.6236012762714475E-3</c:v>
                </c:pt>
                <c:pt idx="1">
                  <c:v>0.83240653572604995</c:v>
                </c:pt>
                <c:pt idx="2">
                  <c:v>1.4735204860278682E-3</c:v>
                </c:pt>
                <c:pt idx="3">
                  <c:v>0.16449634251165074</c:v>
                </c:pt>
              </c:numCache>
            </c:numRef>
          </c:val>
          <c:extLst>
            <c:ext xmlns:c16="http://schemas.microsoft.com/office/drawing/2014/chart" uri="{C3380CC4-5D6E-409C-BE32-E72D297353CC}">
              <c16:uniqueId val="{0000000E-4F0D-47AD-A309-B0E49776210D}"/>
            </c:ext>
          </c:extLst>
        </c:ser>
        <c:dLbls>
          <c:dLblPos val="bestFit"/>
          <c:showLegendKey val="0"/>
          <c:showVal val="1"/>
          <c:showCatName val="0"/>
          <c:showSerName val="0"/>
          <c:showPercent val="0"/>
          <c:showBubbleSize val="0"/>
          <c:showLeaderLines val="1"/>
        </c:dLbls>
        <c:firstSliceAng val="298"/>
      </c:pieChart>
      <c:spPr>
        <a:ln>
          <a:noFill/>
        </a:ln>
      </c:spPr>
    </c:plotArea>
    <c:legend>
      <c:legendPos val="b"/>
      <c:layout>
        <c:manualLayout>
          <c:xMode val="edge"/>
          <c:yMode val="edge"/>
          <c:x val="7.2204255490956076E-2"/>
          <c:y val="0.77329112577144088"/>
          <c:w val="0.83181706233850139"/>
          <c:h val="0.20892445201106616"/>
        </c:manualLayout>
      </c:layout>
      <c:overlay val="0"/>
      <c:txPr>
        <a:bodyPr/>
        <a:lstStyle/>
        <a:p>
          <a:pPr>
            <a:defRPr sz="16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TÍTULOS E VALORES MOBILIÁRIOS</a:t>
            </a:r>
          </a:p>
        </c:rich>
      </c:tx>
      <c:layout>
        <c:manualLayout>
          <c:xMode val="edge"/>
          <c:yMode val="edge"/>
          <c:x val="0.15353142853320753"/>
          <c:y val="1.3377926421404682E-2"/>
        </c:manualLayout>
      </c:layout>
      <c:overlay val="0"/>
    </c:title>
    <c:autoTitleDeleted val="0"/>
    <c:plotArea>
      <c:layout>
        <c:manualLayout>
          <c:layoutTarget val="inner"/>
          <c:xMode val="edge"/>
          <c:yMode val="edge"/>
          <c:x val="0.16176554154506911"/>
          <c:y val="0.10252351564162587"/>
          <c:w val="0.65688849732944221"/>
          <c:h val="0.63469631836560969"/>
        </c:manualLayout>
      </c:layout>
      <c:pieChart>
        <c:varyColors val="1"/>
        <c:ser>
          <c:idx val="0"/>
          <c:order val="0"/>
          <c:tx>
            <c:strRef>
              <c:f>Gráficos!$E$25</c:f>
              <c:strCache>
                <c:ptCount val="1"/>
                <c:pt idx="0">
                  <c:v>TVM</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49D7-4184-96D2-E764A7B8B42A}"/>
              </c:ext>
            </c:extLst>
          </c:dPt>
          <c:dPt>
            <c:idx val="1"/>
            <c:bubble3D val="0"/>
            <c:spPr>
              <a:solidFill>
                <a:srgbClr val="03BFD7"/>
              </a:solidFill>
            </c:spPr>
            <c:extLst>
              <c:ext xmlns:c16="http://schemas.microsoft.com/office/drawing/2014/chart" uri="{C3380CC4-5D6E-409C-BE32-E72D297353CC}">
                <c16:uniqueId val="{00000003-49D7-4184-96D2-E764A7B8B42A}"/>
              </c:ext>
            </c:extLst>
          </c:dPt>
          <c:dPt>
            <c:idx val="2"/>
            <c:bubble3D val="0"/>
            <c:spPr>
              <a:solidFill>
                <a:srgbClr val="FFDF4F"/>
              </a:solidFill>
            </c:spPr>
            <c:extLst>
              <c:ext xmlns:c16="http://schemas.microsoft.com/office/drawing/2014/chart" uri="{C3380CC4-5D6E-409C-BE32-E72D297353CC}">
                <c16:uniqueId val="{00000005-49D7-4184-96D2-E764A7B8B42A}"/>
              </c:ext>
            </c:extLst>
          </c:dPt>
          <c:dPt>
            <c:idx val="3"/>
            <c:bubble3D val="0"/>
            <c:spPr>
              <a:solidFill>
                <a:srgbClr val="DE761C"/>
              </a:solidFill>
            </c:spPr>
            <c:extLst>
              <c:ext xmlns:c16="http://schemas.microsoft.com/office/drawing/2014/chart" uri="{C3380CC4-5D6E-409C-BE32-E72D297353CC}">
                <c16:uniqueId val="{00000007-49D7-4184-96D2-E764A7B8B42A}"/>
              </c:ext>
            </c:extLst>
          </c:dPt>
          <c:dPt>
            <c:idx val="4"/>
            <c:bubble3D val="0"/>
            <c:spPr>
              <a:solidFill>
                <a:srgbClr val="80C342"/>
              </a:solidFill>
            </c:spPr>
            <c:extLst>
              <c:ext xmlns:c16="http://schemas.microsoft.com/office/drawing/2014/chart" uri="{C3380CC4-5D6E-409C-BE32-E72D297353CC}">
                <c16:uniqueId val="{00000009-49D7-4184-96D2-E764A7B8B42A}"/>
              </c:ext>
            </c:extLst>
          </c:dPt>
          <c:dPt>
            <c:idx val="5"/>
            <c:bubble3D val="0"/>
            <c:spPr>
              <a:solidFill>
                <a:srgbClr val="034694"/>
              </a:solidFill>
            </c:spPr>
            <c:extLst>
              <c:ext xmlns:c16="http://schemas.microsoft.com/office/drawing/2014/chart" uri="{C3380CC4-5D6E-409C-BE32-E72D297353CC}">
                <c16:uniqueId val="{0000000B-49D7-4184-96D2-E764A7B8B42A}"/>
              </c:ext>
            </c:extLst>
          </c:dPt>
          <c:dPt>
            <c:idx val="6"/>
            <c:bubble3D val="0"/>
            <c:spPr>
              <a:solidFill>
                <a:srgbClr val="000000"/>
              </a:solidFill>
            </c:spPr>
            <c:extLst>
              <c:ext xmlns:c16="http://schemas.microsoft.com/office/drawing/2014/chart" uri="{C3380CC4-5D6E-409C-BE32-E72D297353CC}">
                <c16:uniqueId val="{0000000D-49D7-4184-96D2-E764A7B8B42A}"/>
              </c:ext>
            </c:extLst>
          </c:dPt>
          <c:dPt>
            <c:idx val="7"/>
            <c:bubble3D val="0"/>
            <c:spPr>
              <a:solidFill>
                <a:srgbClr val="595959"/>
              </a:solidFill>
            </c:spPr>
            <c:extLst>
              <c:ext xmlns:c16="http://schemas.microsoft.com/office/drawing/2014/chart" uri="{C3380CC4-5D6E-409C-BE32-E72D297353CC}">
                <c16:uniqueId val="{0000000F-49D7-4184-96D2-E764A7B8B42A}"/>
              </c:ext>
            </c:extLst>
          </c:dPt>
          <c:dPt>
            <c:idx val="8"/>
            <c:bubble3D val="0"/>
            <c:spPr>
              <a:solidFill>
                <a:srgbClr val="A6A6A6"/>
              </a:solidFill>
            </c:spPr>
            <c:extLst>
              <c:ext xmlns:c16="http://schemas.microsoft.com/office/drawing/2014/chart" uri="{C3380CC4-5D6E-409C-BE32-E72D297353CC}">
                <c16:uniqueId val="{00000011-49D7-4184-96D2-E764A7B8B42A}"/>
              </c:ext>
            </c:extLst>
          </c:dPt>
          <c:dPt>
            <c:idx val="9"/>
            <c:bubble3D val="0"/>
            <c:spPr>
              <a:solidFill>
                <a:srgbClr val="D9D9D9"/>
              </a:solidFill>
            </c:spPr>
            <c:extLst>
              <c:ext xmlns:c16="http://schemas.microsoft.com/office/drawing/2014/chart" uri="{C3380CC4-5D6E-409C-BE32-E72D297353CC}">
                <c16:uniqueId val="{00000013-49D7-4184-96D2-E764A7B8B42A}"/>
              </c:ext>
            </c:extLst>
          </c:dPt>
          <c:dLbls>
            <c:dLbl>
              <c:idx val="0"/>
              <c:layout>
                <c:manualLayout>
                  <c:x val="0.10492775574125729"/>
                  <c:y val="4.5220340768440732E-2"/>
                </c:manualLayout>
              </c:layout>
              <c:numFmt formatCode="0.0%" sourceLinked="0"/>
              <c:spPr/>
              <c:txPr>
                <a:bodyPr/>
                <a:lstStyle/>
                <a:p>
                  <a:pPr algn="ctr">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9D7-4184-96D2-E764A7B8B42A}"/>
                </c:ext>
              </c:extLst>
            </c:dLbl>
            <c:dLbl>
              <c:idx val="1"/>
              <c:layout>
                <c:manualLayout>
                  <c:x val="8.9174425381909714E-2"/>
                  <c:y val="7.6064361520027393E-2"/>
                </c:manualLayout>
              </c:layout>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9D7-4184-96D2-E764A7B8B42A}"/>
                </c:ext>
              </c:extLst>
            </c:dLbl>
            <c:dLbl>
              <c:idx val="2"/>
              <c:layout>
                <c:manualLayout>
                  <c:x val="-0.14710546396500929"/>
                  <c:y val="1.5450767650699181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9D7-4184-96D2-E764A7B8B42A}"/>
                </c:ext>
              </c:extLst>
            </c:dLbl>
            <c:dLbl>
              <c:idx val="3"/>
              <c:layout>
                <c:manualLayout>
                  <c:x val="1.1047471613516114E-2"/>
                  <c:y val="-9.2695336159904062E-3"/>
                </c:manualLayout>
              </c:layout>
              <c:numFmt formatCode="0.0%" sourceLinked="0"/>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9D7-4184-96D2-E764A7B8B42A}"/>
                </c:ext>
              </c:extLst>
            </c:dLbl>
            <c:dLbl>
              <c:idx val="4"/>
              <c:layout>
                <c:manualLayout>
                  <c:x val="0.10229278698204289"/>
                  <c:y val="-7.0997814236431242E-2"/>
                </c:manualLayout>
              </c:layout>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9D7-4184-96D2-E764A7B8B42A}"/>
                </c:ext>
              </c:extLst>
            </c:dLbl>
            <c:dLbl>
              <c:idx val="5"/>
              <c:layout>
                <c:manualLayout>
                  <c:x val="0.139502848913656"/>
                  <c:y val="-4.9728385958444254E-2"/>
                </c:manualLayout>
              </c:layout>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9D7-4184-96D2-E764A7B8B42A}"/>
                </c:ext>
              </c:extLst>
            </c:dLbl>
            <c:dLbl>
              <c:idx val="6"/>
              <c:layout>
                <c:manualLayout>
                  <c:x val="-3.8460287906845997E-2"/>
                  <c:y val="9.9590551181102369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9D7-4184-96D2-E764A7B8B42A}"/>
                </c:ext>
              </c:extLst>
            </c:dLbl>
            <c:dLbl>
              <c:idx val="7"/>
              <c:layout>
                <c:manualLayout>
                  <c:x val="-3.5930480078227856E-2"/>
                  <c:y val="3.3044110288889476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9D7-4184-96D2-E764A7B8B42A}"/>
                </c:ext>
              </c:extLst>
            </c:dLbl>
            <c:dLbl>
              <c:idx val="8"/>
              <c:layout>
                <c:manualLayout>
                  <c:x val="-3.376353319917573E-2"/>
                  <c:y val="-2.2183130118768598E-2"/>
                </c:manualLayout>
              </c:layout>
              <c:tx>
                <c:rich>
                  <a:bodyPr/>
                  <a:lstStyle/>
                  <a:p>
                    <a:fld id="{90387C84-FAEF-475D-80FF-DE93B89E0750}" type="VALUE">
                      <a:rPr lang="en-US">
                        <a:solidFill>
                          <a:schemeClr val="tx1">
                            <a:lumMod val="65000"/>
                            <a:lumOff val="35000"/>
                          </a:schemeClr>
                        </a:solidFill>
                      </a:rPr>
                      <a:pPr/>
                      <a:t>[VALOR]</a:t>
                    </a:fld>
                    <a:endParaRPr lang="pt-BR"/>
                  </a:p>
                </c:rich>
              </c:tx>
              <c:dLblPos val="bestFit"/>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49D7-4184-96D2-E764A7B8B42A}"/>
                </c:ext>
              </c:extLst>
            </c:dLbl>
            <c:dLbl>
              <c:idx val="9"/>
              <c:layout>
                <c:manualLayout>
                  <c:x val="-3.6377321134913113E-2"/>
                  <c:y val="-4.7741500539857269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9D7-4184-96D2-E764A7B8B42A}"/>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leaderLines>
              <c:spPr>
                <a:ln>
                  <a:solidFill>
                    <a:sysClr val="windowText" lastClr="000000">
                      <a:lumMod val="65000"/>
                      <a:lumOff val="35000"/>
                    </a:sysClr>
                  </a:solidFill>
                </a:ln>
              </c:spPr>
            </c:leaderLines>
            <c:extLst>
              <c:ext xmlns:c15="http://schemas.microsoft.com/office/drawing/2012/chart" uri="{CE6537A1-D6FC-4f65-9D91-7224C49458BB}"/>
            </c:extLst>
          </c:dLbls>
          <c:cat>
            <c:strRef>
              <c:f>Gráficos!$E$43:$E$52</c:f>
              <c:strCache>
                <c:ptCount val="10"/>
                <c:pt idx="0">
                  <c:v>Ações</c:v>
                </c:pt>
                <c:pt idx="1">
                  <c:v>Títulos Públicos</c:v>
                </c:pt>
                <c:pt idx="2">
                  <c:v>CDB/RDB</c:v>
                </c:pt>
                <c:pt idx="3">
                  <c:v>Op. Compromissada</c:v>
                </c:pt>
                <c:pt idx="4">
                  <c:v>LCA</c:v>
                </c:pt>
                <c:pt idx="5">
                  <c:v>LCI</c:v>
                </c:pt>
                <c:pt idx="6">
                  <c:v>Debêntures</c:v>
                </c:pt>
                <c:pt idx="7">
                  <c:v>BOX</c:v>
                </c:pt>
                <c:pt idx="8">
                  <c:v>COE</c:v>
                </c:pt>
                <c:pt idx="9">
                  <c:v>Outros *</c:v>
                </c:pt>
              </c:strCache>
            </c:strRef>
          </c:cat>
          <c:val>
            <c:numRef>
              <c:f>Gráficos!$G$43:$G$52</c:f>
              <c:numCache>
                <c:formatCode>0.00%</c:formatCode>
                <c:ptCount val="10"/>
                <c:pt idx="0">
                  <c:v>0.10044061939000738</c:v>
                </c:pt>
                <c:pt idx="1">
                  <c:v>9.5152305360970232E-2</c:v>
                </c:pt>
                <c:pt idx="2">
                  <c:v>0.63689833474624591</c:v>
                </c:pt>
                <c:pt idx="3">
                  <c:v>3.7126824461179058E-3</c:v>
                </c:pt>
                <c:pt idx="4">
                  <c:v>4.2062268404907129E-2</c:v>
                </c:pt>
                <c:pt idx="5">
                  <c:v>5.8928753403521758E-2</c:v>
                </c:pt>
                <c:pt idx="6">
                  <c:v>1.4937101981437689E-2</c:v>
                </c:pt>
                <c:pt idx="7">
                  <c:v>1.5423606601083288E-6</c:v>
                </c:pt>
                <c:pt idx="8">
                  <c:v>2.401466564650526E-2</c:v>
                </c:pt>
                <c:pt idx="9">
                  <c:v>2.3851726259626671E-2</c:v>
                </c:pt>
              </c:numCache>
            </c:numRef>
          </c:val>
          <c:extLst>
            <c:ext xmlns:c16="http://schemas.microsoft.com/office/drawing/2014/chart" uri="{C3380CC4-5D6E-409C-BE32-E72D297353CC}">
              <c16:uniqueId val="{00000014-49D7-4184-96D2-E764A7B8B42A}"/>
            </c:ext>
          </c:extLst>
        </c:ser>
        <c:dLbls>
          <c:dLblPos val="bestFit"/>
          <c:showLegendKey val="0"/>
          <c:showVal val="1"/>
          <c:showCatName val="0"/>
          <c:showSerName val="0"/>
          <c:showPercent val="0"/>
          <c:showBubbleSize val="0"/>
          <c:showLeaderLines val="1"/>
        </c:dLbls>
        <c:firstSliceAng val="286"/>
      </c:pieChart>
      <c:spPr>
        <a:ln>
          <a:noFill/>
        </a:ln>
      </c:spPr>
    </c:plotArea>
    <c:legend>
      <c:legendPos val="b"/>
      <c:layout>
        <c:manualLayout>
          <c:xMode val="edge"/>
          <c:yMode val="edge"/>
          <c:x val="0"/>
          <c:y val="0.75892492033813508"/>
          <c:w val="0.99818040098335437"/>
          <c:h val="0.241075079661865"/>
        </c:manualLayout>
      </c:layout>
      <c:overlay val="0"/>
      <c:txPr>
        <a:bodyPr/>
        <a:lstStyle/>
        <a:p>
          <a:pPr>
            <a:defRPr sz="12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baseline="0">
                <a:effectLst/>
              </a:rPr>
              <a:t>FUNDOS DE INVESTIMENTO 555 / FMP</a:t>
            </a:r>
            <a:endParaRPr lang="pt-BR" sz="1700">
              <a:effectLst/>
            </a:endParaRPr>
          </a:p>
        </c:rich>
      </c:tx>
      <c:layout>
        <c:manualLayout>
          <c:xMode val="edge"/>
          <c:yMode val="edge"/>
          <c:x val="6.226410284450961E-2"/>
          <c:y val="1.8666666666666668E-2"/>
        </c:manualLayout>
      </c:layout>
      <c:overlay val="0"/>
    </c:title>
    <c:autoTitleDeleted val="0"/>
    <c:plotArea>
      <c:layout>
        <c:manualLayout>
          <c:layoutTarget val="inner"/>
          <c:xMode val="edge"/>
          <c:yMode val="edge"/>
          <c:x val="0.14381684962308711"/>
          <c:y val="0.10252351564162587"/>
          <c:w val="0.64548240551536329"/>
          <c:h val="0.64755804238296577"/>
        </c:manualLayout>
      </c:layout>
      <c:pieChart>
        <c:varyColors val="1"/>
        <c:ser>
          <c:idx val="0"/>
          <c:order val="0"/>
          <c:tx>
            <c:strRef>
              <c:f>Gráficos!$E$9</c:f>
              <c:strCache>
                <c:ptCount val="1"/>
                <c:pt idx="0">
                  <c:v>Fundos de Investimento 555 / FMP</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BAC6-4DED-B7A5-BFC44738A171}"/>
              </c:ext>
            </c:extLst>
          </c:dPt>
          <c:dPt>
            <c:idx val="1"/>
            <c:bubble3D val="0"/>
            <c:spPr>
              <a:solidFill>
                <a:srgbClr val="03BFD7"/>
              </a:solidFill>
            </c:spPr>
            <c:extLst>
              <c:ext xmlns:c16="http://schemas.microsoft.com/office/drawing/2014/chart" uri="{C3380CC4-5D6E-409C-BE32-E72D297353CC}">
                <c16:uniqueId val="{00000003-BAC6-4DED-B7A5-BFC44738A171}"/>
              </c:ext>
            </c:extLst>
          </c:dPt>
          <c:dPt>
            <c:idx val="2"/>
            <c:bubble3D val="0"/>
            <c:spPr>
              <a:solidFill>
                <a:srgbClr val="FFDF4F"/>
              </a:solidFill>
            </c:spPr>
            <c:extLst>
              <c:ext xmlns:c16="http://schemas.microsoft.com/office/drawing/2014/chart" uri="{C3380CC4-5D6E-409C-BE32-E72D297353CC}">
                <c16:uniqueId val="{00000005-BAC6-4DED-B7A5-BFC44738A171}"/>
              </c:ext>
            </c:extLst>
          </c:dPt>
          <c:dPt>
            <c:idx val="3"/>
            <c:bubble3D val="0"/>
            <c:spPr>
              <a:solidFill>
                <a:srgbClr val="DE761C"/>
              </a:solidFill>
            </c:spPr>
            <c:extLst>
              <c:ext xmlns:c16="http://schemas.microsoft.com/office/drawing/2014/chart" uri="{C3380CC4-5D6E-409C-BE32-E72D297353CC}">
                <c16:uniqueId val="{00000007-BAC6-4DED-B7A5-BFC44738A171}"/>
              </c:ext>
            </c:extLst>
          </c:dPt>
          <c:dPt>
            <c:idx val="4"/>
            <c:bubble3D val="0"/>
            <c:spPr>
              <a:solidFill>
                <a:srgbClr val="B7BA9F"/>
              </a:solidFill>
            </c:spPr>
            <c:extLst>
              <c:ext xmlns:c16="http://schemas.microsoft.com/office/drawing/2014/chart" uri="{C3380CC4-5D6E-409C-BE32-E72D297353CC}">
                <c16:uniqueId val="{00000009-BAC6-4DED-B7A5-BFC44738A171}"/>
              </c:ext>
            </c:extLst>
          </c:dPt>
          <c:dPt>
            <c:idx val="5"/>
            <c:bubble3D val="0"/>
            <c:spPr>
              <a:solidFill>
                <a:srgbClr val="000000"/>
              </a:solidFill>
            </c:spPr>
            <c:extLst>
              <c:ext xmlns:c16="http://schemas.microsoft.com/office/drawing/2014/chart" uri="{C3380CC4-5D6E-409C-BE32-E72D297353CC}">
                <c16:uniqueId val="{0000000B-BAC6-4DED-B7A5-BFC44738A171}"/>
              </c:ext>
            </c:extLst>
          </c:dPt>
          <c:dPt>
            <c:idx val="6"/>
            <c:bubble3D val="0"/>
            <c:spPr>
              <a:solidFill>
                <a:srgbClr val="FAAE1F"/>
              </a:solidFill>
            </c:spPr>
            <c:extLst>
              <c:ext xmlns:c16="http://schemas.microsoft.com/office/drawing/2014/chart" uri="{C3380CC4-5D6E-409C-BE32-E72D297353CC}">
                <c16:uniqueId val="{0000000D-BAC6-4DED-B7A5-BFC44738A171}"/>
              </c:ext>
            </c:extLst>
          </c:dPt>
          <c:dLbls>
            <c:dLbl>
              <c:idx val="0"/>
              <c:layout>
                <c:manualLayout>
                  <c:x val="-0.14094845804171002"/>
                  <c:y val="5.204010498687664E-2"/>
                </c:manualLayout>
              </c:layout>
              <c:numFmt formatCode="0.0%" sourceLinked="0"/>
              <c:spPr/>
              <c:txPr>
                <a:bodyPr/>
                <a:lstStyle/>
                <a:p>
                  <a:pPr algn="ctr" rtl="0">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AC6-4DED-B7A5-BFC44738A171}"/>
                </c:ext>
              </c:extLst>
            </c:dLbl>
            <c:dLbl>
              <c:idx val="1"/>
              <c:layout>
                <c:manualLayout>
                  <c:x val="3.0172597556588739E-2"/>
                  <c:y val="-0.12696923884514436"/>
                </c:manualLayout>
              </c:layout>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AC6-4DED-B7A5-BFC44738A171}"/>
                </c:ext>
              </c:extLst>
            </c:dLbl>
            <c:dLbl>
              <c:idx val="2"/>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6="http://schemas.microsoft.com/office/drawing/2014/chart" uri="{C3380CC4-5D6E-409C-BE32-E72D297353CC}">
                  <c16:uniqueId val="{00000005-BAC6-4DED-B7A5-BFC44738A171}"/>
                </c:ext>
              </c:extLst>
            </c:dLbl>
            <c:dLbl>
              <c:idx val="3"/>
              <c:layout>
                <c:manualLayout>
                  <c:x val="0.14961526289013516"/>
                  <c:y val="1.353511811023622E-2"/>
                </c:manualLayout>
              </c:layout>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AC6-4DED-B7A5-BFC44738A171}"/>
                </c:ext>
              </c:extLst>
            </c:dLbl>
            <c:dLbl>
              <c:idx val="4"/>
              <c:layout>
                <c:manualLayout>
                  <c:x val="1.0965894974089585E-2"/>
                  <c:y val="1.5938477690288715E-2"/>
                </c:manualLayout>
              </c:layout>
              <c:numFmt formatCode="0.0%" sourceLinked="0"/>
              <c:spPr/>
              <c:txPr>
                <a:bodyPr/>
                <a:lstStyle/>
                <a:p>
                  <a:pPr algn="ctr" rtl="0">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AC6-4DED-B7A5-BFC44738A171}"/>
                </c:ext>
              </c:extLst>
            </c:dLbl>
            <c:dLbl>
              <c:idx val="5"/>
              <c:layout>
                <c:manualLayout>
                  <c:x val="2.7913960270698753E-2"/>
                  <c:y val="-2.1292178477690313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AC6-4DED-B7A5-BFC44738A171}"/>
                </c:ext>
              </c:extLst>
            </c:dLbl>
            <c:dLbl>
              <c:idx val="6"/>
              <c:layout>
                <c:manualLayout>
                  <c:x val="-1.1174033681802205E-2"/>
                  <c:y val="-1.309689343494442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AC6-4DED-B7A5-BFC44738A171}"/>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0"/>
            <c:extLst>
              <c:ext xmlns:c15="http://schemas.microsoft.com/office/drawing/2012/chart" uri="{CE6537A1-D6FC-4f65-9D91-7224C49458BB}"/>
            </c:extLst>
          </c:dLbls>
          <c:cat>
            <c:strRef>
              <c:f>Gráficos!$E$10:$E$15</c:f>
              <c:strCache>
                <c:ptCount val="6"/>
                <c:pt idx="0">
                  <c:v>RF (Baixa Dur.)</c:v>
                </c:pt>
                <c:pt idx="1">
                  <c:v>RF (Exceto Baixa Dur.)</c:v>
                </c:pt>
                <c:pt idx="2">
                  <c:v>Multimercados</c:v>
                </c:pt>
                <c:pt idx="3">
                  <c:v>Ações</c:v>
                </c:pt>
                <c:pt idx="4">
                  <c:v>FMP</c:v>
                </c:pt>
                <c:pt idx="5">
                  <c:v>Cambial</c:v>
                </c:pt>
              </c:strCache>
            </c:strRef>
          </c:cat>
          <c:val>
            <c:numRef>
              <c:f>Gráficos!$G$10:$G$15</c:f>
              <c:numCache>
                <c:formatCode>0.00%</c:formatCode>
                <c:ptCount val="6"/>
                <c:pt idx="0">
                  <c:v>0.55860889949746773</c:v>
                </c:pt>
                <c:pt idx="1">
                  <c:v>0.14313388207597125</c:v>
                </c:pt>
                <c:pt idx="2">
                  <c:v>0.14170431700107078</c:v>
                </c:pt>
                <c:pt idx="3">
                  <c:v>0.1345781731637917</c:v>
                </c:pt>
                <c:pt idx="4">
                  <c:v>1.4091147003437231E-2</c:v>
                </c:pt>
                <c:pt idx="5">
                  <c:v>7.8835812582613192E-3</c:v>
                </c:pt>
              </c:numCache>
            </c:numRef>
          </c:val>
          <c:extLst>
            <c:ext xmlns:c16="http://schemas.microsoft.com/office/drawing/2014/chart" uri="{C3380CC4-5D6E-409C-BE32-E72D297353CC}">
              <c16:uniqueId val="{0000000E-BAC6-4DED-B7A5-BFC44738A171}"/>
            </c:ext>
          </c:extLst>
        </c:ser>
        <c:dLbls>
          <c:dLblPos val="bestFit"/>
          <c:showLegendKey val="0"/>
          <c:showVal val="1"/>
          <c:showCatName val="0"/>
          <c:showSerName val="0"/>
          <c:showPercent val="0"/>
          <c:showBubbleSize val="0"/>
          <c:showLeaderLines val="0"/>
        </c:dLbls>
        <c:firstSliceAng val="308"/>
      </c:pieChart>
      <c:spPr>
        <a:ln>
          <a:noFill/>
        </a:ln>
      </c:spPr>
    </c:plotArea>
    <c:legend>
      <c:legendPos val="b"/>
      <c:layout>
        <c:manualLayout>
          <c:xMode val="edge"/>
          <c:yMode val="edge"/>
          <c:x val="3.3698194989596149E-2"/>
          <c:y val="0.80243590551181099"/>
          <c:w val="0.95174262913174967"/>
          <c:h val="0.17711307086614173"/>
        </c:manualLayout>
      </c:layout>
      <c:overlay val="0"/>
      <c:txPr>
        <a:bodyPr/>
        <a:lstStyle/>
        <a:p>
          <a:pPr>
            <a:defRPr sz="1200" b="0" i="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3</xdr:col>
      <xdr:colOff>674689</xdr:colOff>
      <xdr:row>178</xdr:row>
      <xdr:rowOff>115093</xdr:rowOff>
    </xdr:from>
    <xdr:to>
      <xdr:col>9</xdr:col>
      <xdr:colOff>861820</xdr:colOff>
      <xdr:row>205</xdr:row>
      <xdr:rowOff>115993</xdr:rowOff>
    </xdr:to>
    <xdr:graphicFrame macro="">
      <xdr:nvGraphicFramePr>
        <xdr:cNvPr id="2" name="Gráfico 1">
          <a:extLst>
            <a:ext uri="{FF2B5EF4-FFF2-40B4-BE49-F238E27FC236}">
              <a16:creationId xmlns:a16="http://schemas.microsoft.com/office/drawing/2014/main" id="{FBE16707-599A-44B4-B06E-7435A21F3E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95250</xdr:colOff>
      <xdr:row>178</xdr:row>
      <xdr:rowOff>111125</xdr:rowOff>
    </xdr:from>
    <xdr:to>
      <xdr:col>4</xdr:col>
      <xdr:colOff>158751</xdr:colOff>
      <xdr:row>205</xdr:row>
      <xdr:rowOff>111125</xdr:rowOff>
    </xdr:to>
    <xdr:graphicFrame macro="">
      <xdr:nvGraphicFramePr>
        <xdr:cNvPr id="3" name="Gráfico 2">
          <a:extLst>
            <a:ext uri="{FF2B5EF4-FFF2-40B4-BE49-F238E27FC236}">
              <a16:creationId xmlns:a16="http://schemas.microsoft.com/office/drawing/2014/main" id="{E2250954-DED3-464B-83C7-999020559F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746127</xdr:colOff>
      <xdr:row>167</xdr:row>
      <xdr:rowOff>111125</xdr:rowOff>
    </xdr:from>
    <xdr:to>
      <xdr:col>13</xdr:col>
      <xdr:colOff>682626</xdr:colOff>
      <xdr:row>178</xdr:row>
      <xdr:rowOff>63500</xdr:rowOff>
    </xdr:to>
    <xdr:graphicFrame macro="">
      <xdr:nvGraphicFramePr>
        <xdr:cNvPr id="4" name="Gráfico 3">
          <a:extLst>
            <a:ext uri="{FF2B5EF4-FFF2-40B4-BE49-F238E27FC236}">
              <a16:creationId xmlns:a16="http://schemas.microsoft.com/office/drawing/2014/main" id="{A6923398-75EE-4E5E-B1B0-7E3547DF25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666750</xdr:colOff>
      <xdr:row>178</xdr:row>
      <xdr:rowOff>127000</xdr:rowOff>
    </xdr:from>
    <xdr:to>
      <xdr:col>13</xdr:col>
      <xdr:colOff>1095376</xdr:colOff>
      <xdr:row>205</xdr:row>
      <xdr:rowOff>127900</xdr:rowOff>
    </xdr:to>
    <xdr:graphicFrame macro="">
      <xdr:nvGraphicFramePr>
        <xdr:cNvPr id="5" name="Gráfico 4">
          <a:extLst>
            <a:ext uri="{FF2B5EF4-FFF2-40B4-BE49-F238E27FC236}">
              <a16:creationId xmlns:a16="http://schemas.microsoft.com/office/drawing/2014/main" id="{7477F593-8C1E-4AEC-A612-D68628E71A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746127</xdr:colOff>
      <xdr:row>186</xdr:row>
      <xdr:rowOff>111125</xdr:rowOff>
    </xdr:from>
    <xdr:to>
      <xdr:col>13</xdr:col>
      <xdr:colOff>682626</xdr:colOff>
      <xdr:row>197</xdr:row>
      <xdr:rowOff>0</xdr:rowOff>
    </xdr:to>
    <xdr:graphicFrame macro="">
      <xdr:nvGraphicFramePr>
        <xdr:cNvPr id="2" name="Gráfico 1">
          <a:extLst>
            <a:ext uri="{FF2B5EF4-FFF2-40B4-BE49-F238E27FC236}">
              <a16:creationId xmlns:a16="http://schemas.microsoft.com/office/drawing/2014/main" id="{D8473062-8F3B-4F63-BF82-85381363A6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936627</xdr:colOff>
      <xdr:row>197</xdr:row>
      <xdr:rowOff>111125</xdr:rowOff>
    </xdr:from>
    <xdr:to>
      <xdr:col>10</xdr:col>
      <xdr:colOff>16477</xdr:colOff>
      <xdr:row>222</xdr:row>
      <xdr:rowOff>95250</xdr:rowOff>
    </xdr:to>
    <xdr:graphicFrame macro="">
      <xdr:nvGraphicFramePr>
        <xdr:cNvPr id="3" name="Gráfico 2">
          <a:extLst>
            <a:ext uri="{FF2B5EF4-FFF2-40B4-BE49-F238E27FC236}">
              <a16:creationId xmlns:a16="http://schemas.microsoft.com/office/drawing/2014/main" id="{AFEAD4C8-1001-4931-BA81-CB5018D804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762000</xdr:colOff>
      <xdr:row>197</xdr:row>
      <xdr:rowOff>111125</xdr:rowOff>
    </xdr:from>
    <xdr:to>
      <xdr:col>13</xdr:col>
      <xdr:colOff>1095977</xdr:colOff>
      <xdr:row>222</xdr:row>
      <xdr:rowOff>95250</xdr:rowOff>
    </xdr:to>
    <xdr:graphicFrame macro="">
      <xdr:nvGraphicFramePr>
        <xdr:cNvPr id="4" name="Gráfico 3">
          <a:extLst>
            <a:ext uri="{FF2B5EF4-FFF2-40B4-BE49-F238E27FC236}">
              <a16:creationId xmlns:a16="http://schemas.microsoft.com/office/drawing/2014/main" id="{68A7854E-737B-4414-A856-0AE37EBB2E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95250</xdr:colOff>
      <xdr:row>197</xdr:row>
      <xdr:rowOff>95250</xdr:rowOff>
    </xdr:from>
    <xdr:to>
      <xdr:col>4</xdr:col>
      <xdr:colOff>158751</xdr:colOff>
      <xdr:row>222</xdr:row>
      <xdr:rowOff>95250</xdr:rowOff>
    </xdr:to>
    <xdr:graphicFrame macro="">
      <xdr:nvGraphicFramePr>
        <xdr:cNvPr id="5" name="Gráfico 4">
          <a:extLst>
            <a:ext uri="{FF2B5EF4-FFF2-40B4-BE49-F238E27FC236}">
              <a16:creationId xmlns:a16="http://schemas.microsoft.com/office/drawing/2014/main" id="{CF1872C5-325B-4F26-97F6-B0082A6637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1309686</xdr:colOff>
      <xdr:row>2</xdr:row>
      <xdr:rowOff>83386</xdr:rowOff>
    </xdr:from>
    <xdr:to>
      <xdr:col>13</xdr:col>
      <xdr:colOff>1131093</xdr:colOff>
      <xdr:row>35</xdr:row>
      <xdr:rowOff>185251</xdr:rowOff>
    </xdr:to>
    <xdr:sp macro="" textlink="">
      <xdr:nvSpPr>
        <xdr:cNvPr id="2" name="CaixaDeTexto 1">
          <a:extLst>
            <a:ext uri="{FF2B5EF4-FFF2-40B4-BE49-F238E27FC236}">
              <a16:creationId xmlns:a16="http://schemas.microsoft.com/office/drawing/2014/main" id="{40873FA1-76FC-47AD-AD1D-09DE6A1AB69F}"/>
            </a:ext>
          </a:extLst>
        </xdr:cNvPr>
        <xdr:cNvSpPr txBox="1"/>
      </xdr:nvSpPr>
      <xdr:spPr>
        <a:xfrm>
          <a:off x="7243761" y="654886"/>
          <a:ext cx="8679657" cy="6702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ts val="3500"/>
            </a:lnSpc>
            <a:spcBef>
              <a:spcPts val="0"/>
            </a:spcBef>
            <a:spcAft>
              <a:spcPts val="0"/>
            </a:spcAft>
            <a:buClrTx/>
            <a:buSzTx/>
            <a:buFontTx/>
            <a:buNone/>
            <a:tabLst/>
            <a:defRPr/>
          </a:pPr>
          <a:r>
            <a:rPr lang="pt-BR" sz="1400" b="1" noProof="0">
              <a:solidFill>
                <a:srgbClr val="92D050"/>
              </a:solidFill>
              <a:latin typeface="+mn-lt"/>
              <a:ea typeface="+mn-ea"/>
              <a:cs typeface="+mn-cs"/>
            </a:rPr>
            <a:t>Presidente:</a:t>
          </a:r>
          <a:r>
            <a:rPr lang="pt-BR" sz="1400" b="1" baseline="0" noProof="0">
              <a:solidFill>
                <a:srgbClr val="92D050"/>
              </a:solidFill>
              <a:latin typeface="+mn-lt"/>
              <a:ea typeface="+mn-ea"/>
              <a:cs typeface="+mn-cs"/>
            </a:rPr>
            <a:t> </a:t>
          </a:r>
          <a:r>
            <a:rPr kumimoji="0" lang="pt-BR" sz="1400" b="0" i="0" u="none" strike="noStrike" kern="0" cap="none" spc="0" normalizeH="0" baseline="0" noProof="0">
              <a:ln>
                <a:noFill/>
              </a:ln>
              <a:solidFill>
                <a:srgbClr val="4C4D4F"/>
              </a:solidFill>
              <a:effectLst/>
              <a:uLnTx/>
              <a:uFillTx/>
              <a:latin typeface="+mn-lt"/>
              <a:ea typeface="+mn-ea"/>
              <a:cs typeface="Arial" pitchFamily="34" charset="0"/>
            </a:rPr>
            <a:t>Carlos Ambrósio </a:t>
          </a:r>
          <a:endParaRPr kumimoji="0" lang="pt-BR" sz="1400" b="0" i="0" u="none" strike="noStrike" kern="0" cap="none" spc="0" normalizeH="0" baseline="0" noProof="0">
            <a:ln>
              <a:noFill/>
            </a:ln>
            <a:solidFill>
              <a:srgbClr val="0095D9"/>
            </a:solidFill>
            <a:effectLst/>
            <a:uLnTx/>
            <a:uFillTx/>
            <a:latin typeface="+mn-lt"/>
            <a:ea typeface="+mn-ea"/>
            <a:cs typeface="Arial" pitchFamily="34" charset="0"/>
          </a:endParaRPr>
        </a:p>
        <a:p>
          <a:pPr marR="67945">
            <a:lnSpc>
              <a:spcPct val="115000"/>
            </a:lnSpc>
            <a:spcBef>
              <a:spcPts val="1200"/>
            </a:spcBef>
            <a:spcAft>
              <a:spcPts val="0"/>
            </a:spcAft>
          </a:pPr>
          <a:r>
            <a:rPr lang="pt-BR" sz="1400" b="1" noProof="0">
              <a:solidFill>
                <a:srgbClr val="92D050"/>
              </a:solidFill>
              <a:latin typeface="+mn-lt"/>
              <a:ea typeface="+mn-ea"/>
              <a:cs typeface="+mn-cs"/>
            </a:rPr>
            <a:t>Vice-presidentes:</a:t>
          </a:r>
          <a:r>
            <a:rPr lang="pt-BR" sz="1400" b="1" baseline="0" noProof="0">
              <a:solidFill>
                <a:srgbClr val="92D050"/>
              </a:solidFill>
              <a:latin typeface="+mn-lt"/>
              <a:ea typeface="+mn-ea"/>
              <a:cs typeface="+mn-cs"/>
            </a:rPr>
            <a:t> </a:t>
          </a:r>
          <a:r>
            <a:rPr kumimoji="0" lang="pt-BR" sz="1400" b="0" i="0" u="none" strike="noStrike" kern="0" cap="none" spc="0" normalizeH="0" baseline="0">
              <a:ln>
                <a:noFill/>
              </a:ln>
              <a:solidFill>
                <a:srgbClr val="4C4D4F"/>
              </a:solidFill>
              <a:effectLst/>
              <a:uLnTx/>
              <a:uFillTx/>
              <a:latin typeface="+mn-lt"/>
              <a:ea typeface="+mn-ea"/>
              <a:cs typeface="Arial" pitchFamily="34" charset="0"/>
            </a:rPr>
            <a:t>Carlos André, Carlos Constantini, Gilberto Duarte, José Eduardo Laloni, Luiz Sorge, Pedro Lorenzini, Renato Ejnisman e Sergio Cutolo</a:t>
          </a:r>
          <a:endParaRPr kumimoji="0" lang="pt-PT" sz="1400" b="0" i="0" u="none" strike="noStrike" kern="0" cap="none" spc="0" normalizeH="0" baseline="0">
            <a:ln>
              <a:noFill/>
            </a:ln>
            <a:solidFill>
              <a:srgbClr val="4C4D4F"/>
            </a:solidFill>
            <a:effectLst/>
            <a:uLnTx/>
            <a:uFillTx/>
            <a:latin typeface="+mn-lt"/>
            <a:ea typeface="+mn-ea"/>
            <a:cs typeface="Arial" pitchFamily="34" charset="0"/>
          </a:endParaRPr>
        </a:p>
        <a:p>
          <a:pPr marR="67945">
            <a:lnSpc>
              <a:spcPct val="115000"/>
            </a:lnSpc>
            <a:spcBef>
              <a:spcPts val="1200"/>
            </a:spcBef>
            <a:spcAft>
              <a:spcPts val="0"/>
            </a:spcAft>
          </a:pPr>
          <a:endParaRPr kumimoji="0" lang="pt-BR" sz="14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ts val="2200"/>
            </a:lnSpc>
            <a:spcBef>
              <a:spcPts val="0"/>
            </a:spcBef>
            <a:spcAft>
              <a:spcPts val="0"/>
            </a:spcAft>
            <a:buClrTx/>
            <a:buSzTx/>
            <a:buFontTx/>
            <a:buNone/>
            <a:tabLst/>
            <a:defRPr/>
          </a:pPr>
          <a:r>
            <a:rPr lang="pt-BR" sz="1400" b="1" noProof="0">
              <a:solidFill>
                <a:srgbClr val="92D050"/>
              </a:solidFill>
              <a:latin typeface="+mn-lt"/>
              <a:ea typeface="+mn-ea"/>
              <a:cs typeface="+mn-cs"/>
            </a:rPr>
            <a:t>Diretores: </a:t>
          </a:r>
          <a:r>
            <a:rPr lang="pt-BR" sz="1400" b="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Adriano Koelle, Carlos Takahashi, Eduardo Azevedo, Fernando Rabello, Gabriel Cardozo, Gabriel Leal, Jan Karsten, Luciane Ribeiro, Luiz Chrysostomo, Luiz Fernando Figueiredo, Lywal Salles Filho, Pedro Juliano, Pedro Rudge e Teodoro Lima </a:t>
          </a:r>
          <a:endParaRPr lang="pt-PT" sz="1400" b="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ts val="2200"/>
            </a:lnSpc>
            <a:spcBef>
              <a:spcPts val="0"/>
            </a:spcBef>
            <a:spcAft>
              <a:spcPts val="0"/>
            </a:spcAft>
            <a:buClrTx/>
            <a:buSzTx/>
            <a:buFontTx/>
            <a:buNone/>
            <a:tabLst/>
            <a:defRPr/>
          </a:pPr>
          <a:br>
            <a:rPr kumimoji="0" lang="pt-BR" sz="1400" b="0" i="0" u="none" strike="noStrike" kern="0" cap="none" spc="0" normalizeH="0" baseline="0" noProof="0">
              <a:ln>
                <a:noFill/>
              </a:ln>
              <a:solidFill>
                <a:srgbClr val="0095D9"/>
              </a:solidFill>
              <a:effectLst/>
              <a:uLnTx/>
              <a:uFillTx/>
              <a:latin typeface="+mn-lt"/>
              <a:ea typeface="+mn-ea"/>
              <a:cs typeface="Arial" pitchFamily="34" charset="0"/>
            </a:rPr>
          </a:br>
          <a:r>
            <a:rPr lang="pt-BR" sz="1400" b="1" noProof="0">
              <a:solidFill>
                <a:srgbClr val="92D050"/>
              </a:solidFill>
              <a:latin typeface="+mn-lt"/>
              <a:ea typeface="+mn-ea"/>
              <a:cs typeface="+mn-cs"/>
            </a:rPr>
            <a:t>Comitê Executivo: </a:t>
          </a:r>
          <a:r>
            <a:rPr lang="pt-PT" sz="1400" b="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Zeca Doherty, Ana Leoni, Francisco Vidinha, Guilherme Benaderet, Patrícia Herculano, Eliana Marino, Lina Yajima, Marcelo Billi, Soraya Alves e Thiago Baptista</a:t>
          </a:r>
          <a:endParaRPr lang="pt-BR" sz="1400" b="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ts val="2200"/>
            </a:lnSpc>
            <a:spcBef>
              <a:spcPts val="0"/>
            </a:spcBef>
            <a:spcAft>
              <a:spcPts val="0"/>
            </a:spcAft>
            <a:buClrTx/>
            <a:buSzTx/>
            <a:buFontTx/>
            <a:buNone/>
            <a:tabLst/>
            <a:defRPr/>
          </a:pPr>
          <a:endParaRPr lang="pt-PT" sz="14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marR="67945">
            <a:lnSpc>
              <a:spcPts val="2500"/>
            </a:lnSpc>
            <a:spcAft>
              <a:spcPts val="0"/>
            </a:spcAft>
          </a:pPr>
          <a:r>
            <a:rPr lang="pt-PT" sz="1400" b="1">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Praia de Botafogo, 501 - 704, Bloco II, Botafogo, </a:t>
          </a:r>
          <a:b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 RJ - CEP: 22250-042</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Tel.:  (21) 2104-9300 </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 </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b="1">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Av. das Nações Unidas, 8501, 21º andar, Pinheiros,</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 SP - </a:t>
          </a:r>
          <a:r>
            <a:rPr lang="en-US" sz="1400">
              <a:solidFill>
                <a:srgbClr val="4C4D4F"/>
              </a:solidFill>
              <a:effectLst/>
              <a:latin typeface="Calibri" panose="020F0502020204030204" pitchFamily="34" charset="0"/>
              <a:ea typeface="Calibri" panose="020F0502020204030204" pitchFamily="34" charset="0"/>
              <a:cs typeface="Arial" panose="020B0604020202020204" pitchFamily="34" charset="0"/>
            </a:rPr>
            <a:t>CEP: 05425-070 </a:t>
          </a:r>
          <a:br>
            <a:rPr lang="en-US" sz="14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en-US" sz="1400">
              <a:solidFill>
                <a:srgbClr val="4C4D4F"/>
              </a:solidFill>
              <a:effectLst/>
              <a:latin typeface="Calibri" panose="020F0502020204030204" pitchFamily="34" charset="0"/>
              <a:ea typeface="Calibri" panose="020F0502020204030204" pitchFamily="34" charset="0"/>
              <a:cs typeface="Arial" panose="020B0604020202020204" pitchFamily="34" charset="0"/>
            </a:rPr>
            <a:t>Tel.: (11) 3471-4200</a:t>
          </a:r>
          <a:endParaRPr lang="pt-BR" sz="1400">
            <a:solidFill>
              <a:srgbClr val="595959"/>
            </a:solidFill>
            <a:effectLst/>
            <a:latin typeface="Arial" panose="020B0604020202020204" pitchFamily="34" charset="0"/>
            <a:ea typeface="Calibri" panose="020F0502020204030204" pitchFamily="34" charset="0"/>
          </a:endParaRPr>
        </a:p>
        <a:p>
          <a:pPr>
            <a:lnSpc>
              <a:spcPts val="2700"/>
            </a:lnSpc>
          </a:pPr>
          <a:r>
            <a:rPr lang="en-US" sz="1400" u="sng">
              <a:solidFill>
                <a:srgbClr val="0095D9"/>
              </a:solidFill>
              <a:effectLst/>
              <a:latin typeface="Calibri" panose="020F0502020204030204" pitchFamily="34" charset="0"/>
              <a:ea typeface="Calibri" panose="020F0502020204030204" pitchFamily="34" charset="0"/>
              <a:cs typeface="Calibri" panose="020F0502020204030204" pitchFamily="34" charset="0"/>
              <a:hlinkClick xmlns:r="http://schemas.openxmlformats.org/officeDocument/2006/relationships" r:id=""/>
            </a:rPr>
            <a:t>www.anbima.com.br</a:t>
          </a:r>
          <a:endParaRPr lang="pt-PT" sz="14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a:lnSpc>
              <a:spcPts val="3500"/>
            </a:lnSpc>
            <a:spcAft>
              <a:spcPts val="1000"/>
            </a:spcAft>
          </a:pPr>
          <a:endParaRPr lang="pt-PT" sz="1400">
            <a:solidFill>
              <a:srgbClr val="4C4D4F"/>
            </a:solidFill>
            <a:effectLst/>
            <a:latin typeface="Calibri" panose="020F0502020204030204" pitchFamily="34" charset="0"/>
            <a:ea typeface="Calibri" panose="020F0502020204030204" pitchFamily="34" charset="0"/>
            <a:cs typeface="Times New Roman" panose="02020603050405020304" pitchFamily="18" charset="0"/>
          </a:endParaRPr>
        </a:p>
        <a:p>
          <a:pPr>
            <a:lnSpc>
              <a:spcPts val="1500"/>
            </a:lnSpc>
            <a:spcAft>
              <a:spcPts val="1000"/>
            </a:spcAft>
          </a:pPr>
          <a:endParaRPr lang="pt-BR" sz="1400">
            <a:solidFill>
              <a:srgbClr val="595959"/>
            </a:solidFill>
            <a:effectLst/>
            <a:latin typeface="Arial" panose="020B0604020202020204" pitchFamily="34" charset="0"/>
            <a:ea typeface="Calibri" panose="020F0502020204030204" pitchFamily="34" charset="0"/>
            <a:cs typeface="Calibri" panose="020F0502020204030204" pitchFamily="34" charset="0"/>
          </a:endParaRPr>
        </a:p>
      </xdr:txBody>
    </xdr:sp>
    <xdr:clientData/>
  </xdr:twoCellAnchor>
  <xdr:twoCellAnchor>
    <xdr:from>
      <xdr:col>2</xdr:col>
      <xdr:colOff>1221044</xdr:colOff>
      <xdr:row>7</xdr:row>
      <xdr:rowOff>273869</xdr:rowOff>
    </xdr:from>
    <xdr:to>
      <xdr:col>3</xdr:col>
      <xdr:colOff>416717</xdr:colOff>
      <xdr:row>11</xdr:row>
      <xdr:rowOff>181266</xdr:rowOff>
    </xdr:to>
    <xdr:sp macro="" textlink="">
      <xdr:nvSpPr>
        <xdr:cNvPr id="3" name="CaixaDeTexto 2">
          <a:extLst>
            <a:ext uri="{FF2B5EF4-FFF2-40B4-BE49-F238E27FC236}">
              <a16:creationId xmlns:a16="http://schemas.microsoft.com/office/drawing/2014/main" id="{94A427C6-278B-418E-8E91-C6FA5CAE1BFD}"/>
            </a:ext>
          </a:extLst>
        </xdr:cNvPr>
        <xdr:cNvSpPr txBox="1"/>
      </xdr:nvSpPr>
      <xdr:spPr bwMode="auto">
        <a:xfrm>
          <a:off x="1221044" y="2293169"/>
          <a:ext cx="3834348" cy="545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ctr"/>
          <a:r>
            <a:rPr lang="pt-BR" sz="2800" b="1">
              <a:solidFill>
                <a:srgbClr val="92D050"/>
              </a:solidFill>
            </a:rPr>
            <a:t>Estatística de Varejo</a:t>
          </a:r>
        </a:p>
      </xdr:txBody>
    </xdr:sp>
    <xdr:clientData/>
  </xdr:twoCellAnchor>
  <xdr:twoCellAnchor>
    <xdr:from>
      <xdr:col>2</xdr:col>
      <xdr:colOff>1012028</xdr:colOff>
      <xdr:row>12</xdr:row>
      <xdr:rowOff>101892</xdr:rowOff>
    </xdr:from>
    <xdr:to>
      <xdr:col>3</xdr:col>
      <xdr:colOff>690562</xdr:colOff>
      <xdr:row>15</xdr:row>
      <xdr:rowOff>92869</xdr:rowOff>
    </xdr:to>
    <xdr:sp macro="" textlink="">
      <xdr:nvSpPr>
        <xdr:cNvPr id="4" name="CaixaDeTexto 3">
          <a:extLst>
            <a:ext uri="{FF2B5EF4-FFF2-40B4-BE49-F238E27FC236}">
              <a16:creationId xmlns:a16="http://schemas.microsoft.com/office/drawing/2014/main" id="{129F9203-80BD-4B51-9FF6-D60A86093FF2}"/>
            </a:ext>
          </a:extLst>
        </xdr:cNvPr>
        <xdr:cNvSpPr txBox="1"/>
      </xdr:nvSpPr>
      <xdr:spPr>
        <a:xfrm>
          <a:off x="1012028" y="2987967"/>
          <a:ext cx="4317209" cy="6767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ctr"/>
          <a:r>
            <a:rPr lang="pt-BR" sz="1400" b="1">
              <a:solidFill>
                <a:schemeClr val="dk1"/>
              </a:solidFill>
              <a:effectLst/>
              <a:latin typeface="+mn-lt"/>
              <a:ea typeface="+mn-ea"/>
              <a:cs typeface="+mn-cs"/>
            </a:rPr>
            <a:t>Relatório estatístico que traz o retrato dos</a:t>
          </a:r>
          <a:r>
            <a:rPr lang="pt-BR" sz="1400" b="1" baseline="0">
              <a:solidFill>
                <a:schemeClr val="dk1"/>
              </a:solidFill>
              <a:effectLst/>
              <a:latin typeface="+mn-lt"/>
              <a:ea typeface="+mn-ea"/>
              <a:cs typeface="+mn-cs"/>
            </a:rPr>
            <a:t> produtos financeiros</a:t>
          </a:r>
          <a:r>
            <a:rPr lang="pt-BR" sz="1400" b="1">
              <a:solidFill>
                <a:schemeClr val="dk1"/>
              </a:solidFill>
              <a:effectLst/>
              <a:latin typeface="+mn-lt"/>
              <a:ea typeface="+mn-ea"/>
              <a:cs typeface="+mn-cs"/>
            </a:rPr>
            <a:t> distribuídos</a:t>
          </a:r>
          <a:r>
            <a:rPr lang="pt-BR" sz="1400" b="1" baseline="0">
              <a:solidFill>
                <a:schemeClr val="dk1"/>
              </a:solidFill>
              <a:effectLst/>
              <a:latin typeface="+mn-lt"/>
              <a:ea typeface="+mn-ea"/>
              <a:cs typeface="+mn-cs"/>
            </a:rPr>
            <a:t> no</a:t>
          </a:r>
          <a:r>
            <a:rPr lang="pt-BR" sz="1400" b="1">
              <a:solidFill>
                <a:schemeClr val="dk1"/>
              </a:solidFill>
              <a:effectLst/>
              <a:latin typeface="+mn-lt"/>
              <a:ea typeface="+mn-ea"/>
              <a:cs typeface="+mn-cs"/>
            </a:rPr>
            <a:t> segmento varejo.</a:t>
          </a:r>
          <a:endParaRPr lang="pt-BR" sz="1400">
            <a:effectLst/>
          </a:endParaRP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FE559-2ECE-4853-A913-56144E98DFFB}">
  <sheetPr codeName="Plan1">
    <outlinePr summaryBelow="0" summaryRight="0"/>
    <pageSetUpPr fitToPage="1"/>
  </sheetPr>
  <dimension ref="A1:AY214"/>
  <sheetViews>
    <sheetView tabSelected="1" topLeftCell="C1" zoomScale="80" zoomScaleNormal="80" workbookViewId="0">
      <selection activeCell="C1" sqref="C1:N1"/>
    </sheetView>
  </sheetViews>
  <sheetFormatPr defaultColWidth="13.85546875" defaultRowHeight="15" outlineLevelRow="1" outlineLevelCol="1" x14ac:dyDescent="0.25"/>
  <cols>
    <col min="1" max="1" width="17.5703125" style="1" hidden="1" customWidth="1"/>
    <col min="2" max="2" width="17" style="2" hidden="1" customWidth="1"/>
    <col min="3" max="3" width="70.140625" style="2" customWidth="1"/>
    <col min="4" max="4" width="18.7109375" style="2" customWidth="1"/>
    <col min="5" max="5" width="20.42578125" style="2" bestFit="1" customWidth="1" collapsed="1"/>
    <col min="6" max="6" width="25.28515625" style="2" hidden="1" customWidth="1" outlineLevel="1"/>
    <col min="7" max="7" width="17.28515625" style="2" hidden="1" customWidth="1" outlineLevel="1"/>
    <col min="8" max="8" width="17.7109375" style="2" bestFit="1" customWidth="1"/>
    <col min="9" max="9" width="17" style="2" bestFit="1" customWidth="1"/>
    <col min="10" max="10" width="16.5703125" style="2" bestFit="1" customWidth="1"/>
    <col min="11" max="11" width="18.28515625" style="2" bestFit="1" customWidth="1"/>
    <col min="12" max="12" width="17.140625" style="2" customWidth="1"/>
    <col min="13" max="14" width="17" style="2" bestFit="1" customWidth="1"/>
    <col min="15" max="16" width="13.85546875" style="2"/>
    <col min="17" max="17" width="15.7109375" style="2" bestFit="1" customWidth="1"/>
    <col min="18" max="29" width="13.85546875" style="2"/>
    <col min="30" max="40" width="13.85546875" style="3"/>
    <col min="41" max="16384" width="13.85546875" style="2"/>
  </cols>
  <sheetData>
    <row r="1" spans="1:51" ht="30" customHeight="1" x14ac:dyDescent="0.25">
      <c r="C1" s="157" t="s">
        <v>0</v>
      </c>
      <c r="D1" s="158"/>
      <c r="E1" s="158"/>
      <c r="F1" s="158"/>
      <c r="G1" s="158"/>
      <c r="H1" s="158"/>
      <c r="I1" s="158"/>
      <c r="J1" s="158"/>
      <c r="K1" s="158"/>
      <c r="L1" s="158"/>
      <c r="M1" s="158"/>
      <c r="N1" s="158"/>
    </row>
    <row r="2" spans="1:51" ht="15" customHeight="1" x14ac:dyDescent="0.4">
      <c r="C2" s="4"/>
      <c r="D2" s="4"/>
      <c r="E2" s="5"/>
      <c r="F2" s="5"/>
      <c r="G2" s="5"/>
    </row>
    <row r="3" spans="1:51" ht="27.75" x14ac:dyDescent="0.4">
      <c r="C3" s="6" t="s">
        <v>1</v>
      </c>
      <c r="D3" s="7"/>
      <c r="E3" s="5"/>
      <c r="F3" s="5"/>
      <c r="G3" s="5"/>
    </row>
    <row r="4" spans="1:51" ht="15.75" x14ac:dyDescent="0.25">
      <c r="D4" s="8"/>
      <c r="E4" s="9"/>
      <c r="F4" s="9"/>
      <c r="G4" s="9"/>
      <c r="H4" s="10"/>
    </row>
    <row r="5" spans="1:51" ht="23.25" x14ac:dyDescent="0.25">
      <c r="B5" s="11"/>
      <c r="C5" s="12" t="s">
        <v>2</v>
      </c>
      <c r="D5" s="13"/>
      <c r="E5" s="14"/>
      <c r="F5" s="14"/>
      <c r="G5" s="14"/>
      <c r="J5" s="15"/>
      <c r="N5" s="16" t="s">
        <v>130</v>
      </c>
    </row>
    <row r="6" spans="1:51" ht="3" customHeight="1" x14ac:dyDescent="0.25">
      <c r="B6" s="17"/>
      <c r="C6" s="18"/>
      <c r="D6" s="19"/>
      <c r="E6" s="19"/>
      <c r="F6" s="19"/>
      <c r="G6" s="19"/>
      <c r="H6" s="19"/>
      <c r="I6" s="19"/>
      <c r="J6" s="19"/>
      <c r="K6" s="19"/>
      <c r="L6" s="19"/>
      <c r="M6" s="19"/>
      <c r="N6" s="19"/>
    </row>
    <row r="7" spans="1:51" ht="45" customHeight="1" x14ac:dyDescent="0.25">
      <c r="C7" s="20"/>
      <c r="D7" s="21" t="s">
        <v>3</v>
      </c>
      <c r="E7" s="21" t="s">
        <v>4</v>
      </c>
      <c r="F7" s="22" t="s">
        <v>5</v>
      </c>
      <c r="G7" s="22" t="s">
        <v>6</v>
      </c>
      <c r="H7" s="21" t="s">
        <v>7</v>
      </c>
      <c r="I7" s="21" t="s">
        <v>8</v>
      </c>
      <c r="J7" s="21" t="s">
        <v>9</v>
      </c>
      <c r="K7" s="21" t="s">
        <v>10</v>
      </c>
      <c r="L7" s="21" t="s">
        <v>11</v>
      </c>
      <c r="M7" s="21" t="s">
        <v>12</v>
      </c>
      <c r="N7" s="21" t="s">
        <v>13</v>
      </c>
      <c r="Q7" s="21"/>
      <c r="R7" s="21"/>
      <c r="S7" s="22"/>
      <c r="T7" s="22"/>
      <c r="U7" s="21"/>
      <c r="V7" s="21"/>
      <c r="W7" s="21"/>
      <c r="X7" s="21"/>
      <c r="Y7" s="21"/>
      <c r="Z7" s="21"/>
      <c r="AA7" s="21"/>
    </row>
    <row r="8" spans="1:51" s="15" customFormat="1" ht="26.25" x14ac:dyDescent="0.25">
      <c r="A8" s="1"/>
      <c r="B8" s="2"/>
      <c r="C8" s="23" t="s">
        <v>14</v>
      </c>
      <c r="D8" s="24">
        <v>2202508.1011900743</v>
      </c>
      <c r="E8" s="24">
        <v>849779.43101712991</v>
      </c>
      <c r="F8" s="24">
        <v>513691.86415312591</v>
      </c>
      <c r="G8" s="24">
        <v>336087.56686400413</v>
      </c>
      <c r="H8" s="24">
        <v>284222.6858337606</v>
      </c>
      <c r="I8" s="24">
        <v>207325.83875365634</v>
      </c>
      <c r="J8" s="24">
        <v>38202.460210910343</v>
      </c>
      <c r="K8" s="24">
        <v>371015.56317670457</v>
      </c>
      <c r="L8" s="24">
        <v>143558.23773507436</v>
      </c>
      <c r="M8" s="24">
        <v>255423.47883831483</v>
      </c>
      <c r="N8" s="24">
        <v>52980.40562452309</v>
      </c>
      <c r="O8" s="25"/>
      <c r="AB8" s="26"/>
    </row>
    <row r="9" spans="1:51" ht="5.0999999999999996" customHeight="1" x14ac:dyDescent="0.25">
      <c r="D9" s="27"/>
      <c r="E9" s="28" t="s">
        <v>15</v>
      </c>
      <c r="F9" s="27"/>
      <c r="G9" s="27"/>
      <c r="H9" s="27"/>
      <c r="I9" s="27"/>
      <c r="J9" s="27"/>
      <c r="K9" s="27"/>
      <c r="L9" s="27"/>
      <c r="M9" s="27"/>
      <c r="N9" s="27"/>
      <c r="P9" s="15"/>
      <c r="Q9" s="15"/>
      <c r="R9" s="15"/>
      <c r="S9" s="15"/>
      <c r="T9" s="15"/>
      <c r="U9" s="15"/>
      <c r="V9" s="15"/>
      <c r="W9" s="15"/>
      <c r="X9" s="15"/>
      <c r="Y9" s="15"/>
      <c r="Z9" s="15"/>
      <c r="AA9" s="15"/>
      <c r="AB9" s="26"/>
      <c r="AC9" s="15"/>
      <c r="AD9" s="15"/>
      <c r="AE9" s="15"/>
      <c r="AF9" s="15"/>
      <c r="AG9" s="15"/>
      <c r="AH9" s="15"/>
      <c r="AI9" s="15"/>
      <c r="AJ9" s="15"/>
      <c r="AK9" s="15"/>
      <c r="AL9" s="15"/>
      <c r="AM9" s="15"/>
      <c r="AN9" s="15"/>
      <c r="AO9" s="29"/>
      <c r="AP9" s="29"/>
      <c r="AQ9" s="29"/>
      <c r="AR9" s="29"/>
      <c r="AS9" s="29"/>
      <c r="AT9" s="29"/>
      <c r="AU9" s="29"/>
      <c r="AV9" s="29"/>
      <c r="AW9" s="29"/>
      <c r="AX9" s="29"/>
      <c r="AY9" s="29"/>
    </row>
    <row r="10" spans="1:51" ht="21" customHeight="1" x14ac:dyDescent="0.25">
      <c r="C10" s="30" t="s">
        <v>16</v>
      </c>
      <c r="D10" s="31">
        <v>557726.71505556733</v>
      </c>
      <c r="E10" s="31">
        <v>243878.29037184609</v>
      </c>
      <c r="F10" s="31">
        <v>161778.4091906175</v>
      </c>
      <c r="G10" s="31">
        <v>82099.881181228615</v>
      </c>
      <c r="H10" s="31">
        <v>81678.581250580435</v>
      </c>
      <c r="I10" s="31">
        <v>44416.70998031176</v>
      </c>
      <c r="J10" s="31">
        <v>8492.4939781229132</v>
      </c>
      <c r="K10" s="31">
        <v>87580.933991283207</v>
      </c>
      <c r="L10" s="31">
        <v>35114.025834059175</v>
      </c>
      <c r="M10" s="31">
        <v>48162.934931165772</v>
      </c>
      <c r="N10" s="31">
        <v>8402.7447181979369</v>
      </c>
      <c r="O10" s="25"/>
      <c r="P10" s="15"/>
      <c r="Q10" s="15"/>
      <c r="R10" s="15"/>
      <c r="S10" s="15"/>
      <c r="T10" s="15"/>
      <c r="U10" s="15"/>
      <c r="V10" s="15"/>
      <c r="W10" s="15"/>
      <c r="X10" s="15"/>
      <c r="Y10" s="15"/>
      <c r="Z10" s="15"/>
      <c r="AA10" s="15"/>
      <c r="AB10" s="26"/>
      <c r="AC10" s="15"/>
      <c r="AD10" s="15"/>
      <c r="AE10" s="15"/>
      <c r="AF10" s="15"/>
      <c r="AG10" s="15"/>
      <c r="AH10" s="15"/>
      <c r="AI10" s="15"/>
      <c r="AJ10" s="15"/>
      <c r="AK10" s="15"/>
      <c r="AL10" s="15"/>
      <c r="AM10" s="15"/>
      <c r="AN10" s="15"/>
      <c r="AO10" s="29"/>
      <c r="AP10" s="29"/>
      <c r="AQ10" s="29"/>
      <c r="AR10" s="29"/>
      <c r="AS10" s="29"/>
      <c r="AT10" s="29"/>
      <c r="AU10" s="29"/>
      <c r="AV10" s="29"/>
      <c r="AW10" s="29"/>
      <c r="AX10" s="29"/>
      <c r="AY10" s="29"/>
    </row>
    <row r="11" spans="1:51" ht="5.0999999999999996" customHeight="1" x14ac:dyDescent="0.25">
      <c r="C11" s="32"/>
      <c r="D11" s="33"/>
      <c r="E11" s="33"/>
      <c r="F11" s="33"/>
      <c r="G11" s="33"/>
      <c r="H11" s="33"/>
      <c r="I11" s="33"/>
      <c r="J11" s="33"/>
      <c r="K11" s="33"/>
      <c r="L11" s="33"/>
      <c r="M11" s="33"/>
      <c r="N11" s="33"/>
      <c r="Q11" s="3"/>
      <c r="R11" s="3"/>
      <c r="S11" s="3"/>
      <c r="T11" s="3"/>
      <c r="U11" s="3"/>
      <c r="V11" s="3"/>
      <c r="W11" s="3"/>
      <c r="X11" s="3"/>
      <c r="Y11" s="3"/>
      <c r="Z11" s="3"/>
      <c r="AA11" s="3"/>
      <c r="AC11" s="15"/>
      <c r="AD11" s="15"/>
      <c r="AE11" s="15"/>
      <c r="AF11" s="15"/>
      <c r="AG11" s="15"/>
      <c r="AH11" s="15"/>
      <c r="AI11" s="15"/>
      <c r="AJ11" s="15"/>
      <c r="AK11" s="15"/>
      <c r="AL11" s="15"/>
      <c r="AM11" s="15"/>
      <c r="AN11" s="15"/>
      <c r="AO11" s="29"/>
      <c r="AP11" s="29"/>
      <c r="AQ11" s="29"/>
      <c r="AR11" s="29"/>
      <c r="AS11" s="29"/>
      <c r="AT11" s="29"/>
      <c r="AU11" s="29"/>
      <c r="AV11" s="29"/>
      <c r="AW11" s="29"/>
      <c r="AX11" s="29"/>
      <c r="AY11" s="29"/>
    </row>
    <row r="12" spans="1:51" ht="18" x14ac:dyDescent="0.25">
      <c r="C12" s="34" t="s">
        <v>17</v>
      </c>
      <c r="D12" s="35">
        <v>355860.14776685537</v>
      </c>
      <c r="E12" s="35">
        <v>142900.09137217922</v>
      </c>
      <c r="F12" s="35">
        <v>87214.48440096213</v>
      </c>
      <c r="G12" s="35">
        <v>55685.606971217087</v>
      </c>
      <c r="H12" s="35">
        <v>50799.1002367123</v>
      </c>
      <c r="I12" s="35">
        <v>31314.93248298813</v>
      </c>
      <c r="J12" s="35">
        <v>5704.8251079311394</v>
      </c>
      <c r="K12" s="35">
        <v>59639.110419313234</v>
      </c>
      <c r="L12" s="35">
        <v>25323.877572195583</v>
      </c>
      <c r="M12" s="35">
        <v>33829.436072778924</v>
      </c>
      <c r="N12" s="35">
        <v>6348.7745027568399</v>
      </c>
      <c r="O12" s="163"/>
      <c r="P12" s="15"/>
      <c r="Q12" s="36"/>
      <c r="R12" s="15"/>
      <c r="S12" s="15"/>
      <c r="T12" s="15"/>
      <c r="U12" s="15"/>
      <c r="V12" s="15"/>
      <c r="W12" s="15"/>
      <c r="X12" s="15"/>
      <c r="Y12" s="15"/>
      <c r="Z12" s="15"/>
      <c r="AA12" s="15"/>
      <c r="AB12" s="26"/>
      <c r="AC12" s="15"/>
      <c r="AD12" s="15"/>
      <c r="AE12" s="15"/>
      <c r="AF12" s="15"/>
      <c r="AG12" s="15"/>
      <c r="AH12" s="15"/>
      <c r="AI12" s="15"/>
      <c r="AJ12" s="15"/>
      <c r="AK12" s="15"/>
      <c r="AL12" s="15"/>
      <c r="AM12" s="15"/>
      <c r="AN12" s="15"/>
      <c r="AO12" s="29"/>
      <c r="AP12" s="29"/>
      <c r="AQ12" s="29"/>
      <c r="AR12" s="29"/>
      <c r="AS12" s="29"/>
      <c r="AT12" s="29"/>
      <c r="AU12" s="29"/>
      <c r="AV12" s="29"/>
      <c r="AW12" s="29"/>
      <c r="AX12" s="29"/>
      <c r="AY12" s="29"/>
    </row>
    <row r="13" spans="1:51" ht="18" x14ac:dyDescent="0.25">
      <c r="C13" s="37" t="s">
        <v>18</v>
      </c>
      <c r="D13" s="35">
        <v>231929.11365997861</v>
      </c>
      <c r="E13" s="35">
        <v>85117.054360386319</v>
      </c>
      <c r="F13" s="35">
        <v>48523.762330929516</v>
      </c>
      <c r="G13" s="35">
        <v>36593.292029456796</v>
      </c>
      <c r="H13" s="35">
        <v>31235.786279117761</v>
      </c>
      <c r="I13" s="35">
        <v>21909.819216977798</v>
      </c>
      <c r="J13" s="35">
        <v>4072.3855805503999</v>
      </c>
      <c r="K13" s="35">
        <v>41480.95816599347</v>
      </c>
      <c r="L13" s="35">
        <v>19406.69709188749</v>
      </c>
      <c r="M13" s="35">
        <v>23830.214892593798</v>
      </c>
      <c r="N13" s="35">
        <v>4876.1980724715722</v>
      </c>
      <c r="O13" s="163"/>
      <c r="P13" s="38"/>
      <c r="Q13" s="15"/>
      <c r="R13" s="15"/>
      <c r="S13" s="15"/>
      <c r="T13" s="15"/>
      <c r="U13" s="15"/>
      <c r="V13" s="15"/>
      <c r="W13" s="15"/>
      <c r="X13" s="15"/>
      <c r="Y13" s="15"/>
      <c r="Z13" s="15"/>
      <c r="AA13" s="15"/>
      <c r="AB13" s="26"/>
      <c r="AC13" s="15"/>
      <c r="AD13" s="15"/>
      <c r="AE13" s="15"/>
      <c r="AF13" s="15"/>
      <c r="AG13" s="15"/>
      <c r="AH13" s="15"/>
      <c r="AI13" s="15"/>
      <c r="AJ13" s="15"/>
      <c r="AK13" s="15"/>
      <c r="AL13" s="15"/>
      <c r="AM13" s="15"/>
      <c r="AN13" s="15"/>
      <c r="AO13" s="29"/>
      <c r="AP13" s="29"/>
      <c r="AQ13" s="29"/>
      <c r="AR13" s="29"/>
      <c r="AS13" s="29"/>
      <c r="AT13" s="29"/>
      <c r="AU13" s="29"/>
      <c r="AV13" s="29"/>
      <c r="AW13" s="29"/>
      <c r="AX13" s="29"/>
      <c r="AY13" s="29"/>
    </row>
    <row r="14" spans="1:51" ht="18" x14ac:dyDescent="0.25">
      <c r="C14" s="37" t="s">
        <v>19</v>
      </c>
      <c r="D14" s="35">
        <v>123931.03410687676</v>
      </c>
      <c r="E14" s="35">
        <v>57783.037011792898</v>
      </c>
      <c r="F14" s="35">
        <v>38690.722070032622</v>
      </c>
      <c r="G14" s="35">
        <v>19092.31494176028</v>
      </c>
      <c r="H14" s="35">
        <v>19563.313957594539</v>
      </c>
      <c r="I14" s="35">
        <v>9405.1132660103303</v>
      </c>
      <c r="J14" s="35">
        <v>1632.4395273807399</v>
      </c>
      <c r="K14" s="35">
        <v>18158.15225331976</v>
      </c>
      <c r="L14" s="35">
        <v>5917.180480308095</v>
      </c>
      <c r="M14" s="35">
        <v>9999.2211801851245</v>
      </c>
      <c r="N14" s="35">
        <v>1472.5764302852685</v>
      </c>
      <c r="O14" s="163"/>
      <c r="P14" s="15"/>
      <c r="Q14" s="15"/>
      <c r="R14" s="15"/>
      <c r="S14" s="15"/>
      <c r="T14" s="15"/>
      <c r="U14" s="15"/>
      <c r="V14" s="15"/>
      <c r="W14" s="15"/>
      <c r="X14" s="15"/>
      <c r="Y14" s="15"/>
      <c r="Z14" s="15"/>
      <c r="AA14" s="15"/>
      <c r="AB14" s="26"/>
      <c r="AC14" s="15"/>
      <c r="AD14" s="15"/>
      <c r="AE14" s="15"/>
      <c r="AF14" s="15"/>
      <c r="AG14" s="15"/>
      <c r="AH14" s="15"/>
      <c r="AI14" s="15"/>
      <c r="AJ14" s="15"/>
      <c r="AK14" s="15"/>
      <c r="AL14" s="15"/>
      <c r="AM14" s="15"/>
      <c r="AN14" s="15"/>
      <c r="AO14" s="29"/>
      <c r="AP14" s="29"/>
      <c r="AQ14" s="29"/>
      <c r="AR14" s="29"/>
      <c r="AS14" s="29"/>
      <c r="AT14" s="29"/>
      <c r="AU14" s="29"/>
      <c r="AV14" s="29"/>
      <c r="AW14" s="29"/>
      <c r="AX14" s="29"/>
      <c r="AY14" s="29"/>
    </row>
    <row r="15" spans="1:51" ht="18" x14ac:dyDescent="0.25">
      <c r="C15" s="34" t="s">
        <v>20</v>
      </c>
      <c r="D15" s="35">
        <v>148544.83812524742</v>
      </c>
      <c r="E15" s="35">
        <v>76554.535324506942</v>
      </c>
      <c r="F15" s="35">
        <v>57433.587833164143</v>
      </c>
      <c r="G15" s="35">
        <v>19120.947491342798</v>
      </c>
      <c r="H15" s="35">
        <v>22920.226293446798</v>
      </c>
      <c r="I15" s="35">
        <v>9419.0121426263904</v>
      </c>
      <c r="J15" s="35">
        <v>1920.3580513244578</v>
      </c>
      <c r="K15" s="35">
        <v>19854.462220979989</v>
      </c>
      <c r="L15" s="35">
        <v>6688.8510341831543</v>
      </c>
      <c r="M15" s="35">
        <v>9915.0407988596671</v>
      </c>
      <c r="N15" s="35">
        <v>1272.3522593199998</v>
      </c>
      <c r="O15" s="163"/>
      <c r="P15" s="15"/>
      <c r="Q15" s="15"/>
      <c r="R15" s="15"/>
      <c r="S15" s="15"/>
      <c r="T15" s="15"/>
      <c r="U15" s="15"/>
      <c r="V15" s="15"/>
      <c r="W15" s="15"/>
      <c r="X15" s="15"/>
      <c r="Y15" s="15"/>
      <c r="Z15" s="15"/>
      <c r="AA15" s="15"/>
      <c r="AB15" s="26"/>
      <c r="AC15" s="15"/>
      <c r="AD15" s="15"/>
      <c r="AE15" s="15"/>
      <c r="AF15" s="15"/>
      <c r="AG15" s="15"/>
      <c r="AH15" s="15"/>
      <c r="AI15" s="15"/>
      <c r="AJ15" s="15"/>
      <c r="AK15" s="15"/>
      <c r="AL15" s="15"/>
      <c r="AM15" s="15"/>
      <c r="AN15" s="15"/>
      <c r="AO15" s="29"/>
      <c r="AP15" s="29"/>
      <c r="AQ15" s="29"/>
      <c r="AR15" s="29"/>
      <c r="AS15" s="29"/>
      <c r="AT15" s="29"/>
      <c r="AU15" s="29"/>
      <c r="AV15" s="29"/>
      <c r="AW15" s="29"/>
      <c r="AX15" s="29"/>
      <c r="AY15" s="29"/>
    </row>
    <row r="16" spans="1:51" ht="21" x14ac:dyDescent="0.25">
      <c r="C16" s="34" t="s">
        <v>21</v>
      </c>
      <c r="D16" s="35">
        <v>45882.830786000304</v>
      </c>
      <c r="E16" s="35">
        <v>21024.607070818907</v>
      </c>
      <c r="F16" s="35">
        <v>14876.447659284229</v>
      </c>
      <c r="G16" s="35">
        <v>6148.1594115346797</v>
      </c>
      <c r="H16" s="35">
        <v>6735.8414793622096</v>
      </c>
      <c r="I16" s="35">
        <v>3117.6976631778498</v>
      </c>
      <c r="J16" s="35">
        <v>712.719139469423</v>
      </c>
      <c r="K16" s="35">
        <v>7205.4041549100002</v>
      </c>
      <c r="L16" s="35">
        <v>2708.2332891402752</v>
      </c>
      <c r="M16" s="35">
        <v>3767.5660719416423</v>
      </c>
      <c r="N16" s="35">
        <v>610.76191717999995</v>
      </c>
      <c r="O16" s="163"/>
      <c r="P16" s="15"/>
      <c r="Q16" s="15"/>
      <c r="R16" s="15"/>
      <c r="S16" s="15"/>
      <c r="T16" s="15"/>
      <c r="U16" s="15"/>
      <c r="V16" s="15"/>
      <c r="W16" s="15"/>
      <c r="X16" s="15"/>
      <c r="Y16" s="15"/>
      <c r="Z16" s="15"/>
      <c r="AA16" s="15"/>
      <c r="AB16" s="26"/>
      <c r="AC16" s="15"/>
      <c r="AD16" s="15"/>
      <c r="AE16" s="15"/>
      <c r="AF16" s="15"/>
      <c r="AG16" s="15"/>
      <c r="AH16" s="15"/>
      <c r="AI16" s="15"/>
      <c r="AJ16" s="15"/>
      <c r="AK16" s="15"/>
      <c r="AL16" s="15"/>
      <c r="AM16" s="15"/>
      <c r="AN16" s="15"/>
      <c r="AO16" s="29"/>
      <c r="AP16" s="29"/>
      <c r="AQ16" s="29"/>
      <c r="AR16" s="29"/>
      <c r="AS16" s="29"/>
      <c r="AT16" s="29"/>
      <c r="AU16" s="29"/>
      <c r="AV16" s="29"/>
      <c r="AW16" s="29"/>
      <c r="AX16" s="29"/>
      <c r="AY16" s="29"/>
    </row>
    <row r="17" spans="3:51" ht="18" x14ac:dyDescent="0.25">
      <c r="C17" s="34" t="s">
        <v>22</v>
      </c>
      <c r="D17" s="35">
        <v>5551.3831599442492</v>
      </c>
      <c r="E17" s="35">
        <v>2510.234337971031</v>
      </c>
      <c r="F17" s="35">
        <v>1604.6401190569791</v>
      </c>
      <c r="G17" s="35">
        <v>905.59421891405191</v>
      </c>
      <c r="H17" s="35">
        <v>851.99676756914005</v>
      </c>
      <c r="I17" s="35">
        <v>450.27412988938698</v>
      </c>
      <c r="J17" s="35">
        <v>135.53399544789198</v>
      </c>
      <c r="K17" s="35">
        <v>658.01407911999991</v>
      </c>
      <c r="L17" s="35">
        <v>277.7076165101638</v>
      </c>
      <c r="M17" s="35">
        <v>518.73642463553824</v>
      </c>
      <c r="N17" s="35">
        <v>148.885808801097</v>
      </c>
      <c r="O17" s="163"/>
      <c r="P17" s="15"/>
      <c r="Q17" s="15"/>
      <c r="R17" s="15"/>
      <c r="S17" s="15"/>
      <c r="T17" s="15"/>
      <c r="U17" s="15"/>
      <c r="V17" s="15"/>
      <c r="W17" s="15"/>
      <c r="X17" s="15"/>
      <c r="Y17" s="15"/>
      <c r="Z17" s="15"/>
      <c r="AA17" s="15"/>
      <c r="AB17" s="26"/>
      <c r="AC17" s="15"/>
      <c r="AD17" s="15"/>
      <c r="AE17" s="15"/>
      <c r="AF17" s="15"/>
      <c r="AG17" s="15"/>
      <c r="AH17" s="15"/>
      <c r="AI17" s="15"/>
      <c r="AJ17" s="15"/>
      <c r="AK17" s="15"/>
      <c r="AL17" s="15"/>
      <c r="AM17" s="15"/>
      <c r="AN17" s="15"/>
      <c r="AO17" s="29"/>
      <c r="AP17" s="29"/>
      <c r="AQ17" s="29"/>
      <c r="AR17" s="29"/>
      <c r="AS17" s="29"/>
      <c r="AT17" s="29"/>
      <c r="AU17" s="29"/>
      <c r="AV17" s="29"/>
      <c r="AW17" s="29"/>
      <c r="AX17" s="29"/>
      <c r="AY17" s="29"/>
    </row>
    <row r="18" spans="3:51" ht="18" x14ac:dyDescent="0.25">
      <c r="C18" s="34" t="s">
        <v>23</v>
      </c>
      <c r="D18" s="35">
        <v>1887.5152175199992</v>
      </c>
      <c r="E18" s="35">
        <v>888.82226636999906</v>
      </c>
      <c r="F18" s="35">
        <v>649.24917814999901</v>
      </c>
      <c r="G18" s="35">
        <v>239.57308822000002</v>
      </c>
      <c r="H18" s="35">
        <v>371.41647349000004</v>
      </c>
      <c r="I18" s="35">
        <v>114.79356163</v>
      </c>
      <c r="J18" s="35">
        <v>19.057683950000001</v>
      </c>
      <c r="K18" s="35">
        <v>223.94311696000003</v>
      </c>
      <c r="L18" s="35">
        <v>115.35632203</v>
      </c>
      <c r="M18" s="35">
        <v>132.15556294999999</v>
      </c>
      <c r="N18" s="35">
        <v>21.970230140000002</v>
      </c>
      <c r="O18" s="163"/>
      <c r="P18" s="15"/>
      <c r="Q18" s="15"/>
      <c r="R18" s="15"/>
      <c r="S18" s="15"/>
      <c r="T18" s="15"/>
      <c r="U18" s="15"/>
      <c r="V18" s="15"/>
      <c r="W18" s="15"/>
      <c r="X18" s="15"/>
      <c r="Y18" s="15"/>
      <c r="Z18" s="15"/>
      <c r="AA18" s="15"/>
      <c r="AB18" s="26"/>
      <c r="AC18" s="15"/>
      <c r="AD18" s="15"/>
      <c r="AE18" s="15"/>
      <c r="AF18" s="15"/>
      <c r="AG18" s="15"/>
      <c r="AH18" s="15"/>
      <c r="AI18" s="15"/>
      <c r="AJ18" s="15"/>
      <c r="AK18" s="15"/>
      <c r="AL18" s="15"/>
      <c r="AM18" s="15"/>
      <c r="AN18" s="15"/>
      <c r="AO18" s="29"/>
      <c r="AP18" s="29"/>
      <c r="AQ18" s="29"/>
      <c r="AR18" s="29"/>
      <c r="AS18" s="29"/>
      <c r="AT18" s="29"/>
      <c r="AU18" s="29"/>
      <c r="AV18" s="29"/>
      <c r="AW18" s="29"/>
      <c r="AX18" s="29"/>
      <c r="AY18" s="29"/>
    </row>
    <row r="19" spans="3:51" ht="5.0999999999999996" customHeight="1" x14ac:dyDescent="0.25">
      <c r="C19" s="39"/>
      <c r="D19" s="35"/>
      <c r="E19" s="35"/>
      <c r="F19" s="35"/>
      <c r="G19" s="35"/>
      <c r="H19" s="35"/>
      <c r="I19" s="35"/>
      <c r="J19" s="35"/>
      <c r="K19" s="35"/>
      <c r="L19" s="35"/>
      <c r="M19" s="35"/>
      <c r="N19" s="35"/>
      <c r="P19" s="15"/>
      <c r="Q19" s="15"/>
      <c r="R19" s="15"/>
      <c r="S19" s="15"/>
      <c r="T19" s="15"/>
      <c r="U19" s="15"/>
      <c r="V19" s="15"/>
      <c r="W19" s="15"/>
      <c r="X19" s="15"/>
      <c r="Y19" s="15"/>
      <c r="Z19" s="15"/>
      <c r="AA19" s="15"/>
      <c r="AB19" s="26"/>
      <c r="AC19" s="15"/>
      <c r="AD19" s="15"/>
      <c r="AE19" s="15"/>
      <c r="AF19" s="15"/>
      <c r="AG19" s="15"/>
      <c r="AH19" s="15"/>
      <c r="AI19" s="15"/>
      <c r="AJ19" s="15"/>
      <c r="AK19" s="15"/>
      <c r="AL19" s="15"/>
      <c r="AM19" s="15"/>
      <c r="AN19" s="15"/>
      <c r="AO19" s="29"/>
      <c r="AP19" s="29"/>
      <c r="AQ19" s="29"/>
      <c r="AR19" s="29"/>
      <c r="AS19" s="29"/>
      <c r="AT19" s="29"/>
      <c r="AU19" s="29"/>
      <c r="AV19" s="29"/>
      <c r="AW19" s="29"/>
      <c r="AX19" s="29"/>
      <c r="AY19" s="29"/>
    </row>
    <row r="20" spans="3:51" ht="21" customHeight="1" x14ac:dyDescent="0.25">
      <c r="C20" s="30" t="s">
        <v>24</v>
      </c>
      <c r="D20" s="31">
        <v>40445.430712235102</v>
      </c>
      <c r="E20" s="31">
        <v>19937.580204957856</v>
      </c>
      <c r="F20" s="31">
        <v>14838.521397988799</v>
      </c>
      <c r="G20" s="31">
        <v>5099.0588069690602</v>
      </c>
      <c r="H20" s="31">
        <v>5844.8201771204394</v>
      </c>
      <c r="I20" s="31">
        <v>2970.9033579031302</v>
      </c>
      <c r="J20" s="31">
        <v>594.78839594785995</v>
      </c>
      <c r="K20" s="31">
        <v>5695.6146368084392</v>
      </c>
      <c r="L20" s="31">
        <v>2004.7037725134169</v>
      </c>
      <c r="M20" s="31">
        <v>2939.4832751797194</v>
      </c>
      <c r="N20" s="31">
        <v>457.53689180423197</v>
      </c>
      <c r="P20" s="15"/>
      <c r="Q20" s="15"/>
      <c r="R20" s="15"/>
      <c r="S20" s="15"/>
      <c r="T20" s="15"/>
      <c r="U20" s="15"/>
      <c r="V20" s="15"/>
      <c r="W20" s="15"/>
      <c r="X20" s="15"/>
      <c r="Y20" s="15"/>
      <c r="Z20" s="15"/>
      <c r="AA20" s="15"/>
      <c r="AB20" s="26"/>
      <c r="AC20" s="15"/>
      <c r="AD20" s="15"/>
      <c r="AE20" s="15"/>
      <c r="AF20" s="15"/>
      <c r="AG20" s="15"/>
      <c r="AH20" s="15"/>
      <c r="AI20" s="15"/>
      <c r="AJ20" s="15"/>
      <c r="AK20" s="15"/>
      <c r="AL20" s="15"/>
      <c r="AM20" s="15"/>
      <c r="AN20" s="15"/>
      <c r="AO20" s="29"/>
      <c r="AP20" s="29"/>
      <c r="AQ20" s="29"/>
      <c r="AR20" s="29"/>
      <c r="AS20" s="29"/>
      <c r="AT20" s="29"/>
      <c r="AU20" s="29"/>
      <c r="AV20" s="29"/>
      <c r="AW20" s="29"/>
      <c r="AX20" s="29"/>
      <c r="AY20" s="29"/>
    </row>
    <row r="21" spans="3:51" ht="5.0999999999999996" customHeight="1" x14ac:dyDescent="0.25">
      <c r="C21" s="40"/>
      <c r="D21" s="33"/>
      <c r="E21" s="33"/>
      <c r="F21" s="33"/>
      <c r="G21" s="33"/>
      <c r="H21" s="33"/>
      <c r="I21" s="33"/>
      <c r="J21" s="33"/>
      <c r="K21" s="33"/>
      <c r="L21" s="33"/>
      <c r="M21" s="33"/>
      <c r="N21" s="33"/>
      <c r="P21" s="15"/>
      <c r="Q21" s="15"/>
      <c r="R21" s="15"/>
      <c r="S21" s="15"/>
      <c r="T21" s="15"/>
      <c r="U21" s="15"/>
      <c r="V21" s="15"/>
      <c r="W21" s="15"/>
      <c r="X21" s="15"/>
      <c r="Y21" s="15"/>
      <c r="Z21" s="15"/>
      <c r="AA21" s="15"/>
      <c r="AB21" s="26"/>
      <c r="AC21" s="15"/>
      <c r="AD21" s="15"/>
      <c r="AE21" s="15"/>
      <c r="AF21" s="15"/>
      <c r="AG21" s="15"/>
      <c r="AH21" s="15"/>
      <c r="AI21" s="15"/>
      <c r="AJ21" s="15"/>
      <c r="AK21" s="15"/>
      <c r="AL21" s="15"/>
      <c r="AM21" s="15"/>
      <c r="AN21" s="15"/>
      <c r="AO21" s="29"/>
      <c r="AP21" s="29"/>
      <c r="AQ21" s="29"/>
      <c r="AR21" s="29"/>
      <c r="AS21" s="29"/>
      <c r="AT21" s="29"/>
      <c r="AU21" s="29"/>
      <c r="AV21" s="29"/>
      <c r="AW21" s="29"/>
      <c r="AX21" s="29"/>
      <c r="AY21" s="29"/>
    </row>
    <row r="22" spans="3:51" ht="18" x14ac:dyDescent="0.25">
      <c r="C22" s="41" t="s">
        <v>25</v>
      </c>
      <c r="D22" s="35">
        <v>45.421817600000004</v>
      </c>
      <c r="E22" s="35">
        <v>13.8915276</v>
      </c>
      <c r="F22" s="35">
        <v>9.4439176000000007</v>
      </c>
      <c r="G22" s="35">
        <v>4.4476100000000001</v>
      </c>
      <c r="H22" s="35">
        <v>8.4222870000000007</v>
      </c>
      <c r="I22" s="35">
        <v>3.4792199999999998</v>
      </c>
      <c r="J22" s="35">
        <v>0.84628800000000004</v>
      </c>
      <c r="K22" s="35">
        <v>8.5078887999999999</v>
      </c>
      <c r="L22" s="35">
        <v>5.2566100000000002</v>
      </c>
      <c r="M22" s="35">
        <v>4.4629962000000001</v>
      </c>
      <c r="N22" s="35">
        <v>0.55499999999999994</v>
      </c>
      <c r="O22" s="163"/>
      <c r="P22" s="15"/>
      <c r="Q22" s="15"/>
      <c r="R22" s="15"/>
      <c r="S22" s="15"/>
      <c r="T22" s="15"/>
      <c r="U22" s="15"/>
      <c r="V22" s="15"/>
      <c r="W22" s="15"/>
      <c r="X22" s="15"/>
      <c r="Y22" s="15"/>
      <c r="Z22" s="15"/>
      <c r="AA22" s="15"/>
      <c r="AB22" s="26"/>
      <c r="AC22" s="15"/>
      <c r="AD22" s="15"/>
      <c r="AE22" s="15"/>
      <c r="AF22" s="15"/>
      <c r="AG22" s="15"/>
      <c r="AH22" s="15"/>
      <c r="AI22" s="15"/>
      <c r="AJ22" s="15"/>
      <c r="AK22" s="15"/>
      <c r="AL22" s="15"/>
      <c r="AM22" s="15"/>
      <c r="AN22" s="15"/>
      <c r="AO22" s="29"/>
      <c r="AP22" s="29"/>
      <c r="AQ22" s="29"/>
      <c r="AR22" s="29"/>
      <c r="AS22" s="29"/>
      <c r="AT22" s="29"/>
      <c r="AU22" s="29"/>
      <c r="AV22" s="29"/>
      <c r="AW22" s="29"/>
      <c r="AX22" s="29"/>
      <c r="AY22" s="29"/>
    </row>
    <row r="23" spans="3:51" ht="18" x14ac:dyDescent="0.25">
      <c r="C23" s="34" t="s">
        <v>26</v>
      </c>
      <c r="D23" s="35">
        <v>37486.702796205092</v>
      </c>
      <c r="E23" s="35">
        <v>18390.053937647859</v>
      </c>
      <c r="F23" s="35">
        <v>13621.106728508799</v>
      </c>
      <c r="G23" s="35">
        <v>4768.9472091390599</v>
      </c>
      <c r="H23" s="35">
        <v>5347.4814741904393</v>
      </c>
      <c r="I23" s="35">
        <v>2802.5273283631304</v>
      </c>
      <c r="J23" s="35">
        <v>565.87800138785997</v>
      </c>
      <c r="K23" s="35">
        <v>5332.7003987584403</v>
      </c>
      <c r="L23" s="35">
        <v>1853.6389203034171</v>
      </c>
      <c r="M23" s="35">
        <v>2770.8290228297196</v>
      </c>
      <c r="N23" s="35">
        <v>423.59371272423198</v>
      </c>
      <c r="O23" s="163"/>
      <c r="P23" s="15"/>
      <c r="Q23" s="15"/>
      <c r="R23" s="15"/>
      <c r="S23" s="15"/>
      <c r="T23" s="15"/>
      <c r="U23" s="15"/>
      <c r="V23" s="15"/>
      <c r="W23" s="15"/>
      <c r="X23" s="15"/>
      <c r="Y23" s="15"/>
      <c r="Z23" s="15"/>
      <c r="AA23" s="15"/>
      <c r="AB23" s="26"/>
      <c r="AC23" s="15"/>
      <c r="AD23" s="15"/>
      <c r="AE23" s="15"/>
      <c r="AF23" s="15"/>
      <c r="AG23" s="15"/>
      <c r="AH23" s="15"/>
      <c r="AI23" s="15"/>
      <c r="AJ23" s="15"/>
      <c r="AK23" s="15"/>
      <c r="AL23" s="15"/>
      <c r="AM23" s="15"/>
      <c r="AN23" s="15"/>
      <c r="AO23" s="29"/>
      <c r="AP23" s="29"/>
      <c r="AQ23" s="29"/>
      <c r="AR23" s="29"/>
      <c r="AS23" s="29"/>
      <c r="AT23" s="29"/>
      <c r="AU23" s="29"/>
      <c r="AV23" s="29"/>
      <c r="AW23" s="29"/>
      <c r="AX23" s="29"/>
      <c r="AY23" s="29"/>
    </row>
    <row r="24" spans="3:51" ht="18" x14ac:dyDescent="0.25">
      <c r="C24" s="34" t="s">
        <v>27</v>
      </c>
      <c r="D24" s="35">
        <v>17.19650202</v>
      </c>
      <c r="E24" s="35">
        <v>6.7432692400000001</v>
      </c>
      <c r="F24" s="35">
        <v>3.2563254799999997</v>
      </c>
      <c r="G24" s="35">
        <v>3.4869437600000004</v>
      </c>
      <c r="H24" s="35">
        <v>2.3152915000000003</v>
      </c>
      <c r="I24" s="35">
        <v>1.51108077</v>
      </c>
      <c r="J24" s="35">
        <v>0.23004694000000001</v>
      </c>
      <c r="K24" s="35">
        <v>4.8723082099999999</v>
      </c>
      <c r="L24" s="35">
        <v>0.98053485000000007</v>
      </c>
      <c r="M24" s="35">
        <v>0.46102389999999999</v>
      </c>
      <c r="N24" s="35">
        <v>8.294660999999999E-2</v>
      </c>
      <c r="O24" s="163"/>
      <c r="P24" s="15"/>
      <c r="Q24" s="15"/>
      <c r="R24" s="15"/>
      <c r="S24" s="15"/>
      <c r="T24" s="15"/>
      <c r="U24" s="15"/>
      <c r="V24" s="15"/>
      <c r="W24" s="15"/>
      <c r="X24" s="15"/>
      <c r="Y24" s="15"/>
      <c r="Z24" s="15"/>
      <c r="AA24" s="15"/>
      <c r="AB24" s="26"/>
      <c r="AC24" s="15"/>
      <c r="AD24" s="15"/>
      <c r="AE24" s="15"/>
      <c r="AF24" s="15"/>
      <c r="AG24" s="15"/>
      <c r="AH24" s="15"/>
      <c r="AI24" s="15"/>
      <c r="AJ24" s="15"/>
      <c r="AK24" s="15"/>
      <c r="AL24" s="15"/>
      <c r="AM24" s="15"/>
      <c r="AN24" s="15"/>
      <c r="AO24" s="29"/>
      <c r="AP24" s="29"/>
      <c r="AQ24" s="29"/>
      <c r="AR24" s="29"/>
      <c r="AS24" s="29"/>
      <c r="AT24" s="29"/>
      <c r="AU24" s="29"/>
      <c r="AV24" s="29"/>
      <c r="AW24" s="29"/>
      <c r="AX24" s="29"/>
      <c r="AY24" s="29"/>
    </row>
    <row r="25" spans="3:51" ht="18" x14ac:dyDescent="0.25">
      <c r="C25" s="34" t="s">
        <v>28</v>
      </c>
      <c r="D25" s="35">
        <v>2896.1095964099986</v>
      </c>
      <c r="E25" s="35">
        <v>1526.8914704699989</v>
      </c>
      <c r="F25" s="35">
        <v>1204.714426399999</v>
      </c>
      <c r="G25" s="35">
        <v>322.17704407000002</v>
      </c>
      <c r="H25" s="35">
        <v>486.60112442999991</v>
      </c>
      <c r="I25" s="35">
        <v>163.38572877000001</v>
      </c>
      <c r="J25" s="35">
        <v>27.834059620000001</v>
      </c>
      <c r="K25" s="35">
        <v>349.53404104000003</v>
      </c>
      <c r="L25" s="35">
        <v>144.82770736000001</v>
      </c>
      <c r="M25" s="35">
        <v>163.73023225</v>
      </c>
      <c r="N25" s="35">
        <v>33.305232469999993</v>
      </c>
      <c r="O25" s="163"/>
      <c r="P25" s="15"/>
      <c r="Q25" s="15"/>
      <c r="R25" s="15"/>
      <c r="S25" s="15"/>
      <c r="T25" s="15"/>
      <c r="U25" s="15"/>
      <c r="V25" s="15"/>
      <c r="W25" s="15"/>
      <c r="X25" s="15"/>
      <c r="Y25" s="15"/>
      <c r="Z25" s="15"/>
      <c r="AA25" s="15"/>
      <c r="AB25" s="26"/>
      <c r="AC25" s="15"/>
      <c r="AD25" s="15"/>
      <c r="AE25" s="15"/>
      <c r="AF25" s="15"/>
      <c r="AG25" s="15"/>
      <c r="AH25" s="15"/>
      <c r="AI25" s="15"/>
      <c r="AJ25" s="15"/>
      <c r="AK25" s="15"/>
      <c r="AL25" s="15"/>
      <c r="AM25" s="15"/>
      <c r="AN25" s="15"/>
      <c r="AO25" s="29"/>
      <c r="AP25" s="29"/>
      <c r="AQ25" s="29"/>
      <c r="AR25" s="29"/>
      <c r="AS25" s="29"/>
      <c r="AT25" s="29"/>
      <c r="AU25" s="29"/>
      <c r="AV25" s="29"/>
      <c r="AW25" s="29"/>
      <c r="AX25" s="29"/>
      <c r="AY25" s="29"/>
    </row>
    <row r="26" spans="3:51" ht="18" x14ac:dyDescent="0.25">
      <c r="C26" s="34" t="s">
        <v>29</v>
      </c>
      <c r="D26" s="35">
        <v>253.46902626999986</v>
      </c>
      <c r="E26" s="35">
        <v>140.47794904999998</v>
      </c>
      <c r="F26" s="35">
        <v>116.94030627999999</v>
      </c>
      <c r="G26" s="35">
        <v>23.537642770000001</v>
      </c>
      <c r="H26" s="35">
        <v>48.153990399999898</v>
      </c>
      <c r="I26" s="35">
        <v>11.550839730000002</v>
      </c>
      <c r="J26" s="35">
        <v>1.62585929</v>
      </c>
      <c r="K26" s="35">
        <v>29.081410729999998</v>
      </c>
      <c r="L26" s="35">
        <v>11.26680415</v>
      </c>
      <c r="M26" s="35">
        <v>10.1033601</v>
      </c>
      <c r="N26" s="35">
        <v>1.2088128200000001</v>
      </c>
      <c r="O26" s="163"/>
      <c r="P26" s="15"/>
      <c r="Q26" s="15"/>
      <c r="R26" s="15"/>
      <c r="S26" s="15"/>
      <c r="T26" s="15"/>
      <c r="U26" s="15"/>
      <c r="V26" s="15"/>
      <c r="W26" s="15"/>
      <c r="X26" s="15"/>
      <c r="Y26" s="15"/>
      <c r="Z26" s="15"/>
      <c r="AA26" s="15"/>
      <c r="AB26" s="26"/>
      <c r="AC26" s="15"/>
      <c r="AD26" s="15"/>
      <c r="AE26" s="15"/>
      <c r="AF26" s="15"/>
      <c r="AG26" s="15"/>
      <c r="AH26" s="15"/>
      <c r="AI26" s="15"/>
      <c r="AJ26" s="15"/>
      <c r="AK26" s="15"/>
      <c r="AL26" s="15"/>
      <c r="AM26" s="15"/>
      <c r="AN26" s="15"/>
      <c r="AO26" s="29"/>
      <c r="AP26" s="29"/>
      <c r="AQ26" s="29"/>
      <c r="AR26" s="29"/>
      <c r="AS26" s="29"/>
      <c r="AT26" s="29"/>
      <c r="AU26" s="29"/>
      <c r="AV26" s="29"/>
      <c r="AW26" s="29"/>
      <c r="AX26" s="29"/>
      <c r="AY26" s="29"/>
    </row>
    <row r="27" spans="3:51" ht="18" x14ac:dyDescent="0.25">
      <c r="C27" s="34" t="s">
        <v>30</v>
      </c>
      <c r="D27" s="35">
        <v>2642.640570139999</v>
      </c>
      <c r="E27" s="35">
        <v>1386.4135214199989</v>
      </c>
      <c r="F27" s="35">
        <v>1087.774120119999</v>
      </c>
      <c r="G27" s="35">
        <v>298.63940130000003</v>
      </c>
      <c r="H27" s="35">
        <v>438.44713403000003</v>
      </c>
      <c r="I27" s="35">
        <v>151.83488904000001</v>
      </c>
      <c r="J27" s="35">
        <v>26.20820033</v>
      </c>
      <c r="K27" s="35">
        <v>320.45263031000002</v>
      </c>
      <c r="L27" s="35">
        <v>133.56090320999999</v>
      </c>
      <c r="M27" s="35">
        <v>153.62687215</v>
      </c>
      <c r="N27" s="35">
        <v>32.096419649999994</v>
      </c>
      <c r="O27" s="163"/>
      <c r="P27" s="15"/>
      <c r="Q27" s="15"/>
      <c r="R27" s="15"/>
      <c r="S27" s="15"/>
      <c r="T27" s="15"/>
      <c r="U27" s="15"/>
      <c r="V27" s="15"/>
      <c r="W27" s="15"/>
      <c r="X27" s="15"/>
      <c r="Y27" s="15"/>
      <c r="Z27" s="15"/>
      <c r="AA27" s="15"/>
      <c r="AB27" s="26"/>
      <c r="AC27" s="15"/>
      <c r="AD27" s="15"/>
      <c r="AE27" s="15"/>
      <c r="AF27" s="15"/>
      <c r="AG27" s="15"/>
      <c r="AH27" s="15"/>
      <c r="AI27" s="15"/>
      <c r="AJ27" s="15"/>
      <c r="AK27" s="15"/>
      <c r="AL27" s="15"/>
      <c r="AM27" s="15"/>
      <c r="AN27" s="15"/>
      <c r="AO27" s="29"/>
      <c r="AP27" s="29"/>
      <c r="AQ27" s="29"/>
      <c r="AR27" s="29"/>
      <c r="AS27" s="29"/>
      <c r="AT27" s="29"/>
      <c r="AU27" s="29"/>
      <c r="AV27" s="29"/>
      <c r="AW27" s="29"/>
      <c r="AX27" s="29"/>
      <c r="AY27" s="29"/>
    </row>
    <row r="28" spans="3:51" ht="5.0999999999999996" customHeight="1" x14ac:dyDescent="0.25">
      <c r="C28" s="39"/>
      <c r="D28" s="35"/>
      <c r="E28" s="35"/>
      <c r="F28" s="35"/>
      <c r="G28" s="35"/>
      <c r="H28" s="35"/>
      <c r="I28" s="35"/>
      <c r="J28" s="35"/>
      <c r="K28" s="35"/>
      <c r="L28" s="35"/>
      <c r="M28" s="35"/>
      <c r="N28" s="35"/>
      <c r="O28" s="163"/>
      <c r="P28" s="15"/>
      <c r="Q28" s="15"/>
      <c r="R28" s="15"/>
      <c r="S28" s="15"/>
      <c r="T28" s="15"/>
      <c r="U28" s="15"/>
      <c r="V28" s="15"/>
      <c r="W28" s="15"/>
      <c r="X28" s="15"/>
      <c r="Y28" s="15"/>
      <c r="Z28" s="15"/>
      <c r="AA28" s="15"/>
      <c r="AB28" s="26"/>
      <c r="AC28" s="15"/>
      <c r="AD28" s="15"/>
      <c r="AE28" s="15"/>
      <c r="AF28" s="15"/>
      <c r="AG28" s="15"/>
      <c r="AH28" s="15"/>
      <c r="AI28" s="15"/>
      <c r="AJ28" s="15"/>
      <c r="AK28" s="15"/>
      <c r="AL28" s="15"/>
      <c r="AM28" s="15"/>
      <c r="AN28" s="15"/>
      <c r="AO28" s="29"/>
      <c r="AP28" s="29"/>
      <c r="AQ28" s="29"/>
      <c r="AR28" s="29"/>
      <c r="AS28" s="29"/>
      <c r="AT28" s="29"/>
      <c r="AU28" s="29"/>
      <c r="AV28" s="29"/>
      <c r="AW28" s="29"/>
      <c r="AX28" s="29"/>
      <c r="AY28" s="29"/>
    </row>
    <row r="29" spans="3:51" ht="21" customHeight="1" x14ac:dyDescent="0.25">
      <c r="C29" s="30" t="s">
        <v>31</v>
      </c>
      <c r="D29" s="31">
        <v>666001.00419600576</v>
      </c>
      <c r="E29" s="31">
        <v>279665.99923652795</v>
      </c>
      <c r="F29" s="31">
        <v>184759.8559276305</v>
      </c>
      <c r="G29" s="31">
        <v>94906.14330889743</v>
      </c>
      <c r="H29" s="31">
        <v>83531.807864810951</v>
      </c>
      <c r="I29" s="31">
        <v>57352.999897751833</v>
      </c>
      <c r="J29" s="31">
        <v>11315.088586199567</v>
      </c>
      <c r="K29" s="31">
        <v>120156.76144198346</v>
      </c>
      <c r="L29" s="31">
        <v>45248.128801291692</v>
      </c>
      <c r="M29" s="31">
        <v>56206.62040613922</v>
      </c>
      <c r="N29" s="31">
        <v>12523.597961301013</v>
      </c>
      <c r="O29" s="42"/>
      <c r="P29" s="15"/>
      <c r="Q29" s="15"/>
      <c r="R29" s="15"/>
      <c r="S29" s="15"/>
      <c r="T29" s="15"/>
      <c r="U29" s="15"/>
      <c r="V29" s="15"/>
      <c r="W29" s="15"/>
      <c r="X29" s="15"/>
      <c r="Y29" s="15"/>
      <c r="Z29" s="15"/>
      <c r="AA29" s="15"/>
      <c r="AB29" s="26"/>
      <c r="AC29" s="15"/>
      <c r="AD29" s="15"/>
      <c r="AE29" s="15"/>
      <c r="AF29" s="15"/>
      <c r="AG29" s="15"/>
      <c r="AH29" s="15"/>
      <c r="AI29" s="15"/>
      <c r="AJ29" s="15"/>
      <c r="AK29" s="15"/>
      <c r="AL29" s="15"/>
      <c r="AM29" s="15"/>
      <c r="AN29" s="15"/>
      <c r="AO29" s="29"/>
      <c r="AP29" s="29"/>
      <c r="AQ29" s="29"/>
      <c r="AR29" s="29"/>
      <c r="AS29" s="29"/>
      <c r="AT29" s="29"/>
      <c r="AU29" s="29"/>
      <c r="AV29" s="29"/>
      <c r="AW29" s="29"/>
      <c r="AX29" s="29"/>
      <c r="AY29" s="29"/>
    </row>
    <row r="30" spans="3:51" ht="3" customHeight="1" x14ac:dyDescent="0.25">
      <c r="C30" s="32"/>
      <c r="D30" s="35"/>
      <c r="E30" s="35"/>
      <c r="F30" s="35"/>
      <c r="G30" s="35"/>
      <c r="H30" s="35"/>
      <c r="I30" s="35"/>
      <c r="J30" s="35"/>
      <c r="K30" s="35"/>
      <c r="L30" s="35"/>
      <c r="M30" s="35"/>
      <c r="N30" s="35"/>
      <c r="P30" s="15"/>
      <c r="Q30" s="15"/>
      <c r="R30" s="15"/>
      <c r="S30" s="15"/>
      <c r="T30" s="15"/>
      <c r="U30" s="15"/>
      <c r="V30" s="15"/>
      <c r="W30" s="15"/>
      <c r="X30" s="15"/>
      <c r="Y30" s="15"/>
      <c r="Z30" s="15"/>
      <c r="AA30" s="15"/>
      <c r="AB30" s="26"/>
      <c r="AC30" s="15"/>
      <c r="AD30" s="15"/>
      <c r="AE30" s="15"/>
      <c r="AF30" s="15"/>
      <c r="AG30" s="15"/>
      <c r="AH30" s="15"/>
      <c r="AI30" s="15"/>
      <c r="AJ30" s="15"/>
      <c r="AK30" s="15"/>
      <c r="AL30" s="15"/>
      <c r="AM30" s="15"/>
      <c r="AN30" s="15"/>
      <c r="AO30" s="29"/>
      <c r="AP30" s="29"/>
      <c r="AQ30" s="29"/>
      <c r="AR30" s="29"/>
      <c r="AS30" s="29"/>
      <c r="AT30" s="29"/>
      <c r="AU30" s="29"/>
      <c r="AV30" s="29"/>
      <c r="AW30" s="29"/>
      <c r="AX30" s="29"/>
      <c r="AY30" s="29"/>
    </row>
    <row r="31" spans="3:51" ht="18" x14ac:dyDescent="0.25">
      <c r="C31" s="40" t="s">
        <v>32</v>
      </c>
      <c r="D31" s="43">
        <v>125124.31749393418</v>
      </c>
      <c r="E31" s="43">
        <v>52583.352794095583</v>
      </c>
      <c r="F31" s="43">
        <v>37146.405093746267</v>
      </c>
      <c r="G31" s="43">
        <v>15436.947700349319</v>
      </c>
      <c r="H31" s="43">
        <v>20163.119909765788</v>
      </c>
      <c r="I31" s="43">
        <v>10195.31308022323</v>
      </c>
      <c r="J31" s="43">
        <v>2194.9168682866998</v>
      </c>
      <c r="K31" s="43">
        <v>20664.154879107922</v>
      </c>
      <c r="L31" s="43">
        <v>7243.3676804871893</v>
      </c>
      <c r="M31" s="43">
        <v>10269.224948417979</v>
      </c>
      <c r="N31" s="43">
        <v>1810.8673335497999</v>
      </c>
      <c r="O31" s="163"/>
      <c r="P31" s="15"/>
      <c r="Q31" s="15"/>
      <c r="R31" s="15"/>
      <c r="S31" s="15"/>
      <c r="T31" s="15"/>
      <c r="U31" s="15"/>
      <c r="V31" s="15"/>
      <c r="W31" s="15"/>
      <c r="X31" s="15"/>
      <c r="Y31" s="15"/>
      <c r="Z31" s="15"/>
      <c r="AA31" s="15"/>
      <c r="AB31" s="26"/>
      <c r="AC31" s="15"/>
      <c r="AD31" s="15"/>
      <c r="AE31" s="15"/>
      <c r="AF31" s="15"/>
      <c r="AG31" s="15"/>
      <c r="AH31" s="15"/>
      <c r="AI31" s="15"/>
      <c r="AJ31" s="15"/>
      <c r="AK31" s="15"/>
      <c r="AL31" s="15"/>
      <c r="AM31" s="15"/>
      <c r="AN31" s="15"/>
      <c r="AO31" s="29"/>
      <c r="AP31" s="29"/>
      <c r="AQ31" s="29"/>
      <c r="AR31" s="29"/>
      <c r="AS31" s="29"/>
      <c r="AT31" s="29"/>
      <c r="AU31" s="29"/>
      <c r="AV31" s="29"/>
      <c r="AW31" s="29"/>
      <c r="AX31" s="29"/>
      <c r="AY31" s="29"/>
    </row>
    <row r="32" spans="3:51" ht="18" x14ac:dyDescent="0.25">
      <c r="C32" s="34" t="s">
        <v>33</v>
      </c>
      <c r="D32" s="35">
        <v>125124.31749393418</v>
      </c>
      <c r="E32" s="35">
        <v>52583.352794095583</v>
      </c>
      <c r="F32" s="35">
        <v>37146.405093746267</v>
      </c>
      <c r="G32" s="35">
        <v>15436.947700349319</v>
      </c>
      <c r="H32" s="35">
        <v>20163.119909765788</v>
      </c>
      <c r="I32" s="35">
        <v>10195.31308022323</v>
      </c>
      <c r="J32" s="35">
        <v>2194.9168682866998</v>
      </c>
      <c r="K32" s="35">
        <v>20664.154879107922</v>
      </c>
      <c r="L32" s="35">
        <v>7243.3676804871893</v>
      </c>
      <c r="M32" s="35">
        <v>10269.224948417979</v>
      </c>
      <c r="N32" s="35">
        <v>1810.8673335497999</v>
      </c>
      <c r="O32" s="163"/>
      <c r="P32" s="15"/>
      <c r="Q32" s="15"/>
      <c r="R32" s="15"/>
      <c r="S32" s="15"/>
      <c r="T32" s="15"/>
      <c r="U32" s="15"/>
      <c r="V32" s="15"/>
      <c r="W32" s="15"/>
      <c r="X32" s="15"/>
      <c r="Y32" s="15"/>
      <c r="Z32" s="15"/>
      <c r="AA32" s="15"/>
      <c r="AB32" s="26"/>
      <c r="AC32" s="15"/>
      <c r="AD32" s="15"/>
      <c r="AE32" s="15"/>
      <c r="AF32" s="15"/>
      <c r="AG32" s="15"/>
      <c r="AH32" s="15"/>
      <c r="AI32" s="15"/>
      <c r="AJ32" s="15"/>
      <c r="AK32" s="15"/>
      <c r="AL32" s="15"/>
      <c r="AM32" s="15"/>
      <c r="AN32" s="15"/>
      <c r="AO32" s="29"/>
      <c r="AP32" s="29"/>
      <c r="AQ32" s="29"/>
      <c r="AR32" s="29"/>
      <c r="AS32" s="29"/>
      <c r="AT32" s="29"/>
      <c r="AU32" s="29"/>
      <c r="AV32" s="29"/>
      <c r="AW32" s="29"/>
      <c r="AX32" s="29"/>
      <c r="AY32" s="29"/>
    </row>
    <row r="33" spans="3:51" ht="18" x14ac:dyDescent="0.25">
      <c r="C33" s="40" t="s">
        <v>34</v>
      </c>
      <c r="D33" s="43">
        <v>525422.05183972942</v>
      </c>
      <c r="E33" s="43">
        <v>219382.10711778642</v>
      </c>
      <c r="F33" s="43">
        <v>141974.90014061012</v>
      </c>
      <c r="G33" s="43">
        <v>77407.206977176291</v>
      </c>
      <c r="H33" s="43">
        <v>61482.332957365899</v>
      </c>
      <c r="I33" s="43">
        <v>46115.991171886795</v>
      </c>
      <c r="J33" s="43">
        <v>8872.7798493782902</v>
      </c>
      <c r="K33" s="43">
        <v>96974.015238335152</v>
      </c>
      <c r="L33" s="43">
        <v>37194.552618521717</v>
      </c>
      <c r="M33" s="43">
        <v>44951.182527290672</v>
      </c>
      <c r="N33" s="43">
        <v>10449.090359164486</v>
      </c>
      <c r="O33" s="163"/>
      <c r="Q33" s="3"/>
      <c r="R33" s="3"/>
      <c r="S33" s="3"/>
      <c r="T33" s="3"/>
      <c r="U33" s="3"/>
      <c r="V33" s="15"/>
      <c r="W33" s="15"/>
      <c r="X33" s="15"/>
      <c r="Y33" s="15"/>
      <c r="Z33" s="15"/>
      <c r="AA33" s="15"/>
      <c r="AB33" s="26"/>
      <c r="AC33" s="15"/>
      <c r="AD33" s="15"/>
      <c r="AE33" s="15"/>
      <c r="AF33" s="15"/>
      <c r="AG33" s="15"/>
      <c r="AH33" s="15"/>
      <c r="AI33" s="15"/>
      <c r="AJ33" s="15"/>
      <c r="AK33" s="15"/>
      <c r="AL33" s="15"/>
      <c r="AM33" s="15"/>
      <c r="AN33" s="15"/>
      <c r="AO33" s="29"/>
      <c r="AP33" s="29"/>
      <c r="AQ33" s="29"/>
      <c r="AR33" s="29"/>
      <c r="AS33" s="29"/>
      <c r="AT33" s="29"/>
      <c r="AU33" s="29"/>
      <c r="AV33" s="29"/>
      <c r="AW33" s="29"/>
      <c r="AX33" s="29"/>
      <c r="AY33" s="29"/>
    </row>
    <row r="34" spans="3:51" ht="18" x14ac:dyDescent="0.25">
      <c r="C34" s="40" t="s">
        <v>35</v>
      </c>
      <c r="D34" s="44">
        <v>42817.288335574689</v>
      </c>
      <c r="E34" s="44">
        <v>19839.467055680921</v>
      </c>
      <c r="F34" s="44">
        <v>14746.029088711222</v>
      </c>
      <c r="G34" s="44">
        <v>5093.4379669696991</v>
      </c>
      <c r="H34" s="44">
        <v>7631.7308714148303</v>
      </c>
      <c r="I34" s="44">
        <v>3110.691600255197</v>
      </c>
      <c r="J34" s="44">
        <v>591.02314525959991</v>
      </c>
      <c r="K34" s="44">
        <v>5064.1012229174667</v>
      </c>
      <c r="L34" s="44">
        <v>2806.2508391250258</v>
      </c>
      <c r="M34" s="44">
        <v>3290.7043396142517</v>
      </c>
      <c r="N34" s="44">
        <v>483.31926130739998</v>
      </c>
      <c r="O34" s="163"/>
      <c r="Q34" s="3"/>
      <c r="R34" s="3"/>
      <c r="S34" s="3"/>
      <c r="T34" s="3"/>
      <c r="U34" s="3"/>
      <c r="V34" s="15"/>
      <c r="W34" s="15"/>
      <c r="X34" s="15"/>
      <c r="Y34" s="15"/>
      <c r="Z34" s="15"/>
      <c r="AA34" s="15"/>
      <c r="AB34" s="26"/>
      <c r="AC34" s="15"/>
      <c r="AD34" s="15"/>
      <c r="AE34" s="15"/>
      <c r="AF34" s="15"/>
      <c r="AG34" s="15"/>
      <c r="AH34" s="15"/>
      <c r="AI34" s="15"/>
      <c r="AJ34" s="15"/>
      <c r="AK34" s="15"/>
      <c r="AL34" s="15"/>
      <c r="AM34" s="15"/>
      <c r="AN34" s="15"/>
      <c r="AO34" s="29"/>
      <c r="AP34" s="29"/>
      <c r="AQ34" s="29"/>
      <c r="AR34" s="29"/>
      <c r="AS34" s="29"/>
      <c r="AT34" s="29"/>
      <c r="AU34" s="29"/>
      <c r="AV34" s="29"/>
      <c r="AW34" s="29"/>
      <c r="AX34" s="29"/>
      <c r="AY34" s="29"/>
    </row>
    <row r="35" spans="3:51" ht="18" x14ac:dyDescent="0.25">
      <c r="C35" s="34" t="s">
        <v>36</v>
      </c>
      <c r="D35" s="35">
        <v>7935.4168229672541</v>
      </c>
      <c r="E35" s="35">
        <v>3715.8251065250988</v>
      </c>
      <c r="F35" s="35">
        <v>2720.8157838482598</v>
      </c>
      <c r="G35" s="35">
        <v>995.00932267683891</v>
      </c>
      <c r="H35" s="35">
        <v>1298.0358015732102</v>
      </c>
      <c r="I35" s="35">
        <v>575.10919551084896</v>
      </c>
      <c r="J35" s="35">
        <v>118.33054061980002</v>
      </c>
      <c r="K35" s="35">
        <v>987.96090287316906</v>
      </c>
      <c r="L35" s="35">
        <v>502.09382909355531</v>
      </c>
      <c r="M35" s="35">
        <v>631.19597368996915</v>
      </c>
      <c r="N35" s="35">
        <v>106.8654730816034</v>
      </c>
      <c r="O35" s="163"/>
      <c r="Q35" s="3"/>
      <c r="R35" s="3"/>
      <c r="S35" s="3"/>
      <c r="T35" s="3"/>
      <c r="U35" s="3"/>
      <c r="V35" s="15"/>
      <c r="W35" s="15"/>
      <c r="X35" s="15"/>
      <c r="Y35" s="15"/>
      <c r="Z35" s="15"/>
      <c r="AA35" s="15"/>
      <c r="AB35" s="26"/>
      <c r="AC35" s="15"/>
      <c r="AD35" s="15"/>
      <c r="AE35" s="15"/>
      <c r="AF35" s="15"/>
      <c r="AG35" s="15"/>
      <c r="AH35" s="15"/>
      <c r="AI35" s="15"/>
      <c r="AJ35" s="15"/>
      <c r="AK35" s="15"/>
      <c r="AL35" s="15"/>
      <c r="AM35" s="15"/>
      <c r="AN35" s="15"/>
      <c r="AO35" s="29"/>
      <c r="AP35" s="29"/>
      <c r="AQ35" s="29"/>
      <c r="AR35" s="29"/>
      <c r="AS35" s="29"/>
      <c r="AT35" s="29"/>
      <c r="AU35" s="29"/>
      <c r="AV35" s="29"/>
      <c r="AW35" s="29"/>
      <c r="AX35" s="29"/>
      <c r="AY35" s="29"/>
    </row>
    <row r="36" spans="3:51" ht="18" x14ac:dyDescent="0.25">
      <c r="C36" s="34" t="s">
        <v>37</v>
      </c>
      <c r="D36" s="35">
        <v>12721.134292390512</v>
      </c>
      <c r="E36" s="35">
        <v>5436.8622107613601</v>
      </c>
      <c r="F36" s="35">
        <v>3841.62334482593</v>
      </c>
      <c r="G36" s="35">
        <v>1595.2388659354299</v>
      </c>
      <c r="H36" s="35">
        <v>2119.4826205607601</v>
      </c>
      <c r="I36" s="35">
        <v>1063.450330663878</v>
      </c>
      <c r="J36" s="35">
        <v>216.087589338984</v>
      </c>
      <c r="K36" s="35">
        <v>1572.8823108405759</v>
      </c>
      <c r="L36" s="35">
        <v>973.04568765579347</v>
      </c>
      <c r="M36" s="35">
        <v>1155.3312549356206</v>
      </c>
      <c r="N36" s="35">
        <v>183.99228763353844</v>
      </c>
      <c r="O36" s="163"/>
      <c r="Q36" s="3"/>
      <c r="R36" s="3"/>
      <c r="S36" s="3"/>
      <c r="T36" s="3"/>
      <c r="U36" s="3"/>
      <c r="V36" s="15"/>
      <c r="W36" s="15"/>
      <c r="X36" s="15"/>
      <c r="Y36" s="15"/>
      <c r="Z36" s="15"/>
      <c r="AA36" s="15"/>
      <c r="AB36" s="26"/>
      <c r="AC36" s="15"/>
      <c r="AD36" s="15"/>
      <c r="AE36" s="15"/>
      <c r="AF36" s="15"/>
      <c r="AG36" s="15"/>
      <c r="AH36" s="15"/>
      <c r="AI36" s="15"/>
      <c r="AJ36" s="15"/>
      <c r="AK36" s="15"/>
      <c r="AL36" s="15"/>
      <c r="AM36" s="15"/>
      <c r="AN36" s="15"/>
      <c r="AO36" s="29"/>
      <c r="AP36" s="29"/>
      <c r="AQ36" s="29"/>
      <c r="AR36" s="29"/>
      <c r="AS36" s="29"/>
      <c r="AT36" s="29"/>
      <c r="AU36" s="29"/>
      <c r="AV36" s="29"/>
      <c r="AW36" s="29"/>
      <c r="AX36" s="29"/>
      <c r="AY36" s="29"/>
    </row>
    <row r="37" spans="3:51" ht="18" x14ac:dyDescent="0.25">
      <c r="C37" s="34" t="s">
        <v>38</v>
      </c>
      <c r="D37" s="35">
        <v>22160.737220216924</v>
      </c>
      <c r="E37" s="35">
        <v>10686.779738394462</v>
      </c>
      <c r="F37" s="35">
        <v>8183.5899600370321</v>
      </c>
      <c r="G37" s="35">
        <v>2503.18977835743</v>
      </c>
      <c r="H37" s="35">
        <v>4214.2124492808598</v>
      </c>
      <c r="I37" s="35">
        <v>1472.1320740804701</v>
      </c>
      <c r="J37" s="35">
        <v>256.60501530081598</v>
      </c>
      <c r="K37" s="35">
        <v>2503.258009203721</v>
      </c>
      <c r="L37" s="35">
        <v>1331.1113223756768</v>
      </c>
      <c r="M37" s="35">
        <v>1504.1771109886622</v>
      </c>
      <c r="N37" s="35">
        <v>192.4615005922582</v>
      </c>
      <c r="O37" s="163"/>
      <c r="P37" s="45"/>
      <c r="Q37" s="3"/>
      <c r="R37" s="3"/>
      <c r="S37" s="3"/>
      <c r="T37" s="3"/>
      <c r="U37" s="3"/>
      <c r="V37" s="15"/>
      <c r="W37" s="15"/>
      <c r="X37" s="15"/>
      <c r="Y37" s="15"/>
      <c r="Z37" s="15"/>
      <c r="AA37" s="15"/>
      <c r="AB37" s="26"/>
      <c r="AC37" s="15"/>
      <c r="AD37" s="15"/>
      <c r="AE37" s="15"/>
      <c r="AF37" s="15"/>
      <c r="AG37" s="15"/>
      <c r="AH37" s="15"/>
      <c r="AI37" s="15"/>
      <c r="AJ37" s="15"/>
      <c r="AK37" s="15"/>
      <c r="AL37" s="15"/>
      <c r="AM37" s="15"/>
      <c r="AN37" s="15"/>
      <c r="AO37" s="29"/>
      <c r="AP37" s="29"/>
      <c r="AQ37" s="29"/>
      <c r="AR37" s="29"/>
      <c r="AS37" s="29"/>
      <c r="AT37" s="29"/>
      <c r="AU37" s="29"/>
      <c r="AV37" s="29"/>
      <c r="AW37" s="29"/>
      <c r="AX37" s="29"/>
      <c r="AY37" s="29"/>
    </row>
    <row r="38" spans="3:51" ht="18" x14ac:dyDescent="0.25">
      <c r="C38" s="40" t="s">
        <v>39</v>
      </c>
      <c r="D38" s="44">
        <v>482604.76350415475</v>
      </c>
      <c r="E38" s="44">
        <v>199542.64006210552</v>
      </c>
      <c r="F38" s="44">
        <v>127228.8710518989</v>
      </c>
      <c r="G38" s="44">
        <v>72313.769010206597</v>
      </c>
      <c r="H38" s="44">
        <v>53850.602085951075</v>
      </c>
      <c r="I38" s="44">
        <v>43005.2995716316</v>
      </c>
      <c r="J38" s="44">
        <v>8281.7567041186885</v>
      </c>
      <c r="K38" s="44">
        <v>91909.914015417686</v>
      </c>
      <c r="L38" s="44">
        <v>34388.301779396686</v>
      </c>
      <c r="M38" s="44">
        <v>41660.478187676417</v>
      </c>
      <c r="N38" s="44">
        <v>9965.7710978570849</v>
      </c>
      <c r="O38" s="163"/>
      <c r="Q38" s="3"/>
      <c r="R38" s="3"/>
      <c r="S38" s="3"/>
      <c r="T38" s="3"/>
      <c r="U38" s="3"/>
      <c r="V38" s="15"/>
      <c r="W38" s="15"/>
      <c r="X38" s="15"/>
      <c r="Y38" s="15"/>
      <c r="Z38" s="15"/>
      <c r="AA38" s="15"/>
      <c r="AB38" s="26"/>
      <c r="AC38" s="15"/>
      <c r="AD38" s="15"/>
      <c r="AE38" s="15"/>
      <c r="AF38" s="15"/>
      <c r="AG38" s="15"/>
      <c r="AH38" s="15"/>
      <c r="AI38" s="15"/>
      <c r="AJ38" s="15"/>
      <c r="AK38" s="15"/>
      <c r="AL38" s="15"/>
      <c r="AM38" s="15"/>
      <c r="AN38" s="15"/>
      <c r="AO38" s="29"/>
      <c r="AP38" s="29"/>
      <c r="AQ38" s="29"/>
      <c r="AR38" s="29"/>
      <c r="AS38" s="29"/>
      <c r="AT38" s="29"/>
      <c r="AU38" s="29"/>
      <c r="AV38" s="29"/>
      <c r="AW38" s="29"/>
      <c r="AX38" s="29"/>
      <c r="AY38" s="29"/>
    </row>
    <row r="39" spans="3:51" ht="18" x14ac:dyDescent="0.25">
      <c r="C39" s="34" t="s">
        <v>40</v>
      </c>
      <c r="D39" s="35">
        <v>304348.07949013275</v>
      </c>
      <c r="E39" s="35">
        <v>126832.09731171769</v>
      </c>
      <c r="F39" s="35">
        <v>81673.240557214798</v>
      </c>
      <c r="G39" s="35">
        <v>45158.8567545029</v>
      </c>
      <c r="H39" s="35">
        <v>34185.629577807289</v>
      </c>
      <c r="I39" s="35">
        <v>25455.286557274303</v>
      </c>
      <c r="J39" s="35">
        <v>4621.5739352697301</v>
      </c>
      <c r="K39" s="35">
        <v>57186.10249972537</v>
      </c>
      <c r="L39" s="35">
        <v>23954.157270887459</v>
      </c>
      <c r="M39" s="35">
        <v>24796.015382299611</v>
      </c>
      <c r="N39" s="35">
        <v>7317.2169551512852</v>
      </c>
      <c r="O39" s="163"/>
      <c r="Q39" s="3"/>
      <c r="R39" s="3"/>
      <c r="S39" s="3"/>
      <c r="T39" s="3"/>
      <c r="U39" s="3"/>
      <c r="V39" s="15"/>
      <c r="W39" s="15"/>
      <c r="X39" s="15"/>
      <c r="Y39" s="15"/>
      <c r="Z39" s="15"/>
      <c r="AA39" s="15"/>
      <c r="AB39" s="26"/>
      <c r="AC39" s="15"/>
      <c r="AD39" s="15"/>
      <c r="AE39" s="15"/>
      <c r="AF39" s="15"/>
      <c r="AG39" s="15"/>
      <c r="AH39" s="15"/>
      <c r="AI39" s="15"/>
      <c r="AJ39" s="15"/>
      <c r="AK39" s="15"/>
      <c r="AL39" s="15"/>
      <c r="AM39" s="15"/>
      <c r="AN39" s="15"/>
      <c r="AO39" s="29"/>
      <c r="AP39" s="29"/>
      <c r="AQ39" s="29"/>
      <c r="AR39" s="29"/>
      <c r="AS39" s="29"/>
      <c r="AT39" s="29"/>
      <c r="AU39" s="29"/>
      <c r="AV39" s="29"/>
      <c r="AW39" s="29"/>
      <c r="AX39" s="29"/>
      <c r="AY39" s="29"/>
    </row>
    <row r="40" spans="3:51" ht="18" x14ac:dyDescent="0.25">
      <c r="C40" s="34" t="s">
        <v>41</v>
      </c>
      <c r="D40" s="35">
        <v>5836.1989726999873</v>
      </c>
      <c r="E40" s="35">
        <v>3271.5009631599892</v>
      </c>
      <c r="F40" s="35">
        <v>2829.5505563799898</v>
      </c>
      <c r="G40" s="35">
        <v>441.95040677999981</v>
      </c>
      <c r="H40" s="35">
        <v>1225.0118465400001</v>
      </c>
      <c r="I40" s="35">
        <v>288.71137355999997</v>
      </c>
      <c r="J40" s="35">
        <v>17.60860577</v>
      </c>
      <c r="K40" s="35">
        <v>598.88858104999997</v>
      </c>
      <c r="L40" s="35">
        <v>130.78259882</v>
      </c>
      <c r="M40" s="35">
        <v>287.89171196000001</v>
      </c>
      <c r="N40" s="35">
        <v>15.803291840000002</v>
      </c>
      <c r="O40" s="163"/>
      <c r="Q40" s="3"/>
      <c r="R40" s="3"/>
      <c r="S40" s="3"/>
      <c r="T40" s="3"/>
      <c r="U40" s="3"/>
      <c r="V40" s="15"/>
      <c r="W40" s="15"/>
      <c r="X40" s="15"/>
      <c r="Y40" s="15"/>
      <c r="Z40" s="15"/>
      <c r="AA40" s="15"/>
      <c r="AB40" s="26"/>
      <c r="AC40" s="15"/>
      <c r="AD40" s="15"/>
      <c r="AE40" s="15"/>
      <c r="AF40" s="15"/>
      <c r="AG40" s="15"/>
      <c r="AH40" s="15"/>
      <c r="AI40" s="15"/>
      <c r="AJ40" s="15"/>
      <c r="AK40" s="15"/>
      <c r="AL40" s="15"/>
      <c r="AM40" s="15"/>
      <c r="AN40" s="15"/>
      <c r="AO40" s="29"/>
      <c r="AP40" s="29"/>
      <c r="AQ40" s="29"/>
      <c r="AR40" s="29"/>
      <c r="AS40" s="29"/>
      <c r="AT40" s="29"/>
      <c r="AU40" s="29"/>
      <c r="AV40" s="29"/>
      <c r="AW40" s="29"/>
      <c r="AX40" s="29"/>
      <c r="AY40" s="29"/>
    </row>
    <row r="41" spans="3:51" ht="18" x14ac:dyDescent="0.25">
      <c r="C41" s="34" t="s">
        <v>42</v>
      </c>
      <c r="D41" s="35">
        <v>60702.085332030882</v>
      </c>
      <c r="E41" s="35">
        <v>22416.208486952433</v>
      </c>
      <c r="F41" s="35">
        <v>12278.928966674215</v>
      </c>
      <c r="G41" s="35">
        <v>10137.27952027822</v>
      </c>
      <c r="H41" s="35">
        <v>6957.7494066828549</v>
      </c>
      <c r="I41" s="35">
        <v>6261.7995369684104</v>
      </c>
      <c r="J41" s="35">
        <v>1118.4102444161981</v>
      </c>
      <c r="K41" s="35">
        <v>11657.23087995718</v>
      </c>
      <c r="L41" s="35">
        <v>4914.7762359611679</v>
      </c>
      <c r="M41" s="35">
        <v>6253.3418357457249</v>
      </c>
      <c r="N41" s="35">
        <v>1122.5687053469078</v>
      </c>
      <c r="O41" s="163"/>
      <c r="Q41" s="3"/>
      <c r="R41" s="3"/>
      <c r="S41" s="3"/>
      <c r="T41" s="3"/>
      <c r="U41" s="3"/>
      <c r="V41" s="15"/>
      <c r="W41" s="15"/>
      <c r="X41" s="15"/>
      <c r="Y41" s="15"/>
      <c r="Z41" s="15"/>
      <c r="AA41" s="15"/>
      <c r="AB41" s="26"/>
      <c r="AC41" s="15"/>
      <c r="AD41" s="15"/>
      <c r="AE41" s="15"/>
      <c r="AF41" s="15"/>
      <c r="AG41" s="15"/>
      <c r="AH41" s="15"/>
      <c r="AI41" s="15"/>
      <c r="AJ41" s="15"/>
      <c r="AK41" s="15"/>
      <c r="AL41" s="15"/>
      <c r="AM41" s="15"/>
      <c r="AN41" s="15"/>
      <c r="AO41" s="29"/>
      <c r="AP41" s="29"/>
      <c r="AQ41" s="29"/>
      <c r="AR41" s="29"/>
      <c r="AS41" s="29"/>
      <c r="AT41" s="29"/>
      <c r="AU41" s="29"/>
      <c r="AV41" s="29"/>
      <c r="AW41" s="29"/>
      <c r="AX41" s="29"/>
      <c r="AY41" s="29"/>
    </row>
    <row r="42" spans="3:51" ht="18" x14ac:dyDescent="0.25">
      <c r="C42" s="34" t="s">
        <v>43</v>
      </c>
      <c r="D42" s="35">
        <v>10112.502777725818</v>
      </c>
      <c r="E42" s="35">
        <v>4884.6039087764038</v>
      </c>
      <c r="F42" s="35">
        <v>3727.7185237786593</v>
      </c>
      <c r="G42" s="35">
        <v>1156.8853849977452</v>
      </c>
      <c r="H42" s="35">
        <v>1311.5786803762728</v>
      </c>
      <c r="I42" s="35">
        <v>953.07238612851984</v>
      </c>
      <c r="J42" s="35">
        <v>117.31716487542572</v>
      </c>
      <c r="K42" s="35">
        <v>1810.3871865446067</v>
      </c>
      <c r="L42" s="35">
        <v>423.63066540635356</v>
      </c>
      <c r="M42" s="35">
        <v>528.94482702989558</v>
      </c>
      <c r="N42" s="35">
        <v>82.967958588340494</v>
      </c>
      <c r="O42" s="163"/>
      <c r="Q42" s="3"/>
      <c r="R42" s="3"/>
      <c r="S42" s="3"/>
      <c r="T42" s="3"/>
      <c r="U42" s="3"/>
      <c r="V42" s="15"/>
      <c r="W42" s="15"/>
      <c r="X42" s="15"/>
      <c r="Y42" s="15"/>
      <c r="Z42" s="15"/>
      <c r="AA42" s="15"/>
      <c r="AB42" s="26"/>
      <c r="AC42" s="15"/>
      <c r="AD42" s="15"/>
      <c r="AE42" s="15"/>
      <c r="AF42" s="15"/>
      <c r="AG42" s="15"/>
      <c r="AH42" s="15"/>
      <c r="AI42" s="15"/>
      <c r="AJ42" s="15"/>
      <c r="AK42" s="15"/>
      <c r="AL42" s="15"/>
      <c r="AM42" s="15"/>
      <c r="AN42" s="15"/>
      <c r="AO42" s="29"/>
      <c r="AP42" s="29"/>
      <c r="AQ42" s="29"/>
      <c r="AR42" s="29"/>
      <c r="AS42" s="29"/>
      <c r="AT42" s="29"/>
      <c r="AU42" s="29"/>
      <c r="AV42" s="29"/>
      <c r="AW42" s="29"/>
      <c r="AX42" s="29"/>
      <c r="AY42" s="29"/>
    </row>
    <row r="43" spans="3:51" ht="18" x14ac:dyDescent="0.25">
      <c r="C43" s="34" t="s">
        <v>44</v>
      </c>
      <c r="D43" s="35">
        <v>9.3349478026079993</v>
      </c>
      <c r="E43" s="35">
        <v>5.2218507350000003</v>
      </c>
      <c r="F43" s="35">
        <v>5.2218507350000003</v>
      </c>
      <c r="G43" s="35">
        <v>0</v>
      </c>
      <c r="H43" s="35">
        <v>0</v>
      </c>
      <c r="I43" s="35">
        <v>0</v>
      </c>
      <c r="J43" s="35">
        <v>0</v>
      </c>
      <c r="K43" s="35">
        <v>4.1130970676079999</v>
      </c>
      <c r="L43" s="35">
        <v>0</v>
      </c>
      <c r="M43" s="35">
        <v>0</v>
      </c>
      <c r="N43" s="35">
        <v>0</v>
      </c>
      <c r="O43" s="163"/>
      <c r="Q43" s="3"/>
      <c r="R43" s="3"/>
      <c r="S43" s="3"/>
      <c r="T43" s="3"/>
      <c r="U43" s="3"/>
      <c r="V43" s="15"/>
      <c r="W43" s="15"/>
      <c r="X43" s="15"/>
      <c r="Y43" s="15"/>
      <c r="Z43" s="15"/>
      <c r="AA43" s="15"/>
      <c r="AB43" s="26"/>
      <c r="AC43" s="15"/>
      <c r="AD43" s="15"/>
      <c r="AE43" s="15"/>
      <c r="AF43" s="15"/>
      <c r="AG43" s="15"/>
      <c r="AH43" s="15"/>
      <c r="AI43" s="15"/>
      <c r="AJ43" s="15"/>
      <c r="AK43" s="15"/>
      <c r="AL43" s="15"/>
      <c r="AM43" s="15"/>
      <c r="AN43" s="15"/>
      <c r="AO43" s="29"/>
      <c r="AP43" s="29"/>
      <c r="AQ43" s="29"/>
      <c r="AR43" s="29"/>
      <c r="AS43" s="29"/>
      <c r="AT43" s="29"/>
      <c r="AU43" s="29"/>
      <c r="AV43" s="29"/>
      <c r="AW43" s="29"/>
      <c r="AX43" s="29"/>
      <c r="AY43" s="29"/>
    </row>
    <row r="44" spans="3:51" ht="18" x14ac:dyDescent="0.25">
      <c r="C44" s="34" t="s">
        <v>45</v>
      </c>
      <c r="D44" s="35">
        <v>80887.699134603579</v>
      </c>
      <c r="E44" s="35">
        <v>31857.15350032127</v>
      </c>
      <c r="F44" s="35">
        <v>18785.03698016713</v>
      </c>
      <c r="G44" s="35">
        <v>13072.116520154141</v>
      </c>
      <c r="H44" s="35">
        <v>7372.7130516623311</v>
      </c>
      <c r="I44" s="35">
        <v>8319.1166117576104</v>
      </c>
      <c r="J44" s="35">
        <v>2079.1341652601104</v>
      </c>
      <c r="K44" s="35">
        <v>17338.335962276251</v>
      </c>
      <c r="L44" s="35">
        <v>4093.5593147898253</v>
      </c>
      <c r="M44" s="35">
        <v>8569.7755377456833</v>
      </c>
      <c r="N44" s="35">
        <v>1257.9109907904933</v>
      </c>
      <c r="O44" s="163"/>
      <c r="Q44" s="3"/>
      <c r="R44" s="3"/>
      <c r="S44" s="3"/>
      <c r="T44" s="3"/>
      <c r="U44" s="3"/>
      <c r="V44" s="15"/>
      <c r="W44" s="15"/>
      <c r="X44" s="15"/>
      <c r="Y44" s="15"/>
      <c r="Z44" s="15"/>
      <c r="AA44" s="15"/>
      <c r="AB44" s="26"/>
      <c r="AC44" s="15"/>
      <c r="AD44" s="15"/>
      <c r="AE44" s="15"/>
      <c r="AF44" s="15"/>
      <c r="AG44" s="15"/>
      <c r="AH44" s="15"/>
      <c r="AI44" s="15"/>
      <c r="AJ44" s="15"/>
      <c r="AK44" s="15"/>
      <c r="AL44" s="15"/>
      <c r="AM44" s="15"/>
      <c r="AN44" s="15"/>
      <c r="AO44" s="29"/>
      <c r="AP44" s="29"/>
      <c r="AQ44" s="29"/>
      <c r="AR44" s="29"/>
      <c r="AS44" s="29"/>
      <c r="AT44" s="29"/>
      <c r="AU44" s="29"/>
      <c r="AV44" s="29"/>
      <c r="AW44" s="29"/>
      <c r="AX44" s="29"/>
      <c r="AY44" s="29"/>
    </row>
    <row r="45" spans="3:51" ht="18" x14ac:dyDescent="0.25">
      <c r="C45" s="34" t="s">
        <v>46</v>
      </c>
      <c r="D45" s="35">
        <v>2993.845310266749</v>
      </c>
      <c r="E45" s="35">
        <v>1495.7869105712841</v>
      </c>
      <c r="F45" s="35">
        <v>1180.8507959328072</v>
      </c>
      <c r="G45" s="35">
        <v>314.93611463847708</v>
      </c>
      <c r="H45" s="35">
        <v>414.75176639734468</v>
      </c>
      <c r="I45" s="35">
        <v>279.47917221179165</v>
      </c>
      <c r="J45" s="35">
        <v>35.2416731173358</v>
      </c>
      <c r="K45" s="35">
        <v>455.42544166195705</v>
      </c>
      <c r="L45" s="35">
        <v>118.03180140982101</v>
      </c>
      <c r="M45" s="35">
        <v>167.5731957103383</v>
      </c>
      <c r="N45" s="35">
        <v>27.555349186876299</v>
      </c>
      <c r="O45" s="163"/>
      <c r="Q45" s="3"/>
      <c r="R45" s="3"/>
      <c r="S45" s="3"/>
      <c r="T45" s="3"/>
      <c r="U45" s="3"/>
      <c r="V45" s="15"/>
      <c r="W45" s="15"/>
      <c r="X45" s="15"/>
      <c r="Y45" s="15"/>
      <c r="Z45" s="15"/>
      <c r="AA45" s="15"/>
      <c r="AB45" s="26"/>
      <c r="AC45" s="15"/>
      <c r="AD45" s="15"/>
      <c r="AE45" s="15"/>
      <c r="AF45" s="15"/>
      <c r="AG45" s="15"/>
      <c r="AH45" s="15"/>
      <c r="AI45" s="15"/>
      <c r="AJ45" s="15"/>
      <c r="AK45" s="15"/>
      <c r="AL45" s="15"/>
      <c r="AM45" s="15"/>
      <c r="AN45" s="15"/>
      <c r="AO45" s="29"/>
      <c r="AP45" s="29"/>
      <c r="AQ45" s="29"/>
      <c r="AR45" s="29"/>
      <c r="AS45" s="29"/>
      <c r="AT45" s="29"/>
      <c r="AU45" s="29"/>
      <c r="AV45" s="29"/>
      <c r="AW45" s="29"/>
      <c r="AX45" s="29"/>
      <c r="AY45" s="29"/>
    </row>
    <row r="46" spans="3:51" ht="18" x14ac:dyDescent="0.25">
      <c r="C46" s="34" t="s">
        <v>47</v>
      </c>
      <c r="D46" s="35">
        <v>2163.5329843596751</v>
      </c>
      <c r="E46" s="35">
        <v>1072.472803147333</v>
      </c>
      <c r="F46" s="35">
        <v>848.18809476947604</v>
      </c>
      <c r="G46" s="35">
        <v>224.28470837785699</v>
      </c>
      <c r="H46" s="35">
        <v>218.38422052035</v>
      </c>
      <c r="I46" s="35">
        <v>213.850186683727</v>
      </c>
      <c r="J46" s="35">
        <v>32.626471996699998</v>
      </c>
      <c r="K46" s="35">
        <v>456.44541310605132</v>
      </c>
      <c r="L46" s="35">
        <v>86.76121050581358</v>
      </c>
      <c r="M46" s="35">
        <v>72.582976486356088</v>
      </c>
      <c r="N46" s="35">
        <v>10.409701913344147</v>
      </c>
      <c r="O46" s="163"/>
      <c r="Q46" s="3"/>
      <c r="R46" s="3"/>
      <c r="S46" s="3"/>
      <c r="T46" s="3"/>
      <c r="U46" s="3"/>
      <c r="V46" s="15"/>
      <c r="W46" s="15"/>
      <c r="X46" s="15"/>
      <c r="Y46" s="15"/>
      <c r="Z46" s="15"/>
      <c r="AA46" s="15"/>
      <c r="AB46" s="26"/>
      <c r="AC46" s="15"/>
      <c r="AD46" s="15"/>
      <c r="AE46" s="15"/>
      <c r="AF46" s="15"/>
      <c r="AG46" s="15"/>
      <c r="AH46" s="15"/>
      <c r="AI46" s="15"/>
      <c r="AJ46" s="15"/>
      <c r="AK46" s="15"/>
      <c r="AL46" s="15"/>
      <c r="AM46" s="15"/>
      <c r="AN46" s="15"/>
      <c r="AO46" s="29"/>
      <c r="AP46" s="29"/>
      <c r="AQ46" s="29"/>
      <c r="AR46" s="29"/>
      <c r="AS46" s="29"/>
      <c r="AT46" s="29"/>
      <c r="AU46" s="29"/>
      <c r="AV46" s="29"/>
      <c r="AW46" s="29"/>
      <c r="AX46" s="29"/>
      <c r="AY46" s="29"/>
    </row>
    <row r="47" spans="3:51" ht="18" x14ac:dyDescent="0.25">
      <c r="C47" s="34" t="s">
        <v>48</v>
      </c>
      <c r="D47" s="35">
        <v>11611.258308185486</v>
      </c>
      <c r="E47" s="35">
        <v>5769.9865214251404</v>
      </c>
      <c r="F47" s="35">
        <v>4416.8995623155397</v>
      </c>
      <c r="G47" s="35">
        <v>1353.0869591096011</v>
      </c>
      <c r="H47" s="35">
        <v>1643.1984918241769</v>
      </c>
      <c r="I47" s="35">
        <v>979.96137077387596</v>
      </c>
      <c r="J47" s="35">
        <v>209.2448582168426</v>
      </c>
      <c r="K47" s="35">
        <v>1747.8240999202924</v>
      </c>
      <c r="L47" s="35">
        <v>487.70054156972105</v>
      </c>
      <c r="M47" s="35">
        <v>676.90019975071402</v>
      </c>
      <c r="N47" s="35">
        <v>96.4422247047236</v>
      </c>
      <c r="O47" s="163"/>
      <c r="Q47" s="3"/>
      <c r="R47" s="3"/>
      <c r="S47" s="3"/>
      <c r="T47" s="3"/>
      <c r="U47" s="3"/>
      <c r="V47" s="15"/>
      <c r="W47" s="15"/>
      <c r="X47" s="15"/>
      <c r="Y47" s="15"/>
      <c r="Z47" s="15"/>
      <c r="AA47" s="15"/>
      <c r="AB47" s="26"/>
      <c r="AC47" s="15"/>
      <c r="AD47" s="15"/>
      <c r="AE47" s="15"/>
      <c r="AF47" s="15"/>
      <c r="AG47" s="15"/>
      <c r="AH47" s="15"/>
      <c r="AI47" s="15"/>
      <c r="AJ47" s="15"/>
      <c r="AK47" s="15"/>
      <c r="AL47" s="15"/>
      <c r="AM47" s="15"/>
      <c r="AN47" s="15"/>
      <c r="AO47" s="29"/>
      <c r="AP47" s="29"/>
      <c r="AQ47" s="29"/>
      <c r="AR47" s="29"/>
      <c r="AS47" s="29"/>
      <c r="AT47" s="29"/>
      <c r="AU47" s="29"/>
      <c r="AV47" s="29"/>
      <c r="AW47" s="29"/>
      <c r="AX47" s="29"/>
      <c r="AY47" s="29"/>
    </row>
    <row r="48" spans="3:51" ht="18" x14ac:dyDescent="0.25">
      <c r="C48" s="34" t="s">
        <v>49</v>
      </c>
      <c r="D48" s="35">
        <v>1948.7042220069898</v>
      </c>
      <c r="E48" s="35">
        <v>939.00753499838891</v>
      </c>
      <c r="F48" s="35">
        <v>725.98988810013611</v>
      </c>
      <c r="G48" s="35">
        <v>213.01764689825282</v>
      </c>
      <c r="H48" s="35">
        <v>215.43487102529377</v>
      </c>
      <c r="I48" s="35">
        <v>187.70900517830802</v>
      </c>
      <c r="J48" s="35">
        <v>37.890535484997606</v>
      </c>
      <c r="K48" s="35">
        <v>315.08795636626513</v>
      </c>
      <c r="L48" s="35">
        <v>111.95997969507647</v>
      </c>
      <c r="M48" s="35">
        <v>122.27530571755941</v>
      </c>
      <c r="N48" s="35">
        <v>19.339033541100001</v>
      </c>
      <c r="O48" s="163"/>
      <c r="Q48" s="3"/>
      <c r="R48" s="3"/>
      <c r="S48" s="3"/>
      <c r="T48" s="3"/>
      <c r="U48" s="3"/>
      <c r="V48" s="15"/>
      <c r="W48" s="15"/>
      <c r="X48" s="15"/>
      <c r="Y48" s="15"/>
      <c r="Z48" s="15"/>
      <c r="AA48" s="15"/>
      <c r="AB48" s="26"/>
      <c r="AC48" s="15"/>
      <c r="AD48" s="15"/>
      <c r="AE48" s="15"/>
      <c r="AF48" s="15"/>
      <c r="AG48" s="15"/>
      <c r="AH48" s="15"/>
      <c r="AI48" s="15"/>
      <c r="AJ48" s="15"/>
      <c r="AK48" s="15"/>
      <c r="AL48" s="15"/>
      <c r="AM48" s="15"/>
      <c r="AN48" s="15"/>
      <c r="AO48" s="29"/>
      <c r="AP48" s="29"/>
      <c r="AQ48" s="29"/>
      <c r="AR48" s="29"/>
      <c r="AS48" s="29"/>
      <c r="AT48" s="29"/>
      <c r="AU48" s="29"/>
      <c r="AV48" s="29"/>
      <c r="AW48" s="29"/>
      <c r="AX48" s="29"/>
      <c r="AY48" s="29"/>
    </row>
    <row r="49" spans="1:51" ht="18" x14ac:dyDescent="0.25">
      <c r="C49" s="34" t="s">
        <v>50</v>
      </c>
      <c r="D49" s="35">
        <v>9662.5540861784975</v>
      </c>
      <c r="E49" s="35">
        <v>4830.9789864267514</v>
      </c>
      <c r="F49" s="35">
        <v>3690.9096742154029</v>
      </c>
      <c r="G49" s="35">
        <v>1140.0693122113482</v>
      </c>
      <c r="H49" s="35">
        <v>1427.763620798883</v>
      </c>
      <c r="I49" s="35">
        <v>792.25236559556799</v>
      </c>
      <c r="J49" s="35">
        <v>171.354322731845</v>
      </c>
      <c r="K49" s="35">
        <v>1432.7361435540272</v>
      </c>
      <c r="L49" s="35">
        <v>375.74056187464458</v>
      </c>
      <c r="M49" s="35">
        <v>554.62489403315465</v>
      </c>
      <c r="N49" s="35">
        <v>77.103191163623592</v>
      </c>
      <c r="O49" s="163"/>
      <c r="Q49" s="3"/>
      <c r="R49" s="3"/>
      <c r="S49" s="3"/>
      <c r="T49" s="3"/>
      <c r="U49" s="3"/>
      <c r="V49" s="15"/>
      <c r="W49" s="15"/>
      <c r="X49" s="15"/>
      <c r="Y49" s="15"/>
      <c r="Z49" s="15"/>
      <c r="AA49" s="15"/>
      <c r="AB49" s="26"/>
      <c r="AC49" s="15"/>
      <c r="AD49" s="15"/>
      <c r="AE49" s="15"/>
      <c r="AF49" s="15"/>
      <c r="AG49" s="15"/>
      <c r="AH49" s="15"/>
      <c r="AI49" s="15"/>
      <c r="AJ49" s="15"/>
      <c r="AK49" s="15"/>
      <c r="AL49" s="15"/>
      <c r="AM49" s="15"/>
      <c r="AN49" s="15"/>
      <c r="AO49" s="29"/>
      <c r="AP49" s="29"/>
      <c r="AQ49" s="29"/>
      <c r="AR49" s="29"/>
      <c r="AS49" s="29"/>
      <c r="AT49" s="29"/>
      <c r="AU49" s="29"/>
      <c r="AV49" s="29"/>
      <c r="AW49" s="29"/>
      <c r="AX49" s="29"/>
      <c r="AY49" s="29"/>
    </row>
    <row r="50" spans="1:51" ht="18" x14ac:dyDescent="0.25">
      <c r="C50" s="34" t="s">
        <v>51</v>
      </c>
      <c r="D50" s="35">
        <v>28.936758609999998</v>
      </c>
      <c r="E50" s="35">
        <v>26.57991586</v>
      </c>
      <c r="F50" s="35">
        <v>26.57991586</v>
      </c>
      <c r="G50" s="35">
        <v>0</v>
      </c>
      <c r="H50" s="35">
        <v>0.80748641999999993</v>
      </c>
      <c r="I50" s="35">
        <v>0</v>
      </c>
      <c r="J50" s="35">
        <v>0</v>
      </c>
      <c r="K50" s="35">
        <v>0.38606562</v>
      </c>
      <c r="L50" s="35">
        <v>1.1632907100000001</v>
      </c>
      <c r="M50" s="35">
        <v>0</v>
      </c>
      <c r="N50" s="35">
        <v>0</v>
      </c>
      <c r="O50" s="163"/>
      <c r="Q50" s="3"/>
      <c r="R50" s="3"/>
      <c r="S50" s="3"/>
      <c r="T50" s="3"/>
      <c r="U50" s="3"/>
      <c r="V50" s="15"/>
      <c r="W50" s="15"/>
      <c r="X50" s="15"/>
      <c r="Y50" s="15"/>
      <c r="Z50" s="15"/>
      <c r="AA50" s="15"/>
      <c r="AB50" s="26"/>
      <c r="AC50" s="15"/>
      <c r="AD50" s="15"/>
      <c r="AE50" s="15"/>
      <c r="AF50" s="15"/>
      <c r="AG50" s="15"/>
      <c r="AH50" s="15"/>
      <c r="AI50" s="15"/>
      <c r="AJ50" s="15"/>
      <c r="AK50" s="15"/>
      <c r="AL50" s="15"/>
      <c r="AM50" s="15"/>
      <c r="AN50" s="15"/>
      <c r="AO50" s="29"/>
      <c r="AP50" s="29"/>
      <c r="AQ50" s="29"/>
      <c r="AR50" s="29"/>
      <c r="AS50" s="29"/>
      <c r="AT50" s="29"/>
      <c r="AU50" s="29"/>
      <c r="AV50" s="29"/>
      <c r="AW50" s="29"/>
      <c r="AX50" s="29"/>
      <c r="AY50" s="29"/>
    </row>
    <row r="51" spans="1:51" ht="18" x14ac:dyDescent="0.25">
      <c r="C51" s="34" t="s">
        <v>52</v>
      </c>
      <c r="D51" s="35">
        <v>772.25636309000015</v>
      </c>
      <c r="E51" s="35">
        <v>462.77556463000002</v>
      </c>
      <c r="F51" s="35">
        <v>385.61946181000002</v>
      </c>
      <c r="G51" s="35">
        <v>77.156102820000001</v>
      </c>
      <c r="H51" s="35">
        <v>123.45622537999999</v>
      </c>
      <c r="I51" s="35">
        <v>38.00376756</v>
      </c>
      <c r="J51" s="35">
        <v>4.6562819800000002</v>
      </c>
      <c r="K51" s="35">
        <v>83.653625520000006</v>
      </c>
      <c r="L51" s="35">
        <v>21.583519050000003</v>
      </c>
      <c r="M51" s="35">
        <v>33.425114919999999</v>
      </c>
      <c r="N51" s="35">
        <v>4.7022640500000001</v>
      </c>
      <c r="O51" s="163"/>
      <c r="Q51" s="3"/>
      <c r="R51" s="3"/>
      <c r="S51" s="3"/>
      <c r="T51" s="3"/>
      <c r="U51" s="3"/>
      <c r="V51" s="15"/>
      <c r="W51" s="15"/>
      <c r="X51" s="15"/>
      <c r="Y51" s="15"/>
      <c r="Z51" s="15"/>
      <c r="AA51" s="15"/>
      <c r="AB51" s="26"/>
      <c r="AC51" s="15"/>
      <c r="AD51" s="15"/>
      <c r="AE51" s="15"/>
      <c r="AF51" s="15"/>
      <c r="AG51" s="15"/>
      <c r="AH51" s="15"/>
      <c r="AI51" s="15"/>
      <c r="AJ51" s="15"/>
      <c r="AK51" s="15"/>
      <c r="AL51" s="15"/>
      <c r="AM51" s="15"/>
      <c r="AN51" s="15"/>
      <c r="AO51" s="29"/>
      <c r="AP51" s="29"/>
      <c r="AQ51" s="29"/>
      <c r="AR51" s="29"/>
      <c r="AS51" s="29"/>
      <c r="AT51" s="29"/>
      <c r="AU51" s="29"/>
      <c r="AV51" s="29"/>
      <c r="AW51" s="29"/>
      <c r="AX51" s="29"/>
      <c r="AY51" s="29"/>
    </row>
    <row r="52" spans="1:51" ht="18" x14ac:dyDescent="0.25">
      <c r="C52" s="34" t="s">
        <v>53</v>
      </c>
      <c r="D52" s="35">
        <v>119.3493372607724</v>
      </c>
      <c r="E52" s="35">
        <v>77.336780695842705</v>
      </c>
      <c r="F52" s="35">
        <v>64.430169212562006</v>
      </c>
      <c r="G52" s="35">
        <v>12.906611483280701</v>
      </c>
      <c r="H52" s="35">
        <v>11.826146190420001</v>
      </c>
      <c r="I52" s="35">
        <v>5.9250674685556595</v>
      </c>
      <c r="J52" s="35">
        <v>1.3261623183700002</v>
      </c>
      <c r="K52" s="35">
        <v>7.4656943214</v>
      </c>
      <c r="L52" s="35">
        <v>4.9663671514640599</v>
      </c>
      <c r="M52" s="35">
        <v>9.7479427538500012</v>
      </c>
      <c r="N52" s="35">
        <v>0.75517636087000006</v>
      </c>
      <c r="O52" s="163"/>
      <c r="Q52" s="3"/>
      <c r="R52" s="3"/>
      <c r="S52" s="3"/>
      <c r="T52" s="3"/>
      <c r="U52" s="3"/>
      <c r="V52" s="15"/>
      <c r="W52" s="15"/>
      <c r="X52" s="15"/>
      <c r="Y52" s="15"/>
      <c r="Z52" s="15"/>
      <c r="AA52" s="15"/>
      <c r="AB52" s="26"/>
      <c r="AC52" s="15"/>
      <c r="AD52" s="15"/>
      <c r="AE52" s="15"/>
      <c r="AF52" s="15"/>
      <c r="AG52" s="15"/>
      <c r="AH52" s="15"/>
      <c r="AI52" s="15"/>
      <c r="AJ52" s="15"/>
      <c r="AK52" s="15"/>
      <c r="AL52" s="15"/>
      <c r="AM52" s="15"/>
      <c r="AN52" s="15"/>
      <c r="AO52" s="29"/>
      <c r="AP52" s="29"/>
      <c r="AQ52" s="29"/>
      <c r="AR52" s="29"/>
      <c r="AS52" s="29"/>
      <c r="AT52" s="29"/>
      <c r="AU52" s="29"/>
      <c r="AV52" s="29"/>
      <c r="AW52" s="29"/>
      <c r="AX52" s="29"/>
      <c r="AY52" s="29"/>
    </row>
    <row r="53" spans="1:51" ht="18" x14ac:dyDescent="0.25">
      <c r="C53" s="34" t="s">
        <v>54</v>
      </c>
      <c r="D53" s="35">
        <v>1524.8048367985562</v>
      </c>
      <c r="E53" s="35">
        <v>709.60729895600718</v>
      </c>
      <c r="F53" s="35">
        <v>513.53209184173204</v>
      </c>
      <c r="G53" s="35">
        <v>196.0752071142752</v>
      </c>
      <c r="H53" s="35">
        <v>192.631825623628</v>
      </c>
      <c r="I53" s="35">
        <v>102.6134193408042</v>
      </c>
      <c r="J53" s="35">
        <v>22.400333802579102</v>
      </c>
      <c r="K53" s="35">
        <v>290.03033022298928</v>
      </c>
      <c r="L53" s="35">
        <v>69.393450533659276</v>
      </c>
      <c r="M53" s="35">
        <v>123.55143004054366</v>
      </c>
      <c r="N53" s="35">
        <v>14.576748278345358</v>
      </c>
      <c r="O53" s="163"/>
      <c r="Q53" s="3"/>
      <c r="R53" s="3"/>
      <c r="S53" s="3"/>
      <c r="T53" s="3"/>
      <c r="U53" s="3"/>
      <c r="V53" s="15"/>
      <c r="W53" s="15"/>
      <c r="X53" s="15"/>
      <c r="Y53" s="15"/>
      <c r="Z53" s="15"/>
      <c r="AA53" s="15"/>
      <c r="AB53" s="26"/>
      <c r="AC53" s="15"/>
      <c r="AD53" s="15"/>
      <c r="AE53" s="15"/>
      <c r="AF53" s="15"/>
      <c r="AG53" s="15"/>
      <c r="AH53" s="15"/>
      <c r="AI53" s="15"/>
      <c r="AJ53" s="15"/>
      <c r="AK53" s="15"/>
      <c r="AL53" s="15"/>
      <c r="AM53" s="15"/>
      <c r="AN53" s="15"/>
      <c r="AO53" s="29"/>
      <c r="AP53" s="29"/>
      <c r="AQ53" s="29"/>
      <c r="AR53" s="29"/>
      <c r="AS53" s="29"/>
      <c r="AT53" s="29"/>
      <c r="AU53" s="29"/>
      <c r="AV53" s="29"/>
      <c r="AW53" s="29"/>
      <c r="AX53" s="29"/>
      <c r="AY53" s="29"/>
    </row>
    <row r="54" spans="1:51" ht="18" x14ac:dyDescent="0.25">
      <c r="C54" s="34" t="s">
        <v>55</v>
      </c>
      <c r="D54" s="35">
        <v>1494.8789505878999</v>
      </c>
      <c r="E54" s="35">
        <v>661.30824515709992</v>
      </c>
      <c r="F54" s="35">
        <v>493.07352520699993</v>
      </c>
      <c r="G54" s="35">
        <v>168.23471995009999</v>
      </c>
      <c r="H54" s="35">
        <v>192.86336052640002</v>
      </c>
      <c r="I54" s="35">
        <v>107.480121904</v>
      </c>
      <c r="J54" s="35">
        <v>22.2168070954</v>
      </c>
      <c r="K54" s="35">
        <v>273.625138424</v>
      </c>
      <c r="L54" s="35">
        <v>81.795512601399992</v>
      </c>
      <c r="M54" s="35">
        <v>140.72803323369999</v>
      </c>
      <c r="N54" s="35">
        <v>14.861731645899999</v>
      </c>
      <c r="O54" s="163"/>
      <c r="Q54" s="3"/>
      <c r="R54" s="3"/>
      <c r="S54" s="3"/>
      <c r="T54" s="3"/>
      <c r="U54" s="3"/>
      <c r="V54" s="15"/>
      <c r="W54" s="15"/>
      <c r="X54" s="15"/>
      <c r="Y54" s="15"/>
      <c r="Z54" s="15"/>
      <c r="AA54" s="15"/>
      <c r="AB54" s="26"/>
      <c r="AC54" s="15"/>
      <c r="AD54" s="15"/>
      <c r="AE54" s="15"/>
      <c r="AF54" s="15"/>
      <c r="AG54" s="15"/>
      <c r="AH54" s="15"/>
      <c r="AI54" s="15"/>
      <c r="AJ54" s="15"/>
      <c r="AK54" s="15"/>
      <c r="AL54" s="15"/>
      <c r="AM54" s="15"/>
      <c r="AN54" s="15"/>
      <c r="AO54" s="29"/>
      <c r="AP54" s="29"/>
      <c r="AQ54" s="29"/>
      <c r="AR54" s="29"/>
      <c r="AS54" s="29"/>
      <c r="AT54" s="29"/>
      <c r="AU54" s="29"/>
      <c r="AV54" s="29"/>
      <c r="AW54" s="29"/>
      <c r="AX54" s="29"/>
      <c r="AY54" s="29"/>
    </row>
    <row r="55" spans="1:51" ht="18" x14ac:dyDescent="0.25">
      <c r="C55" s="40" t="s">
        <v>56</v>
      </c>
      <c r="D55" s="44">
        <v>15454.63486234204</v>
      </c>
      <c r="E55" s="44">
        <v>7700.539324645938</v>
      </c>
      <c r="F55" s="44">
        <v>5638.5506932741173</v>
      </c>
      <c r="G55" s="44">
        <v>2061.9886313718212</v>
      </c>
      <c r="H55" s="44">
        <v>1886.3549976792578</v>
      </c>
      <c r="I55" s="44">
        <v>1041.6956456418061</v>
      </c>
      <c r="J55" s="44">
        <v>247.39186853457599</v>
      </c>
      <c r="K55" s="44">
        <v>2518.5913245403749</v>
      </c>
      <c r="L55" s="44">
        <v>810.20850228278994</v>
      </c>
      <c r="M55" s="44">
        <v>986.21293043056869</v>
      </c>
      <c r="N55" s="44">
        <v>263.64026858672685</v>
      </c>
      <c r="O55" s="163"/>
      <c r="Q55" s="3"/>
      <c r="R55" s="3"/>
      <c r="S55" s="3"/>
      <c r="T55" s="3"/>
      <c r="U55" s="3"/>
      <c r="V55" s="15"/>
      <c r="W55" s="15"/>
      <c r="X55" s="15"/>
      <c r="Y55" s="15"/>
      <c r="Z55" s="15"/>
      <c r="AA55" s="15"/>
      <c r="AB55" s="26"/>
      <c r="AC55" s="15"/>
      <c r="AD55" s="15"/>
      <c r="AE55" s="15"/>
      <c r="AF55" s="15"/>
      <c r="AG55" s="15"/>
      <c r="AH55" s="15"/>
      <c r="AI55" s="15"/>
      <c r="AJ55" s="15"/>
      <c r="AK55" s="15"/>
      <c r="AL55" s="15"/>
      <c r="AM55" s="15"/>
      <c r="AN55" s="15"/>
      <c r="AO55" s="29"/>
      <c r="AP55" s="29"/>
      <c r="AQ55" s="29"/>
      <c r="AR55" s="29"/>
      <c r="AS55" s="29"/>
      <c r="AT55" s="29"/>
      <c r="AU55" s="29"/>
      <c r="AV55" s="29"/>
      <c r="AW55" s="29"/>
      <c r="AX55" s="29"/>
      <c r="AY55" s="29"/>
    </row>
    <row r="56" spans="1:51" ht="18" x14ac:dyDescent="0.25">
      <c r="C56" s="34" t="s">
        <v>57</v>
      </c>
      <c r="D56" s="35">
        <v>15454.63486234204</v>
      </c>
      <c r="E56" s="35">
        <v>7700.539324645938</v>
      </c>
      <c r="F56" s="35">
        <v>5638.5506932741173</v>
      </c>
      <c r="G56" s="35">
        <v>2061.9886313718212</v>
      </c>
      <c r="H56" s="35">
        <v>1886.3549976792578</v>
      </c>
      <c r="I56" s="35">
        <v>1041.6956456418061</v>
      </c>
      <c r="J56" s="35">
        <v>247.39186853457599</v>
      </c>
      <c r="K56" s="35">
        <v>2518.5913245403749</v>
      </c>
      <c r="L56" s="35">
        <v>810.20850228278994</v>
      </c>
      <c r="M56" s="35">
        <v>986.21293043056869</v>
      </c>
      <c r="N56" s="35">
        <v>263.64026858672685</v>
      </c>
      <c r="O56" s="163"/>
      <c r="Q56" s="3"/>
      <c r="R56" s="3"/>
      <c r="S56" s="3"/>
      <c r="T56" s="3"/>
      <c r="U56" s="3"/>
      <c r="V56" s="15"/>
      <c r="W56" s="15"/>
      <c r="X56" s="15"/>
      <c r="Y56" s="15"/>
      <c r="Z56" s="15"/>
      <c r="AA56" s="15"/>
      <c r="AB56" s="26"/>
      <c r="AC56" s="15"/>
      <c r="AD56" s="15"/>
      <c r="AE56" s="15"/>
      <c r="AF56" s="15"/>
      <c r="AG56" s="15"/>
      <c r="AH56" s="15"/>
      <c r="AI56" s="15"/>
      <c r="AJ56" s="15"/>
      <c r="AK56" s="15"/>
      <c r="AL56" s="15"/>
      <c r="AM56" s="15"/>
      <c r="AN56" s="15"/>
      <c r="AO56" s="29"/>
      <c r="AP56" s="29"/>
      <c r="AQ56" s="29"/>
      <c r="AR56" s="29"/>
      <c r="AS56" s="29"/>
      <c r="AT56" s="29"/>
      <c r="AU56" s="29"/>
      <c r="AV56" s="29"/>
      <c r="AW56" s="29"/>
      <c r="AX56" s="29"/>
      <c r="AY56" s="29"/>
    </row>
    <row r="57" spans="1:51" ht="5.0999999999999996" customHeight="1" x14ac:dyDescent="0.25">
      <c r="C57" s="39"/>
      <c r="D57" s="35"/>
      <c r="E57" s="35"/>
      <c r="F57" s="35"/>
      <c r="G57" s="35"/>
      <c r="H57" s="35"/>
      <c r="I57" s="35"/>
      <c r="J57" s="35"/>
      <c r="K57" s="35"/>
      <c r="L57" s="35"/>
      <c r="M57" s="35"/>
      <c r="N57" s="35"/>
      <c r="O57" s="163"/>
      <c r="Q57" s="3"/>
      <c r="R57" s="3"/>
      <c r="S57" s="3"/>
      <c r="T57" s="3"/>
      <c r="U57" s="3"/>
      <c r="V57" s="15"/>
      <c r="W57" s="15"/>
      <c r="X57" s="15"/>
      <c r="Y57" s="15"/>
      <c r="Z57" s="15"/>
      <c r="AA57" s="15"/>
      <c r="AB57" s="26"/>
      <c r="AC57" s="15"/>
      <c r="AD57" s="15"/>
      <c r="AE57" s="15"/>
      <c r="AF57" s="15"/>
      <c r="AG57" s="15"/>
      <c r="AH57" s="15"/>
      <c r="AI57" s="15"/>
      <c r="AJ57" s="15"/>
      <c r="AK57" s="15"/>
      <c r="AL57" s="15"/>
      <c r="AM57" s="15"/>
      <c r="AN57" s="15"/>
      <c r="AO57" s="29"/>
      <c r="AP57" s="29"/>
      <c r="AQ57" s="29"/>
      <c r="AR57" s="29"/>
      <c r="AS57" s="29"/>
      <c r="AT57" s="29"/>
      <c r="AU57" s="29"/>
      <c r="AV57" s="29"/>
      <c r="AW57" s="29"/>
      <c r="AX57" s="29"/>
      <c r="AY57" s="29"/>
    </row>
    <row r="58" spans="1:51" ht="21" x14ac:dyDescent="0.25">
      <c r="C58" s="30" t="s">
        <v>58</v>
      </c>
      <c r="D58" s="31">
        <v>938334.95122626598</v>
      </c>
      <c r="E58" s="31">
        <v>306297.5612037981</v>
      </c>
      <c r="F58" s="31">
        <v>152315.07763688909</v>
      </c>
      <c r="G58" s="31">
        <v>153982.48356690901</v>
      </c>
      <c r="H58" s="31">
        <v>113167.47654124881</v>
      </c>
      <c r="I58" s="31">
        <v>102585.22551768961</v>
      </c>
      <c r="J58" s="31">
        <v>17800.089250640001</v>
      </c>
      <c r="K58" s="31">
        <v>157582.25310662945</v>
      </c>
      <c r="L58" s="31">
        <v>61191.379327210067</v>
      </c>
      <c r="M58" s="31">
        <v>148114.4402258301</v>
      </c>
      <c r="N58" s="31">
        <v>31596.52605321991</v>
      </c>
      <c r="O58" s="46"/>
      <c r="P58" s="3"/>
      <c r="Q58" s="15"/>
      <c r="R58" s="3"/>
      <c r="S58" s="3"/>
      <c r="T58" s="3"/>
      <c r="U58" s="3"/>
      <c r="V58" s="15"/>
      <c r="W58" s="15"/>
      <c r="X58" s="15"/>
      <c r="Y58" s="15"/>
      <c r="Z58" s="15"/>
      <c r="AA58" s="15"/>
      <c r="AB58" s="26"/>
      <c r="AC58" s="15"/>
      <c r="AD58" s="15"/>
      <c r="AE58" s="15"/>
      <c r="AF58" s="15"/>
      <c r="AG58" s="15"/>
      <c r="AH58" s="15"/>
      <c r="AI58" s="15"/>
      <c r="AJ58" s="15"/>
      <c r="AK58" s="15"/>
      <c r="AL58" s="15"/>
      <c r="AM58" s="15"/>
      <c r="AN58" s="15"/>
      <c r="AO58" s="29"/>
      <c r="AP58" s="29"/>
      <c r="AQ58" s="29"/>
      <c r="AR58" s="29"/>
      <c r="AS58" s="29"/>
      <c r="AT58" s="29"/>
      <c r="AU58" s="29"/>
      <c r="AV58" s="29"/>
      <c r="AW58" s="29"/>
      <c r="AX58" s="29"/>
      <c r="AY58" s="29"/>
    </row>
    <row r="59" spans="1:51" ht="5.0999999999999996" customHeight="1" x14ac:dyDescent="0.25">
      <c r="C59" s="47"/>
      <c r="D59" s="48"/>
      <c r="E59" s="48"/>
      <c r="F59" s="48"/>
      <c r="G59" s="48"/>
      <c r="H59" s="48"/>
      <c r="I59" s="48"/>
      <c r="J59" s="48"/>
      <c r="K59" s="48"/>
      <c r="L59" s="48"/>
      <c r="M59" s="48"/>
      <c r="N59" s="48"/>
      <c r="Q59" s="3"/>
      <c r="R59" s="3"/>
      <c r="S59" s="3"/>
      <c r="T59" s="3"/>
      <c r="U59" s="3"/>
      <c r="V59" s="15"/>
      <c r="W59" s="15"/>
      <c r="X59" s="15"/>
      <c r="Y59" s="15"/>
      <c r="Z59" s="15"/>
      <c r="AA59" s="15"/>
      <c r="AB59" s="26"/>
      <c r="AC59" s="15"/>
      <c r="AD59" s="15"/>
      <c r="AE59" s="15"/>
      <c r="AF59" s="15"/>
      <c r="AG59" s="15"/>
      <c r="AH59" s="15"/>
      <c r="AI59" s="15"/>
      <c r="AJ59" s="15"/>
      <c r="AK59" s="15"/>
      <c r="AL59" s="15"/>
      <c r="AM59" s="15"/>
      <c r="AN59" s="15"/>
      <c r="AO59" s="29"/>
      <c r="AP59" s="29"/>
      <c r="AQ59" s="29"/>
      <c r="AR59" s="29"/>
      <c r="AS59" s="29"/>
      <c r="AT59" s="29"/>
      <c r="AU59" s="29"/>
      <c r="AV59" s="29"/>
      <c r="AW59" s="29"/>
      <c r="AX59" s="29"/>
      <c r="AY59" s="29"/>
    </row>
    <row r="60" spans="1:51" ht="5.0999999999999996" customHeight="1" x14ac:dyDescent="0.25">
      <c r="C60" s="49"/>
      <c r="D60" s="50"/>
      <c r="E60" s="50"/>
      <c r="F60" s="50"/>
      <c r="G60" s="50"/>
      <c r="H60" s="50"/>
      <c r="I60" s="50"/>
      <c r="J60" s="50"/>
      <c r="K60" s="50"/>
      <c r="L60" s="50"/>
      <c r="M60" s="50"/>
      <c r="N60" s="50"/>
      <c r="Q60" s="3"/>
      <c r="R60" s="3"/>
      <c r="S60" s="3"/>
      <c r="T60" s="3"/>
      <c r="U60" s="3"/>
      <c r="V60" s="15"/>
      <c r="W60" s="15"/>
      <c r="X60" s="15"/>
      <c r="Y60" s="15"/>
      <c r="Z60" s="15"/>
      <c r="AA60" s="15"/>
      <c r="AB60" s="26"/>
      <c r="AC60" s="15"/>
      <c r="AD60" s="15"/>
      <c r="AE60" s="15"/>
      <c r="AF60" s="15"/>
      <c r="AG60" s="15"/>
      <c r="AH60" s="15"/>
      <c r="AI60" s="15"/>
      <c r="AJ60" s="15"/>
      <c r="AK60" s="15"/>
      <c r="AL60" s="15"/>
      <c r="AM60" s="15"/>
      <c r="AN60" s="15"/>
      <c r="AO60" s="29"/>
      <c r="AP60" s="29"/>
      <c r="AQ60" s="29"/>
      <c r="AR60" s="29"/>
      <c r="AS60" s="29"/>
      <c r="AT60" s="29"/>
      <c r="AU60" s="29"/>
      <c r="AV60" s="29"/>
      <c r="AW60" s="29"/>
      <c r="AX60" s="29"/>
      <c r="AY60" s="29"/>
    </row>
    <row r="61" spans="1:51" s="52" customFormat="1" ht="18.95" customHeight="1" x14ac:dyDescent="0.25">
      <c r="A61" s="51"/>
      <c r="C61" s="53" t="s">
        <v>59</v>
      </c>
      <c r="D61" s="33">
        <v>1416.5923391199999</v>
      </c>
      <c r="E61" s="54"/>
      <c r="F61" s="54"/>
      <c r="G61" s="54"/>
      <c r="H61" s="54"/>
      <c r="I61" s="54"/>
      <c r="J61" s="54"/>
      <c r="K61" s="54"/>
      <c r="L61" s="54"/>
      <c r="M61" s="54"/>
      <c r="N61" s="54"/>
      <c r="Q61" s="55"/>
      <c r="R61" s="55"/>
      <c r="S61" s="55"/>
      <c r="T61" s="55"/>
      <c r="U61" s="55"/>
      <c r="V61" s="55"/>
      <c r="W61" s="55"/>
      <c r="X61" s="55"/>
      <c r="Y61" s="55"/>
      <c r="Z61" s="55"/>
      <c r="AA61" s="55"/>
      <c r="AC61" s="15"/>
      <c r="AD61" s="15"/>
      <c r="AE61" s="15"/>
      <c r="AF61" s="15"/>
      <c r="AG61" s="15"/>
      <c r="AH61" s="15"/>
      <c r="AI61" s="15"/>
      <c r="AJ61" s="15"/>
      <c r="AK61" s="15"/>
      <c r="AL61" s="15"/>
      <c r="AM61" s="15"/>
      <c r="AN61" s="15"/>
      <c r="AO61" s="29"/>
      <c r="AP61" s="29"/>
      <c r="AQ61" s="29"/>
      <c r="AR61" s="29"/>
      <c r="AS61" s="29"/>
      <c r="AT61" s="29"/>
      <c r="AU61" s="29"/>
      <c r="AV61" s="29"/>
      <c r="AW61" s="29"/>
      <c r="AX61" s="29"/>
      <c r="AY61" s="29"/>
    </row>
    <row r="62" spans="1:51" ht="18.95" customHeight="1" x14ac:dyDescent="0.25">
      <c r="C62" s="56" t="s">
        <v>60</v>
      </c>
      <c r="D62" s="33">
        <v>1491.1038744701498</v>
      </c>
      <c r="E62" s="54"/>
      <c r="F62" s="54"/>
      <c r="G62" s="54"/>
      <c r="H62" s="54"/>
      <c r="I62" s="54"/>
      <c r="J62" s="54"/>
      <c r="K62" s="54"/>
      <c r="L62" s="54"/>
      <c r="M62" s="54"/>
      <c r="N62" s="54"/>
      <c r="Q62" s="3"/>
      <c r="R62" s="3"/>
      <c r="S62" s="3"/>
      <c r="T62" s="3"/>
      <c r="U62" s="3"/>
      <c r="V62" s="3"/>
      <c r="W62" s="3"/>
      <c r="X62" s="3"/>
      <c r="Y62" s="3"/>
      <c r="Z62" s="3"/>
      <c r="AA62" s="3"/>
      <c r="AC62" s="15"/>
      <c r="AD62" s="15"/>
      <c r="AE62" s="15"/>
      <c r="AF62" s="15"/>
      <c r="AG62" s="15"/>
      <c r="AH62" s="15"/>
      <c r="AI62" s="15"/>
      <c r="AJ62" s="15"/>
      <c r="AK62" s="15"/>
      <c r="AL62" s="15"/>
      <c r="AM62" s="15"/>
      <c r="AN62" s="15"/>
      <c r="AO62" s="29"/>
      <c r="AP62" s="29"/>
      <c r="AQ62" s="29"/>
      <c r="AR62" s="29"/>
      <c r="AS62" s="29"/>
      <c r="AT62" s="29"/>
      <c r="AU62" s="29"/>
      <c r="AV62" s="29"/>
      <c r="AW62" s="29"/>
      <c r="AX62" s="29"/>
      <c r="AY62" s="29"/>
    </row>
    <row r="63" spans="1:51" ht="5.0999999999999996" customHeight="1" x14ac:dyDescent="0.25">
      <c r="C63" s="57"/>
      <c r="D63" s="48"/>
      <c r="E63" s="48"/>
      <c r="F63" s="48"/>
      <c r="G63" s="48"/>
      <c r="H63" s="48"/>
      <c r="I63" s="48"/>
      <c r="J63" s="48"/>
      <c r="K63" s="48"/>
      <c r="L63" s="48"/>
      <c r="M63" s="48"/>
      <c r="N63" s="48"/>
      <c r="Q63" s="3"/>
      <c r="R63" s="3"/>
      <c r="S63" s="3"/>
      <c r="T63" s="3"/>
      <c r="U63" s="3"/>
      <c r="V63" s="3"/>
      <c r="W63" s="3"/>
      <c r="X63" s="3"/>
      <c r="Y63" s="3"/>
      <c r="Z63" s="3"/>
      <c r="AA63" s="3"/>
      <c r="AC63" s="15"/>
      <c r="AD63" s="15"/>
      <c r="AE63" s="15"/>
      <c r="AF63" s="15"/>
      <c r="AG63" s="15"/>
      <c r="AH63" s="15"/>
      <c r="AI63" s="15"/>
      <c r="AJ63" s="15"/>
      <c r="AK63" s="15"/>
      <c r="AL63" s="15"/>
      <c r="AM63" s="15"/>
      <c r="AN63" s="15"/>
      <c r="AO63" s="29"/>
      <c r="AP63" s="29"/>
      <c r="AQ63" s="29"/>
      <c r="AR63" s="29"/>
      <c r="AS63" s="29"/>
      <c r="AT63" s="29"/>
      <c r="AU63" s="29"/>
      <c r="AV63" s="29"/>
      <c r="AW63" s="29"/>
      <c r="AX63" s="29"/>
      <c r="AY63" s="29"/>
    </row>
    <row r="64" spans="1:51" ht="23.25" x14ac:dyDescent="0.25">
      <c r="C64" s="58" t="s">
        <v>61</v>
      </c>
      <c r="D64" s="59">
        <v>1149213.1957833585</v>
      </c>
      <c r="E64" s="59">
        <v>348925.85665818397</v>
      </c>
      <c r="F64" s="59">
        <v>165930.99763024951</v>
      </c>
      <c r="G64" s="59">
        <v>182994.85902793446</v>
      </c>
      <c r="H64" s="59">
        <v>119768.4711702878</v>
      </c>
      <c r="I64" s="59">
        <v>132811.3809797127</v>
      </c>
      <c r="J64" s="59">
        <v>25214.568304720422</v>
      </c>
      <c r="K64" s="59">
        <v>234006.56330463264</v>
      </c>
      <c r="L64" s="59">
        <v>79070.712415340822</v>
      </c>
      <c r="M64" s="59">
        <v>171102.94088050403</v>
      </c>
      <c r="N64" s="59">
        <v>38312.702069976171</v>
      </c>
      <c r="Q64" s="3"/>
      <c r="R64" s="3"/>
      <c r="S64" s="3"/>
      <c r="T64" s="3"/>
      <c r="U64" s="3"/>
      <c r="V64" s="3"/>
      <c r="W64" s="3"/>
      <c r="X64" s="3"/>
      <c r="Y64" s="3"/>
      <c r="Z64" s="3"/>
      <c r="AA64" s="3"/>
      <c r="AC64" s="15"/>
      <c r="AD64" s="15"/>
      <c r="AE64" s="15"/>
      <c r="AF64" s="15"/>
      <c r="AG64" s="15"/>
      <c r="AH64" s="15"/>
      <c r="AI64" s="15"/>
      <c r="AJ64" s="15"/>
      <c r="AK64" s="15"/>
      <c r="AL64" s="15"/>
      <c r="AM64" s="15"/>
      <c r="AN64" s="15"/>
      <c r="AO64" s="29"/>
      <c r="AP64" s="29"/>
      <c r="AQ64" s="29"/>
      <c r="AR64" s="29"/>
      <c r="AS64" s="29"/>
      <c r="AT64" s="29"/>
      <c r="AU64" s="29"/>
      <c r="AV64" s="29"/>
      <c r="AW64" s="29"/>
      <c r="AX64" s="29"/>
      <c r="AY64" s="29"/>
    </row>
    <row r="65" spans="3:51" ht="5.0999999999999996" customHeight="1" x14ac:dyDescent="0.25">
      <c r="C65" s="32"/>
      <c r="D65" s="33"/>
      <c r="E65" s="33"/>
      <c r="F65" s="33"/>
      <c r="G65" s="33"/>
      <c r="H65" s="33"/>
      <c r="I65" s="33"/>
      <c r="J65" s="33"/>
      <c r="K65" s="33"/>
      <c r="L65" s="33"/>
      <c r="M65" s="33"/>
      <c r="N65" s="33"/>
      <c r="Q65" s="3"/>
      <c r="R65" s="3"/>
      <c r="S65" s="3"/>
      <c r="T65" s="3"/>
      <c r="U65" s="3"/>
      <c r="V65" s="3"/>
      <c r="W65" s="3"/>
      <c r="X65" s="3"/>
      <c r="Y65" s="3"/>
      <c r="Z65" s="3"/>
      <c r="AA65" s="3"/>
      <c r="AC65" s="15"/>
      <c r="AD65" s="15"/>
      <c r="AE65" s="15"/>
      <c r="AF65" s="15"/>
      <c r="AG65" s="15"/>
      <c r="AH65" s="15"/>
      <c r="AI65" s="15"/>
      <c r="AJ65" s="15"/>
      <c r="AK65" s="15"/>
      <c r="AL65" s="15"/>
      <c r="AM65" s="15"/>
      <c r="AN65" s="15"/>
      <c r="AO65" s="29"/>
      <c r="AP65" s="29"/>
      <c r="AQ65" s="29"/>
      <c r="AR65" s="29"/>
      <c r="AS65" s="29"/>
      <c r="AT65" s="29"/>
      <c r="AU65" s="29"/>
      <c r="AV65" s="29"/>
      <c r="AW65" s="29"/>
      <c r="AX65" s="29"/>
      <c r="AY65" s="29"/>
    </row>
    <row r="66" spans="3:51" ht="21" customHeight="1" collapsed="1" x14ac:dyDescent="0.25">
      <c r="C66" s="30" t="s">
        <v>16</v>
      </c>
      <c r="D66" s="31">
        <v>151099.22856598735</v>
      </c>
      <c r="E66" s="31">
        <v>47365.135960272026</v>
      </c>
      <c r="F66" s="31">
        <v>21856.767241626188</v>
      </c>
      <c r="G66" s="31">
        <v>25508.36871864583</v>
      </c>
      <c r="H66" s="31">
        <v>15837.09383699176</v>
      </c>
      <c r="I66" s="31">
        <v>17867.865034664061</v>
      </c>
      <c r="J66" s="31">
        <v>3822.631527342473</v>
      </c>
      <c r="K66" s="31">
        <v>35113.60834548626</v>
      </c>
      <c r="L66" s="31">
        <v>10506.458954194217</v>
      </c>
      <c r="M66" s="31">
        <v>17169.847742294758</v>
      </c>
      <c r="N66" s="31">
        <v>3416.5871647418198</v>
      </c>
      <c r="Q66" s="3"/>
      <c r="R66" s="3"/>
      <c r="S66" s="3"/>
      <c r="T66" s="3"/>
      <c r="U66" s="3"/>
      <c r="V66" s="3"/>
      <c r="W66" s="3"/>
      <c r="X66" s="3"/>
      <c r="Y66" s="3"/>
      <c r="Z66" s="3"/>
      <c r="AA66" s="3"/>
      <c r="AC66" s="15"/>
      <c r="AD66" s="15"/>
      <c r="AE66" s="15"/>
      <c r="AF66" s="15"/>
      <c r="AG66" s="15"/>
      <c r="AH66" s="15"/>
      <c r="AI66" s="15"/>
      <c r="AJ66" s="15"/>
      <c r="AK66" s="15"/>
      <c r="AL66" s="15"/>
      <c r="AM66" s="15"/>
      <c r="AN66" s="15"/>
      <c r="AO66" s="29"/>
      <c r="AP66" s="29"/>
      <c r="AQ66" s="29"/>
      <c r="AR66" s="29"/>
      <c r="AS66" s="29"/>
      <c r="AT66" s="29"/>
      <c r="AU66" s="29"/>
      <c r="AV66" s="29"/>
      <c r="AW66" s="29"/>
      <c r="AX66" s="29"/>
      <c r="AY66" s="29"/>
    </row>
    <row r="67" spans="3:51" ht="4.5" hidden="1" customHeight="1" outlineLevel="1" x14ac:dyDescent="0.25">
      <c r="C67" s="32"/>
      <c r="D67" s="33"/>
      <c r="E67" s="33"/>
      <c r="F67" s="33"/>
      <c r="G67" s="33"/>
      <c r="H67" s="33"/>
      <c r="I67" s="33"/>
      <c r="J67" s="33"/>
      <c r="K67" s="33"/>
      <c r="L67" s="33"/>
      <c r="M67" s="33"/>
      <c r="N67" s="33"/>
      <c r="Q67" s="3"/>
      <c r="R67" s="3"/>
      <c r="S67" s="3"/>
      <c r="T67" s="3"/>
      <c r="U67" s="3"/>
      <c r="V67" s="3"/>
      <c r="W67" s="3"/>
      <c r="X67" s="3"/>
      <c r="Y67" s="3"/>
      <c r="Z67" s="3"/>
      <c r="AA67" s="3"/>
      <c r="AC67" s="15"/>
      <c r="AD67" s="15"/>
      <c r="AE67" s="15"/>
      <c r="AF67" s="15"/>
      <c r="AG67" s="15"/>
      <c r="AH67" s="15"/>
      <c r="AI67" s="15"/>
      <c r="AJ67" s="15"/>
      <c r="AK67" s="15"/>
      <c r="AL67" s="15"/>
      <c r="AM67" s="15"/>
      <c r="AN67" s="15"/>
      <c r="AO67" s="29"/>
      <c r="AP67" s="29"/>
      <c r="AQ67" s="29"/>
      <c r="AR67" s="29"/>
      <c r="AS67" s="29"/>
      <c r="AT67" s="29"/>
      <c r="AU67" s="29"/>
      <c r="AV67" s="29"/>
      <c r="AW67" s="29"/>
      <c r="AX67" s="29"/>
      <c r="AY67" s="29"/>
    </row>
    <row r="68" spans="3:51" ht="18" hidden="1" outlineLevel="1" x14ac:dyDescent="0.25">
      <c r="C68" s="34" t="s">
        <v>17</v>
      </c>
      <c r="D68" s="35">
        <v>121675.86373188956</v>
      </c>
      <c r="E68" s="35">
        <v>35835.806573121125</v>
      </c>
      <c r="F68" s="35">
        <v>15086.059653649339</v>
      </c>
      <c r="G68" s="35">
        <v>20749.746919471781</v>
      </c>
      <c r="H68" s="35">
        <v>12029.1353214104</v>
      </c>
      <c r="I68" s="35">
        <v>14922.699419792831</v>
      </c>
      <c r="J68" s="35">
        <v>3052.2791767607</v>
      </c>
      <c r="K68" s="35">
        <v>29392.488814966262</v>
      </c>
      <c r="L68" s="35">
        <v>8975.7777052306228</v>
      </c>
      <c r="M68" s="35">
        <v>14573.227681156912</v>
      </c>
      <c r="N68" s="35">
        <v>2894.4490394507229</v>
      </c>
      <c r="Q68" s="3"/>
      <c r="R68" s="3"/>
      <c r="S68" s="3"/>
      <c r="T68" s="3"/>
      <c r="U68" s="3"/>
      <c r="V68" s="3"/>
      <c r="W68" s="3"/>
      <c r="X68" s="3"/>
      <c r="Y68" s="3"/>
      <c r="Z68" s="3"/>
      <c r="AA68" s="3"/>
      <c r="AC68" s="15"/>
      <c r="AD68" s="15"/>
      <c r="AE68" s="15"/>
      <c r="AF68" s="15"/>
      <c r="AG68" s="15"/>
      <c r="AH68" s="15"/>
      <c r="AI68" s="15"/>
      <c r="AJ68" s="15"/>
      <c r="AK68" s="15"/>
      <c r="AL68" s="15"/>
      <c r="AM68" s="15"/>
      <c r="AN68" s="15"/>
      <c r="AO68" s="29"/>
      <c r="AP68" s="29"/>
      <c r="AQ68" s="29"/>
      <c r="AR68" s="29"/>
      <c r="AS68" s="29"/>
      <c r="AT68" s="29"/>
      <c r="AU68" s="29"/>
      <c r="AV68" s="29"/>
      <c r="AW68" s="29"/>
      <c r="AX68" s="29"/>
      <c r="AY68" s="29"/>
    </row>
    <row r="69" spans="3:51" ht="18" hidden="1" outlineLevel="1" x14ac:dyDescent="0.25">
      <c r="C69" s="37" t="s">
        <v>18</v>
      </c>
      <c r="D69" s="35">
        <v>91443.930998852898</v>
      </c>
      <c r="E69" s="35">
        <v>25180.241604508319</v>
      </c>
      <c r="F69" s="35">
        <v>9381.4099328368193</v>
      </c>
      <c r="G69" s="35">
        <v>15798.8316716715</v>
      </c>
      <c r="H69" s="35">
        <v>8286.4292325758597</v>
      </c>
      <c r="I69" s="35">
        <v>11739.1177656125</v>
      </c>
      <c r="J69" s="35">
        <v>2422.93859960996</v>
      </c>
      <c r="K69" s="35">
        <v>22530.418706856512</v>
      </c>
      <c r="L69" s="35">
        <v>7534.1214488225187</v>
      </c>
      <c r="M69" s="35">
        <v>11314.553830951778</v>
      </c>
      <c r="N69" s="35">
        <v>2436.1098099154547</v>
      </c>
      <c r="Q69" s="3"/>
      <c r="R69" s="3"/>
      <c r="S69" s="3"/>
      <c r="T69" s="3"/>
      <c r="U69" s="3"/>
      <c r="V69" s="3"/>
      <c r="W69" s="3"/>
      <c r="X69" s="3"/>
      <c r="Y69" s="3"/>
      <c r="Z69" s="3"/>
      <c r="AA69" s="3"/>
      <c r="AC69" s="15"/>
      <c r="AD69" s="15"/>
      <c r="AE69" s="15"/>
      <c r="AF69" s="15"/>
      <c r="AG69" s="15"/>
      <c r="AH69" s="15"/>
      <c r="AI69" s="15"/>
      <c r="AJ69" s="15"/>
      <c r="AK69" s="15"/>
      <c r="AL69" s="15"/>
      <c r="AM69" s="15"/>
      <c r="AN69" s="15"/>
      <c r="AO69" s="29"/>
      <c r="AP69" s="29"/>
      <c r="AQ69" s="29"/>
      <c r="AR69" s="29"/>
      <c r="AS69" s="29"/>
      <c r="AT69" s="29"/>
      <c r="AU69" s="29"/>
      <c r="AV69" s="29"/>
      <c r="AW69" s="29"/>
      <c r="AX69" s="29"/>
      <c r="AY69" s="29"/>
    </row>
    <row r="70" spans="3:51" ht="18" hidden="1" outlineLevel="1" x14ac:dyDescent="0.25">
      <c r="C70" s="37" t="s">
        <v>19</v>
      </c>
      <c r="D70" s="35">
        <v>30231.932733036665</v>
      </c>
      <c r="E70" s="35">
        <v>10655.564968612802</v>
      </c>
      <c r="F70" s="35">
        <v>5704.6497208125202</v>
      </c>
      <c r="G70" s="35">
        <v>4950.9152478002807</v>
      </c>
      <c r="H70" s="35">
        <v>3742.70608883454</v>
      </c>
      <c r="I70" s="35">
        <v>3183.5816541803301</v>
      </c>
      <c r="J70" s="35">
        <v>629.34057715073993</v>
      </c>
      <c r="K70" s="35">
        <v>6862.0701081097495</v>
      </c>
      <c r="L70" s="35">
        <v>1441.6562564081048</v>
      </c>
      <c r="M70" s="35">
        <v>3258.6738502051344</v>
      </c>
      <c r="N70" s="35">
        <v>458.33922953526849</v>
      </c>
      <c r="Q70" s="3"/>
      <c r="R70" s="3"/>
      <c r="S70" s="3"/>
      <c r="T70" s="3"/>
      <c r="U70" s="3"/>
      <c r="V70" s="3"/>
      <c r="W70" s="3"/>
      <c r="X70" s="3"/>
      <c r="Y70" s="3"/>
      <c r="Z70" s="3"/>
      <c r="AA70" s="3"/>
      <c r="AC70" s="15"/>
      <c r="AD70" s="15"/>
      <c r="AE70" s="15"/>
      <c r="AF70" s="15"/>
      <c r="AG70" s="15"/>
      <c r="AH70" s="15"/>
      <c r="AI70" s="15"/>
      <c r="AJ70" s="15"/>
      <c r="AK70" s="15"/>
      <c r="AL70" s="15"/>
      <c r="AM70" s="15"/>
      <c r="AN70" s="15"/>
      <c r="AO70" s="29"/>
      <c r="AP70" s="29"/>
      <c r="AQ70" s="29"/>
      <c r="AR70" s="29"/>
      <c r="AS70" s="29"/>
      <c r="AT70" s="29"/>
      <c r="AU70" s="29"/>
      <c r="AV70" s="29"/>
      <c r="AW70" s="29"/>
      <c r="AX70" s="29"/>
      <c r="AY70" s="29"/>
    </row>
    <row r="71" spans="3:51" ht="18" hidden="1" outlineLevel="1" x14ac:dyDescent="0.25">
      <c r="C71" s="34" t="s">
        <v>20</v>
      </c>
      <c r="D71" s="35">
        <v>16471.267255898212</v>
      </c>
      <c r="E71" s="35">
        <v>6888.24601462594</v>
      </c>
      <c r="F71" s="35">
        <v>4172.8850745159398</v>
      </c>
      <c r="G71" s="35">
        <v>2715.3609401099998</v>
      </c>
      <c r="H71" s="35">
        <v>2189.1206715799999</v>
      </c>
      <c r="I71" s="35">
        <v>1623.7417004039901</v>
      </c>
      <c r="J71" s="35">
        <v>418.38643550445795</v>
      </c>
      <c r="K71" s="35">
        <v>3096.2753868899999</v>
      </c>
      <c r="L71" s="35">
        <v>767.13240234315447</v>
      </c>
      <c r="M71" s="35">
        <v>1275.2774262306659</v>
      </c>
      <c r="N71" s="35">
        <v>213.08721831999998</v>
      </c>
      <c r="Q71" s="3"/>
      <c r="R71" s="3"/>
      <c r="S71" s="3"/>
      <c r="T71" s="3"/>
      <c r="U71" s="3"/>
      <c r="V71" s="3"/>
      <c r="W71" s="3"/>
      <c r="X71" s="3"/>
      <c r="Y71" s="3"/>
      <c r="Z71" s="3"/>
      <c r="AA71" s="3"/>
      <c r="AC71" s="15"/>
      <c r="AD71" s="15"/>
      <c r="AE71" s="15"/>
      <c r="AF71" s="15"/>
      <c r="AG71" s="15"/>
      <c r="AH71" s="15"/>
      <c r="AI71" s="15"/>
      <c r="AJ71" s="15"/>
      <c r="AK71" s="15"/>
      <c r="AL71" s="15"/>
      <c r="AM71" s="15"/>
      <c r="AN71" s="15"/>
      <c r="AO71" s="29"/>
      <c r="AP71" s="29"/>
      <c r="AQ71" s="29"/>
      <c r="AR71" s="29"/>
      <c r="AS71" s="29"/>
      <c r="AT71" s="29"/>
      <c r="AU71" s="29"/>
      <c r="AV71" s="29"/>
      <c r="AW71" s="29"/>
      <c r="AX71" s="29"/>
      <c r="AY71" s="29"/>
    </row>
    <row r="72" spans="3:51" ht="21" hidden="1" outlineLevel="1" x14ac:dyDescent="0.25">
      <c r="C72" s="34" t="s">
        <v>21</v>
      </c>
      <c r="D72" s="35">
        <v>9244.5125961353406</v>
      </c>
      <c r="E72" s="35">
        <v>3277.3384170539302</v>
      </c>
      <c r="F72" s="35">
        <v>1818.51505315393</v>
      </c>
      <c r="G72" s="35">
        <v>1458.8233639</v>
      </c>
      <c r="H72" s="35">
        <v>1094.4779837722201</v>
      </c>
      <c r="I72" s="35">
        <v>947.91550770785</v>
      </c>
      <c r="J72" s="35">
        <v>235.13719940942298</v>
      </c>
      <c r="K72" s="35">
        <v>2072.7097160700009</v>
      </c>
      <c r="L72" s="35">
        <v>541.07604954027499</v>
      </c>
      <c r="M72" s="35">
        <v>897.54639615164251</v>
      </c>
      <c r="N72" s="35">
        <v>178.31132643000001</v>
      </c>
      <c r="Q72" s="3"/>
      <c r="R72" s="3"/>
      <c r="S72" s="3"/>
      <c r="T72" s="3"/>
      <c r="U72" s="3"/>
      <c r="V72" s="3"/>
      <c r="W72" s="3"/>
      <c r="X72" s="3"/>
      <c r="Y72" s="3"/>
      <c r="Z72" s="3"/>
      <c r="AA72" s="3"/>
      <c r="AC72" s="15"/>
      <c r="AD72" s="15"/>
      <c r="AE72" s="15"/>
      <c r="AF72" s="15"/>
      <c r="AG72" s="15"/>
      <c r="AH72" s="15"/>
      <c r="AI72" s="15"/>
      <c r="AJ72" s="15"/>
      <c r="AK72" s="15"/>
      <c r="AL72" s="15"/>
      <c r="AM72" s="15"/>
      <c r="AN72" s="15"/>
      <c r="AO72" s="29"/>
      <c r="AP72" s="29"/>
      <c r="AQ72" s="29"/>
      <c r="AR72" s="29"/>
      <c r="AS72" s="29"/>
      <c r="AT72" s="29"/>
      <c r="AU72" s="29"/>
      <c r="AV72" s="29"/>
      <c r="AW72" s="29"/>
      <c r="AX72" s="29"/>
      <c r="AY72" s="29"/>
    </row>
    <row r="73" spans="3:51" ht="18" hidden="1" outlineLevel="1" x14ac:dyDescent="0.25">
      <c r="C73" s="34" t="s">
        <v>22</v>
      </c>
      <c r="D73" s="35">
        <v>3416.1387384142504</v>
      </c>
      <c r="E73" s="35">
        <v>1249.0223276110319</v>
      </c>
      <c r="F73" s="35">
        <v>711.51502927697993</v>
      </c>
      <c r="G73" s="35">
        <v>537.50729833405194</v>
      </c>
      <c r="H73" s="35">
        <v>482.70009611913997</v>
      </c>
      <c r="I73" s="35">
        <v>346.69768092938699</v>
      </c>
      <c r="J73" s="35">
        <v>112.727230697892</v>
      </c>
      <c r="K73" s="35">
        <v>495.53824106999997</v>
      </c>
      <c r="L73" s="35">
        <v>204.18147483016381</v>
      </c>
      <c r="M73" s="35">
        <v>401.71277539553819</v>
      </c>
      <c r="N73" s="35">
        <v>123.55891176109699</v>
      </c>
      <c r="Q73" s="3"/>
      <c r="R73" s="3"/>
      <c r="S73" s="3"/>
      <c r="T73" s="3"/>
      <c r="U73" s="3"/>
      <c r="V73" s="3"/>
      <c r="W73" s="3"/>
      <c r="X73" s="3"/>
      <c r="Y73" s="3"/>
      <c r="Z73" s="3"/>
      <c r="AA73" s="3"/>
      <c r="AC73" s="15"/>
      <c r="AD73" s="15"/>
      <c r="AE73" s="15"/>
      <c r="AF73" s="15"/>
      <c r="AG73" s="15"/>
      <c r="AH73" s="15"/>
      <c r="AI73" s="15"/>
      <c r="AJ73" s="15"/>
      <c r="AK73" s="15"/>
      <c r="AL73" s="15"/>
      <c r="AM73" s="15"/>
      <c r="AN73" s="15"/>
      <c r="AO73" s="29"/>
      <c r="AP73" s="29"/>
      <c r="AQ73" s="29"/>
      <c r="AR73" s="29"/>
      <c r="AS73" s="29"/>
      <c r="AT73" s="29"/>
      <c r="AU73" s="29"/>
      <c r="AV73" s="29"/>
      <c r="AW73" s="29"/>
      <c r="AX73" s="29"/>
      <c r="AY73" s="29"/>
    </row>
    <row r="74" spans="3:51" ht="18" hidden="1" outlineLevel="1" x14ac:dyDescent="0.25">
      <c r="C74" s="34" t="s">
        <v>23</v>
      </c>
      <c r="D74" s="35">
        <v>291.44624365000004</v>
      </c>
      <c r="E74" s="35">
        <v>114.72262786</v>
      </c>
      <c r="F74" s="35">
        <v>67.792431030000003</v>
      </c>
      <c r="G74" s="35">
        <v>46.93019683</v>
      </c>
      <c r="H74" s="35">
        <v>41.659764109999998</v>
      </c>
      <c r="I74" s="35">
        <v>26.810725829999999</v>
      </c>
      <c r="J74" s="35">
        <v>4.1014849700000005</v>
      </c>
      <c r="K74" s="35">
        <v>56.596186490000001</v>
      </c>
      <c r="L74" s="35">
        <v>18.29132225</v>
      </c>
      <c r="M74" s="35">
        <v>22.083463360000003</v>
      </c>
      <c r="N74" s="35">
        <v>7.1806687799999995</v>
      </c>
      <c r="Q74" s="3"/>
      <c r="R74" s="3"/>
      <c r="S74" s="3"/>
      <c r="T74" s="3"/>
      <c r="U74" s="3"/>
      <c r="V74" s="3"/>
      <c r="W74" s="3"/>
      <c r="X74" s="3"/>
      <c r="Y74" s="3"/>
      <c r="Z74" s="3"/>
      <c r="AA74" s="3"/>
      <c r="AC74" s="15"/>
      <c r="AD74" s="15"/>
      <c r="AE74" s="15"/>
      <c r="AF74" s="15"/>
      <c r="AG74" s="15"/>
      <c r="AH74" s="15"/>
      <c r="AI74" s="15"/>
      <c r="AJ74" s="15"/>
      <c r="AK74" s="15"/>
      <c r="AL74" s="15"/>
      <c r="AM74" s="15"/>
      <c r="AN74" s="15"/>
      <c r="AO74" s="29"/>
      <c r="AP74" s="29"/>
      <c r="AQ74" s="29"/>
      <c r="AR74" s="29"/>
      <c r="AS74" s="29"/>
      <c r="AT74" s="29"/>
      <c r="AU74" s="29"/>
      <c r="AV74" s="29"/>
      <c r="AW74" s="29"/>
      <c r="AX74" s="29"/>
      <c r="AY74" s="29"/>
    </row>
    <row r="75" spans="3:51" ht="5.0999999999999996" customHeight="1" x14ac:dyDescent="0.25">
      <c r="C75" s="39"/>
      <c r="D75" s="35"/>
      <c r="E75" s="35"/>
      <c r="F75" s="35"/>
      <c r="G75" s="35"/>
      <c r="H75" s="35"/>
      <c r="I75" s="35"/>
      <c r="J75" s="35"/>
      <c r="K75" s="35"/>
      <c r="L75" s="35"/>
      <c r="M75" s="35"/>
      <c r="N75" s="35"/>
      <c r="Q75" s="3"/>
      <c r="R75" s="3"/>
      <c r="S75" s="3"/>
      <c r="T75" s="3"/>
      <c r="U75" s="3"/>
      <c r="V75" s="3"/>
      <c r="W75" s="3"/>
      <c r="X75" s="3"/>
      <c r="Y75" s="3"/>
      <c r="Z75" s="3"/>
      <c r="AA75" s="3"/>
      <c r="AC75" s="15"/>
      <c r="AD75" s="15"/>
      <c r="AE75" s="15"/>
      <c r="AF75" s="15"/>
      <c r="AG75" s="15"/>
      <c r="AH75" s="15"/>
      <c r="AI75" s="15"/>
      <c r="AJ75" s="15"/>
      <c r="AK75" s="15"/>
      <c r="AL75" s="15"/>
      <c r="AM75" s="15"/>
      <c r="AN75" s="15"/>
      <c r="AO75" s="29"/>
      <c r="AP75" s="29"/>
      <c r="AQ75" s="29"/>
      <c r="AR75" s="29"/>
      <c r="AS75" s="29"/>
      <c r="AT75" s="29"/>
      <c r="AU75" s="29"/>
      <c r="AV75" s="29"/>
      <c r="AW75" s="29"/>
      <c r="AX75" s="29"/>
      <c r="AY75" s="29"/>
    </row>
    <row r="76" spans="3:51" ht="21" customHeight="1" collapsed="1" x14ac:dyDescent="0.25">
      <c r="C76" s="30" t="s">
        <v>24</v>
      </c>
      <c r="D76" s="31">
        <v>5662.014351531001</v>
      </c>
      <c r="E76" s="31">
        <v>2310.2357762500001</v>
      </c>
      <c r="F76" s="31">
        <v>1443.71600027</v>
      </c>
      <c r="G76" s="31">
        <v>866.51977598000008</v>
      </c>
      <c r="H76" s="31">
        <v>626.64910380099991</v>
      </c>
      <c r="I76" s="31">
        <v>526.70495607999999</v>
      </c>
      <c r="J76" s="31">
        <v>107.55798498999999</v>
      </c>
      <c r="K76" s="31">
        <v>1102.8770298100001</v>
      </c>
      <c r="L76" s="31">
        <v>359.68230771000003</v>
      </c>
      <c r="M76" s="31">
        <v>513.54836699000009</v>
      </c>
      <c r="N76" s="31">
        <v>114.75882589999998</v>
      </c>
      <c r="Q76" s="3"/>
      <c r="R76" s="3"/>
      <c r="S76" s="3"/>
      <c r="T76" s="3"/>
      <c r="U76" s="3"/>
      <c r="V76" s="3"/>
      <c r="W76" s="3"/>
      <c r="X76" s="3"/>
      <c r="Y76" s="3"/>
      <c r="Z76" s="3"/>
      <c r="AA76" s="3"/>
      <c r="AC76" s="15"/>
      <c r="AD76" s="15"/>
      <c r="AE76" s="15"/>
      <c r="AF76" s="15"/>
      <c r="AG76" s="15"/>
      <c r="AH76" s="15"/>
      <c r="AI76" s="15"/>
      <c r="AJ76" s="15"/>
      <c r="AK76" s="15"/>
      <c r="AL76" s="15"/>
      <c r="AM76" s="15"/>
      <c r="AN76" s="15"/>
      <c r="AO76" s="29"/>
      <c r="AP76" s="29"/>
      <c r="AQ76" s="29"/>
      <c r="AR76" s="29"/>
      <c r="AS76" s="29"/>
      <c r="AT76" s="29"/>
      <c r="AU76" s="29"/>
      <c r="AV76" s="29"/>
      <c r="AW76" s="29"/>
      <c r="AX76" s="29"/>
      <c r="AY76" s="29"/>
    </row>
    <row r="77" spans="3:51" ht="5.0999999999999996" hidden="1" customHeight="1" outlineLevel="1" x14ac:dyDescent="0.25">
      <c r="C77" s="40"/>
      <c r="D77" s="33"/>
      <c r="E77" s="33"/>
      <c r="F77" s="33"/>
      <c r="G77" s="33"/>
      <c r="H77" s="33"/>
      <c r="I77" s="33"/>
      <c r="J77" s="33"/>
      <c r="K77" s="33"/>
      <c r="L77" s="33"/>
      <c r="M77" s="33"/>
      <c r="N77" s="33"/>
      <c r="Q77" s="3"/>
      <c r="R77" s="3"/>
      <c r="S77" s="3"/>
      <c r="T77" s="3"/>
      <c r="U77" s="3"/>
      <c r="V77" s="3"/>
      <c r="W77" s="3"/>
      <c r="X77" s="3"/>
      <c r="Y77" s="3"/>
      <c r="Z77" s="3"/>
      <c r="AA77" s="3"/>
      <c r="AC77" s="15"/>
      <c r="AD77" s="15"/>
      <c r="AE77" s="15"/>
      <c r="AF77" s="15"/>
      <c r="AG77" s="15"/>
      <c r="AH77" s="15"/>
      <c r="AI77" s="15"/>
      <c r="AJ77" s="15"/>
      <c r="AK77" s="15"/>
      <c r="AL77" s="15"/>
      <c r="AM77" s="15"/>
      <c r="AN77" s="15"/>
      <c r="AO77" s="29"/>
      <c r="AP77" s="29"/>
      <c r="AQ77" s="29"/>
      <c r="AR77" s="29"/>
      <c r="AS77" s="29"/>
      <c r="AT77" s="29"/>
      <c r="AU77" s="29"/>
      <c r="AV77" s="29"/>
      <c r="AW77" s="29"/>
      <c r="AX77" s="29"/>
      <c r="AY77" s="29"/>
    </row>
    <row r="78" spans="3:51" ht="18" hidden="1" outlineLevel="1" x14ac:dyDescent="0.25">
      <c r="C78" s="41" t="s">
        <v>25</v>
      </c>
      <c r="D78" s="35">
        <v>5.5669544000000002</v>
      </c>
      <c r="E78" s="35">
        <v>1.7709702000000003</v>
      </c>
      <c r="F78" s="35">
        <v>1.1583602000000002</v>
      </c>
      <c r="G78" s="35">
        <v>0.61260999999999999</v>
      </c>
      <c r="H78" s="35">
        <v>0.55000000000000004</v>
      </c>
      <c r="I78" s="35">
        <v>0.84899999999999998</v>
      </c>
      <c r="J78" s="35">
        <v>0.26500000000000001</v>
      </c>
      <c r="K78" s="35">
        <v>1.0125299999999999</v>
      </c>
      <c r="L78" s="35">
        <v>0.55800000000000005</v>
      </c>
      <c r="M78" s="35">
        <v>0.4864542</v>
      </c>
      <c r="N78" s="35">
        <v>7.4999999999999997E-2</v>
      </c>
      <c r="Q78" s="3"/>
      <c r="R78" s="3"/>
      <c r="S78" s="3"/>
      <c r="T78" s="3"/>
      <c r="U78" s="3"/>
      <c r="V78" s="3"/>
      <c r="W78" s="3"/>
      <c r="X78" s="3"/>
      <c r="Y78" s="3"/>
      <c r="Z78" s="3"/>
      <c r="AA78" s="3"/>
      <c r="AC78" s="15"/>
      <c r="AD78" s="15"/>
      <c r="AE78" s="15"/>
      <c r="AF78" s="15"/>
      <c r="AG78" s="15"/>
      <c r="AH78" s="15"/>
      <c r="AI78" s="15"/>
      <c r="AJ78" s="15"/>
      <c r="AK78" s="15"/>
      <c r="AL78" s="15"/>
      <c r="AM78" s="15"/>
      <c r="AN78" s="15"/>
      <c r="AO78" s="29"/>
      <c r="AP78" s="29"/>
      <c r="AQ78" s="29"/>
      <c r="AR78" s="29"/>
      <c r="AS78" s="29"/>
      <c r="AT78" s="29"/>
      <c r="AU78" s="29"/>
      <c r="AV78" s="29"/>
      <c r="AW78" s="29"/>
      <c r="AX78" s="29"/>
      <c r="AY78" s="29"/>
    </row>
    <row r="79" spans="3:51" ht="18" hidden="1" outlineLevel="1" x14ac:dyDescent="0.25">
      <c r="C79" s="34" t="s">
        <v>26</v>
      </c>
      <c r="D79" s="35">
        <v>5253.6424939110002</v>
      </c>
      <c r="E79" s="35">
        <v>2128.11166796</v>
      </c>
      <c r="F79" s="35">
        <v>1316.33970058</v>
      </c>
      <c r="G79" s="35">
        <v>811.77196738000009</v>
      </c>
      <c r="H79" s="35">
        <v>568.28636307099998</v>
      </c>
      <c r="I79" s="35">
        <v>496.22680203000004</v>
      </c>
      <c r="J79" s="35">
        <v>101.24884699</v>
      </c>
      <c r="K79" s="35">
        <v>1034.93685643</v>
      </c>
      <c r="L79" s="35">
        <v>335.21776922000004</v>
      </c>
      <c r="M79" s="35">
        <v>483.33551748000002</v>
      </c>
      <c r="N79" s="35">
        <v>106.27867072999999</v>
      </c>
      <c r="Q79" s="3"/>
      <c r="R79" s="3"/>
      <c r="S79" s="3"/>
      <c r="T79" s="3"/>
      <c r="U79" s="3"/>
      <c r="V79" s="3"/>
      <c r="W79" s="3"/>
      <c r="X79" s="3"/>
      <c r="Y79" s="3"/>
      <c r="Z79" s="3"/>
      <c r="AA79" s="3"/>
      <c r="AC79" s="15"/>
      <c r="AD79" s="15"/>
      <c r="AE79" s="15"/>
      <c r="AF79" s="15"/>
      <c r="AG79" s="15"/>
      <c r="AH79" s="15"/>
      <c r="AI79" s="15"/>
      <c r="AJ79" s="15"/>
      <c r="AK79" s="15"/>
      <c r="AL79" s="15"/>
      <c r="AM79" s="15"/>
      <c r="AN79" s="15"/>
      <c r="AO79" s="29"/>
      <c r="AP79" s="29"/>
      <c r="AQ79" s="29"/>
      <c r="AR79" s="29"/>
      <c r="AS79" s="29"/>
      <c r="AT79" s="29"/>
      <c r="AU79" s="29"/>
      <c r="AV79" s="29"/>
      <c r="AW79" s="29"/>
      <c r="AX79" s="29"/>
      <c r="AY79" s="29"/>
    </row>
    <row r="80" spans="3:51" ht="18" hidden="1" outlineLevel="1" x14ac:dyDescent="0.25">
      <c r="C80" s="34" t="s">
        <v>27</v>
      </c>
      <c r="D80" s="35">
        <v>3.3084281699999996</v>
      </c>
      <c r="E80" s="35">
        <v>0.52981940999999999</v>
      </c>
      <c r="F80" s="35">
        <v>0.17391269000000001</v>
      </c>
      <c r="G80" s="35">
        <v>0.35590672000000001</v>
      </c>
      <c r="H80" s="35">
        <v>0.14480362999999999</v>
      </c>
      <c r="I80" s="35">
        <v>0.13216691999999999</v>
      </c>
      <c r="J80" s="35">
        <v>0.20503199</v>
      </c>
      <c r="K80" s="35">
        <v>1.8681059199999999</v>
      </c>
      <c r="L80" s="35">
        <v>0.17324971</v>
      </c>
      <c r="M80" s="35">
        <v>0.25490089999999999</v>
      </c>
      <c r="N80" s="35">
        <v>3.4968999999999999E-4</v>
      </c>
      <c r="Q80" s="3"/>
      <c r="R80" s="3"/>
      <c r="S80" s="3"/>
      <c r="T80" s="3"/>
      <c r="U80" s="3"/>
      <c r="V80" s="3"/>
      <c r="W80" s="3"/>
      <c r="X80" s="3"/>
      <c r="Y80" s="3"/>
      <c r="Z80" s="3"/>
      <c r="AA80" s="3"/>
      <c r="AC80" s="15"/>
      <c r="AD80" s="15"/>
      <c r="AE80" s="15"/>
      <c r="AF80" s="15"/>
      <c r="AG80" s="15"/>
      <c r="AH80" s="15"/>
      <c r="AI80" s="15"/>
      <c r="AJ80" s="15"/>
      <c r="AK80" s="15"/>
      <c r="AL80" s="15"/>
      <c r="AM80" s="15"/>
      <c r="AN80" s="15"/>
      <c r="AO80" s="29"/>
      <c r="AP80" s="29"/>
      <c r="AQ80" s="29"/>
      <c r="AR80" s="29"/>
      <c r="AS80" s="29"/>
      <c r="AT80" s="29"/>
      <c r="AU80" s="29"/>
      <c r="AV80" s="29"/>
      <c r="AW80" s="29"/>
      <c r="AX80" s="29"/>
      <c r="AY80" s="29"/>
    </row>
    <row r="81" spans="2:51" ht="18" hidden="1" outlineLevel="1" x14ac:dyDescent="0.25">
      <c r="C81" s="34" t="s">
        <v>28</v>
      </c>
      <c r="D81" s="35">
        <v>399.49647505000007</v>
      </c>
      <c r="E81" s="35">
        <v>179.82331868</v>
      </c>
      <c r="F81" s="35">
        <v>126.0440268</v>
      </c>
      <c r="G81" s="35">
        <v>53.779291880000002</v>
      </c>
      <c r="H81" s="35">
        <v>57.667937100000003</v>
      </c>
      <c r="I81" s="35">
        <v>29.496987130000001</v>
      </c>
      <c r="J81" s="35">
        <v>5.8391060100000001</v>
      </c>
      <c r="K81" s="35">
        <v>65.059537460000001</v>
      </c>
      <c r="L81" s="35">
        <v>23.733288779999999</v>
      </c>
      <c r="M81" s="35">
        <v>29.471494410000002</v>
      </c>
      <c r="N81" s="35">
        <v>8.4048054800000003</v>
      </c>
      <c r="Q81" s="3"/>
      <c r="R81" s="3"/>
      <c r="S81" s="3"/>
      <c r="T81" s="3"/>
      <c r="U81" s="3"/>
      <c r="V81" s="3"/>
      <c r="W81" s="3"/>
      <c r="X81" s="3"/>
      <c r="Y81" s="3"/>
      <c r="Z81" s="3"/>
      <c r="AA81" s="3"/>
      <c r="AC81" s="15"/>
      <c r="AD81" s="15"/>
      <c r="AE81" s="15"/>
      <c r="AF81" s="15"/>
      <c r="AG81" s="15"/>
      <c r="AH81" s="15"/>
      <c r="AI81" s="15"/>
      <c r="AJ81" s="15"/>
      <c r="AK81" s="15"/>
      <c r="AL81" s="15"/>
      <c r="AM81" s="15"/>
      <c r="AN81" s="15"/>
      <c r="AO81" s="29"/>
      <c r="AP81" s="29"/>
      <c r="AQ81" s="29"/>
      <c r="AR81" s="29"/>
      <c r="AS81" s="29"/>
      <c r="AT81" s="29"/>
      <c r="AU81" s="29"/>
      <c r="AV81" s="29"/>
      <c r="AW81" s="29"/>
      <c r="AX81" s="29"/>
      <c r="AY81" s="29"/>
    </row>
    <row r="82" spans="2:51" ht="18" hidden="1" outlineLevel="1" x14ac:dyDescent="0.25">
      <c r="C82" s="34" t="s">
        <v>29</v>
      </c>
      <c r="D82" s="35">
        <v>4.5159518400000005</v>
      </c>
      <c r="E82" s="35">
        <v>1.8832269099999999</v>
      </c>
      <c r="F82" s="35">
        <v>0.87896096000000001</v>
      </c>
      <c r="G82" s="35">
        <v>1.00426595</v>
      </c>
      <c r="H82" s="35">
        <v>0.48133585000000001</v>
      </c>
      <c r="I82" s="35">
        <v>0.18248454</v>
      </c>
      <c r="J82" s="35">
        <v>4.0771749999999995E-2</v>
      </c>
      <c r="K82" s="35">
        <v>1.0597773400000001</v>
      </c>
      <c r="L82" s="35">
        <v>0.33973439999999999</v>
      </c>
      <c r="M82" s="35">
        <v>0.47660977999999998</v>
      </c>
      <c r="N82" s="35">
        <v>5.2011270000000005E-2</v>
      </c>
      <c r="Q82" s="3"/>
      <c r="R82" s="3"/>
      <c r="S82" s="3"/>
      <c r="T82" s="3"/>
      <c r="U82" s="3"/>
      <c r="V82" s="3"/>
      <c r="W82" s="3"/>
      <c r="X82" s="3"/>
      <c r="Y82" s="3"/>
      <c r="Z82" s="3"/>
      <c r="AA82" s="3"/>
      <c r="AC82" s="15"/>
      <c r="AD82" s="15"/>
      <c r="AE82" s="15"/>
      <c r="AF82" s="15"/>
      <c r="AG82" s="15"/>
      <c r="AH82" s="15"/>
      <c r="AI82" s="15"/>
      <c r="AJ82" s="15"/>
      <c r="AK82" s="15"/>
      <c r="AL82" s="15"/>
      <c r="AM82" s="15"/>
      <c r="AN82" s="15"/>
      <c r="AO82" s="29"/>
      <c r="AP82" s="29"/>
      <c r="AQ82" s="29"/>
      <c r="AR82" s="29"/>
      <c r="AS82" s="29"/>
      <c r="AT82" s="29"/>
      <c r="AU82" s="29"/>
      <c r="AV82" s="29"/>
      <c r="AW82" s="29"/>
      <c r="AX82" s="29"/>
      <c r="AY82" s="29"/>
    </row>
    <row r="83" spans="2:51" ht="18" hidden="1" outlineLevel="1" x14ac:dyDescent="0.25">
      <c r="C83" s="34" t="s">
        <v>30</v>
      </c>
      <c r="D83" s="35">
        <v>394.98052321000006</v>
      </c>
      <c r="E83" s="35">
        <v>177.94009177000001</v>
      </c>
      <c r="F83" s="35">
        <v>125.16506584</v>
      </c>
      <c r="G83" s="35">
        <v>52.775025930000005</v>
      </c>
      <c r="H83" s="35">
        <v>57.186601250000002</v>
      </c>
      <c r="I83" s="35">
        <v>29.31450259</v>
      </c>
      <c r="J83" s="35">
        <v>5.7983342599999999</v>
      </c>
      <c r="K83" s="35">
        <v>63.999760120000005</v>
      </c>
      <c r="L83" s="35">
        <v>23.393554379999998</v>
      </c>
      <c r="M83" s="35">
        <v>28.994884630000001</v>
      </c>
      <c r="N83" s="35">
        <v>8.3527942100000008</v>
      </c>
      <c r="Q83" s="3"/>
      <c r="R83" s="3"/>
      <c r="S83" s="3"/>
      <c r="T83" s="3"/>
      <c r="U83" s="3"/>
      <c r="V83" s="3"/>
      <c r="W83" s="3"/>
      <c r="X83" s="3"/>
      <c r="Y83" s="3"/>
      <c r="Z83" s="3"/>
      <c r="AA83" s="3"/>
      <c r="AC83" s="15"/>
      <c r="AD83" s="15"/>
      <c r="AE83" s="15"/>
      <c r="AF83" s="15"/>
      <c r="AG83" s="15"/>
      <c r="AH83" s="15"/>
      <c r="AI83" s="15"/>
      <c r="AJ83" s="15"/>
      <c r="AK83" s="15"/>
      <c r="AL83" s="15"/>
      <c r="AM83" s="15"/>
      <c r="AN83" s="15"/>
      <c r="AO83" s="29"/>
      <c r="AP83" s="29"/>
      <c r="AQ83" s="29"/>
      <c r="AR83" s="29"/>
      <c r="AS83" s="29"/>
      <c r="AT83" s="29"/>
      <c r="AU83" s="29"/>
      <c r="AV83" s="29"/>
      <c r="AW83" s="29"/>
      <c r="AX83" s="29"/>
      <c r="AY83" s="29"/>
    </row>
    <row r="84" spans="2:51" ht="3" customHeight="1" x14ac:dyDescent="0.25">
      <c r="C84" s="39"/>
      <c r="D84" s="35"/>
      <c r="E84" s="35"/>
      <c r="F84" s="35"/>
      <c r="G84" s="35"/>
      <c r="H84" s="35"/>
      <c r="I84" s="35"/>
      <c r="J84" s="35"/>
      <c r="K84" s="35"/>
      <c r="L84" s="35"/>
      <c r="M84" s="35"/>
      <c r="N84" s="35"/>
      <c r="Q84" s="3"/>
      <c r="R84" s="3"/>
      <c r="S84" s="3"/>
      <c r="T84" s="3"/>
      <c r="U84" s="3"/>
      <c r="V84" s="3"/>
      <c r="W84" s="3"/>
      <c r="X84" s="3"/>
      <c r="Y84" s="3"/>
      <c r="Z84" s="3"/>
      <c r="AA84" s="3"/>
      <c r="AC84" s="15"/>
      <c r="AD84" s="15"/>
      <c r="AE84" s="15"/>
      <c r="AF84" s="15"/>
      <c r="AG84" s="15"/>
      <c r="AH84" s="15"/>
      <c r="AI84" s="15"/>
      <c r="AJ84" s="15"/>
      <c r="AK84" s="15"/>
      <c r="AL84" s="15"/>
      <c r="AM84" s="15"/>
      <c r="AN84" s="15"/>
      <c r="AO84" s="29"/>
      <c r="AP84" s="29"/>
      <c r="AQ84" s="29"/>
      <c r="AR84" s="29"/>
      <c r="AS84" s="29"/>
      <c r="AT84" s="29"/>
      <c r="AU84" s="29"/>
      <c r="AV84" s="29"/>
      <c r="AW84" s="29"/>
      <c r="AX84" s="29"/>
      <c r="AY84" s="29"/>
    </row>
    <row r="85" spans="2:51" ht="21" customHeight="1" collapsed="1" x14ac:dyDescent="0.25">
      <c r="C85" s="30" t="s">
        <v>31</v>
      </c>
      <c r="D85" s="31">
        <v>196584.46489404424</v>
      </c>
      <c r="E85" s="31">
        <v>59285.159252043974</v>
      </c>
      <c r="F85" s="31">
        <v>29212.652148884321</v>
      </c>
      <c r="G85" s="31">
        <v>30072.507103159642</v>
      </c>
      <c r="H85" s="31">
        <v>15516.016650746134</v>
      </c>
      <c r="I85" s="31">
        <v>21489.755035349059</v>
      </c>
      <c r="J85" s="31">
        <v>4804.1998535679477</v>
      </c>
      <c r="K85" s="31">
        <v>54848.726508686967</v>
      </c>
      <c r="L85" s="31">
        <v>15471.668951636533</v>
      </c>
      <c r="M85" s="31">
        <v>19173.764819489163</v>
      </c>
      <c r="N85" s="31">
        <v>5995.1738225244408</v>
      </c>
      <c r="O85" s="25"/>
      <c r="Q85" s="3"/>
      <c r="R85" s="3"/>
      <c r="S85" s="3"/>
      <c r="T85" s="3"/>
      <c r="U85" s="3"/>
      <c r="V85" s="3"/>
      <c r="W85" s="3"/>
      <c r="X85" s="3"/>
      <c r="Y85" s="3"/>
      <c r="Z85" s="3"/>
      <c r="AA85" s="3"/>
      <c r="AC85" s="15"/>
      <c r="AD85" s="15"/>
      <c r="AE85" s="15"/>
      <c r="AF85" s="15"/>
      <c r="AG85" s="15"/>
      <c r="AH85" s="15"/>
      <c r="AI85" s="15"/>
      <c r="AJ85" s="15"/>
      <c r="AK85" s="15"/>
      <c r="AL85" s="15"/>
      <c r="AM85" s="15"/>
      <c r="AN85" s="15"/>
      <c r="AO85" s="29"/>
      <c r="AP85" s="29"/>
      <c r="AQ85" s="29"/>
      <c r="AR85" s="29"/>
      <c r="AS85" s="29"/>
      <c r="AT85" s="29"/>
      <c r="AU85" s="29"/>
      <c r="AV85" s="29"/>
      <c r="AW85" s="29"/>
      <c r="AX85" s="29"/>
      <c r="AY85" s="29"/>
    </row>
    <row r="86" spans="2:51" ht="3" hidden="1" customHeight="1" outlineLevel="1" x14ac:dyDescent="0.25">
      <c r="C86" s="32"/>
      <c r="D86" s="35"/>
      <c r="E86" s="35"/>
      <c r="F86" s="35"/>
      <c r="G86" s="35"/>
      <c r="H86" s="35"/>
      <c r="I86" s="35"/>
      <c r="J86" s="35"/>
      <c r="K86" s="35"/>
      <c r="L86" s="35"/>
      <c r="M86" s="35"/>
      <c r="N86" s="35"/>
      <c r="Q86" s="3"/>
      <c r="R86" s="3"/>
      <c r="S86" s="3"/>
      <c r="T86" s="3"/>
      <c r="U86" s="3"/>
      <c r="V86" s="3"/>
      <c r="W86" s="3"/>
      <c r="X86" s="3"/>
      <c r="Y86" s="3"/>
      <c r="Z86" s="3"/>
      <c r="AA86" s="3"/>
      <c r="AC86" s="15"/>
      <c r="AD86" s="15"/>
      <c r="AE86" s="15"/>
      <c r="AF86" s="15"/>
      <c r="AG86" s="15"/>
      <c r="AH86" s="15"/>
      <c r="AI86" s="15"/>
      <c r="AJ86" s="15"/>
      <c r="AK86" s="15"/>
      <c r="AL86" s="15"/>
      <c r="AM86" s="15"/>
      <c r="AN86" s="15"/>
      <c r="AO86" s="29"/>
      <c r="AP86" s="29"/>
      <c r="AQ86" s="29"/>
      <c r="AR86" s="29"/>
      <c r="AS86" s="29"/>
      <c r="AT86" s="29"/>
      <c r="AU86" s="29"/>
      <c r="AV86" s="29"/>
      <c r="AW86" s="29"/>
      <c r="AX86" s="29"/>
      <c r="AY86" s="29"/>
    </row>
    <row r="87" spans="2:51" ht="18" hidden="1" outlineLevel="1" x14ac:dyDescent="0.25">
      <c r="C87" s="40" t="s">
        <v>32</v>
      </c>
      <c r="D87" s="43">
        <v>19779.478796209049</v>
      </c>
      <c r="E87" s="43">
        <v>6887.2132116315897</v>
      </c>
      <c r="F87" s="43">
        <v>4010.3451211871702</v>
      </c>
      <c r="G87" s="43">
        <v>2876.86809044442</v>
      </c>
      <c r="H87" s="43">
        <v>2358.45716730299</v>
      </c>
      <c r="I87" s="43">
        <v>1998.5944688334</v>
      </c>
      <c r="J87" s="43">
        <v>471.31762454669996</v>
      </c>
      <c r="K87" s="43">
        <v>4663.4339212755995</v>
      </c>
      <c r="L87" s="43">
        <v>1191.9398977134399</v>
      </c>
      <c r="M87" s="43">
        <v>1801.8021419455292</v>
      </c>
      <c r="N87" s="43">
        <v>406.72036295979996</v>
      </c>
      <c r="O87" s="25"/>
      <c r="Q87" s="3"/>
      <c r="R87" s="3"/>
      <c r="S87" s="3"/>
      <c r="T87" s="3"/>
      <c r="U87" s="3"/>
      <c r="V87" s="3"/>
      <c r="W87" s="3"/>
      <c r="X87" s="3"/>
      <c r="Y87" s="3"/>
      <c r="Z87" s="3"/>
      <c r="AA87" s="3"/>
      <c r="AC87" s="15"/>
      <c r="AD87" s="15"/>
      <c r="AE87" s="15"/>
      <c r="AF87" s="15"/>
      <c r="AG87" s="15"/>
      <c r="AH87" s="15"/>
      <c r="AI87" s="15"/>
      <c r="AJ87" s="15"/>
      <c r="AK87" s="15"/>
      <c r="AL87" s="15"/>
      <c r="AM87" s="15"/>
      <c r="AN87" s="15"/>
      <c r="AO87" s="29"/>
      <c r="AP87" s="29"/>
      <c r="AQ87" s="29"/>
      <c r="AR87" s="29"/>
      <c r="AS87" s="29"/>
      <c r="AT87" s="29"/>
      <c r="AU87" s="29"/>
      <c r="AV87" s="29"/>
      <c r="AW87" s="29"/>
      <c r="AX87" s="29"/>
      <c r="AY87" s="29"/>
    </row>
    <row r="88" spans="2:51" ht="18" hidden="1" outlineLevel="1" x14ac:dyDescent="0.25">
      <c r="C88" s="34" t="s">
        <v>33</v>
      </c>
      <c r="D88" s="35">
        <v>19779.478796209049</v>
      </c>
      <c r="E88" s="35">
        <v>6887.2132116315897</v>
      </c>
      <c r="F88" s="35">
        <v>4010.3451211871702</v>
      </c>
      <c r="G88" s="35">
        <v>2876.86809044442</v>
      </c>
      <c r="H88" s="35">
        <v>2358.45716730299</v>
      </c>
      <c r="I88" s="35">
        <v>1998.5944688334</v>
      </c>
      <c r="J88" s="35">
        <v>471.31762454669996</v>
      </c>
      <c r="K88" s="35">
        <v>4663.4339212755995</v>
      </c>
      <c r="L88" s="35">
        <v>1191.9398977134399</v>
      </c>
      <c r="M88" s="35">
        <v>1801.8021419455292</v>
      </c>
      <c r="N88" s="35">
        <v>406.72036295979996</v>
      </c>
      <c r="Q88" s="3"/>
      <c r="R88" s="3"/>
      <c r="S88" s="3"/>
      <c r="T88" s="3"/>
      <c r="U88" s="3"/>
      <c r="V88" s="3"/>
      <c r="W88" s="3"/>
      <c r="X88" s="3"/>
      <c r="Y88" s="3"/>
      <c r="Z88" s="3"/>
      <c r="AA88" s="3"/>
      <c r="AC88" s="15"/>
      <c r="AD88" s="15"/>
      <c r="AE88" s="15"/>
      <c r="AF88" s="15"/>
      <c r="AG88" s="15"/>
      <c r="AH88" s="15"/>
      <c r="AI88" s="15"/>
      <c r="AJ88" s="15"/>
      <c r="AK88" s="15"/>
      <c r="AL88" s="15"/>
      <c r="AM88" s="15"/>
      <c r="AN88" s="15"/>
      <c r="AO88" s="29"/>
      <c r="AP88" s="29"/>
      <c r="AQ88" s="29"/>
      <c r="AR88" s="29"/>
      <c r="AS88" s="29"/>
      <c r="AT88" s="29"/>
      <c r="AU88" s="29"/>
      <c r="AV88" s="29"/>
      <c r="AW88" s="29"/>
      <c r="AX88" s="29"/>
      <c r="AY88" s="29"/>
    </row>
    <row r="89" spans="2:51" ht="18" hidden="1" outlineLevel="1" x14ac:dyDescent="0.25">
      <c r="C89" s="40" t="s">
        <v>34</v>
      </c>
      <c r="D89" s="43">
        <v>174779.45986738746</v>
      </c>
      <c r="E89" s="43">
        <v>51502.364095191282</v>
      </c>
      <c r="F89" s="43">
        <v>24612.794059223947</v>
      </c>
      <c r="G89" s="43">
        <v>26889.570035967332</v>
      </c>
      <c r="H89" s="43">
        <v>12933.819072270688</v>
      </c>
      <c r="I89" s="43">
        <v>19329.318660254448</v>
      </c>
      <c r="J89" s="43">
        <v>4299.8887634004477</v>
      </c>
      <c r="K89" s="43">
        <v>49810.88719688257</v>
      </c>
      <c r="L89" s="43">
        <v>14147.771899443745</v>
      </c>
      <c r="M89" s="43">
        <v>17207.290143888127</v>
      </c>
      <c r="N89" s="43">
        <v>5548.1200360561406</v>
      </c>
      <c r="Q89" s="3"/>
      <c r="R89" s="3"/>
      <c r="S89" s="3"/>
      <c r="T89" s="3"/>
      <c r="U89" s="3"/>
      <c r="V89" s="3"/>
      <c r="W89" s="3"/>
      <c r="X89" s="3"/>
      <c r="Y89" s="3"/>
      <c r="Z89" s="3"/>
      <c r="AA89" s="3"/>
      <c r="AC89" s="15"/>
      <c r="AD89" s="15"/>
      <c r="AE89" s="15"/>
      <c r="AF89" s="15"/>
      <c r="AG89" s="15"/>
      <c r="AH89" s="15"/>
      <c r="AI89" s="15"/>
      <c r="AJ89" s="15"/>
      <c r="AK89" s="15"/>
      <c r="AL89" s="15"/>
      <c r="AM89" s="15"/>
      <c r="AN89" s="15"/>
      <c r="AO89" s="29"/>
      <c r="AP89" s="29"/>
      <c r="AQ89" s="29"/>
      <c r="AR89" s="29"/>
      <c r="AS89" s="29"/>
      <c r="AT89" s="29"/>
      <c r="AU89" s="29"/>
      <c r="AV89" s="29"/>
      <c r="AW89" s="29"/>
      <c r="AX89" s="29"/>
      <c r="AY89" s="29"/>
    </row>
    <row r="90" spans="2:51" ht="18" hidden="1" outlineLevel="1" x14ac:dyDescent="0.25">
      <c r="B90" s="1"/>
      <c r="C90" s="40" t="s">
        <v>35</v>
      </c>
      <c r="D90" s="44">
        <v>9432.1421591884027</v>
      </c>
      <c r="E90" s="44">
        <v>3783.5044736491018</v>
      </c>
      <c r="F90" s="44">
        <v>2449.687589075902</v>
      </c>
      <c r="G90" s="44">
        <v>1333.8168845731998</v>
      </c>
      <c r="H90" s="44">
        <v>1210.7275268450001</v>
      </c>
      <c r="I90" s="44">
        <v>890.05198538219997</v>
      </c>
      <c r="J90" s="44">
        <v>182.46561239779999</v>
      </c>
      <c r="K90" s="44">
        <v>1671.3192769029001</v>
      </c>
      <c r="L90" s="44">
        <v>657.13509216500006</v>
      </c>
      <c r="M90" s="44">
        <v>877.9748095729002</v>
      </c>
      <c r="N90" s="44">
        <v>158.96338227350003</v>
      </c>
      <c r="Q90" s="3"/>
      <c r="R90" s="3"/>
      <c r="S90" s="3"/>
      <c r="T90" s="3"/>
      <c r="U90" s="3"/>
      <c r="V90" s="3"/>
      <c r="W90" s="3"/>
      <c r="X90" s="3"/>
      <c r="Y90" s="3"/>
      <c r="Z90" s="3"/>
      <c r="AA90" s="3"/>
      <c r="AC90" s="15"/>
      <c r="AD90" s="15"/>
      <c r="AE90" s="15"/>
      <c r="AF90" s="15"/>
      <c r="AG90" s="15"/>
      <c r="AH90" s="15"/>
      <c r="AI90" s="15"/>
      <c r="AJ90" s="15"/>
      <c r="AK90" s="15"/>
      <c r="AL90" s="15"/>
      <c r="AM90" s="15"/>
      <c r="AN90" s="15"/>
      <c r="AO90" s="29"/>
      <c r="AP90" s="29"/>
      <c r="AQ90" s="29"/>
      <c r="AR90" s="29"/>
      <c r="AS90" s="29"/>
      <c r="AT90" s="29"/>
      <c r="AU90" s="29"/>
      <c r="AV90" s="29"/>
      <c r="AW90" s="29"/>
      <c r="AX90" s="29"/>
      <c r="AY90" s="29"/>
    </row>
    <row r="91" spans="2:51" ht="18" hidden="1" outlineLevel="1" x14ac:dyDescent="0.25">
      <c r="C91" s="34" t="s">
        <v>36</v>
      </c>
      <c r="D91" s="35">
        <v>1919.8733282147</v>
      </c>
      <c r="E91" s="35">
        <v>772.00713871459993</v>
      </c>
      <c r="F91" s="35">
        <v>485.65711559810001</v>
      </c>
      <c r="G91" s="35">
        <v>286.35002311649998</v>
      </c>
      <c r="H91" s="35">
        <v>236.44333653390001</v>
      </c>
      <c r="I91" s="35">
        <v>181.57233966110002</v>
      </c>
      <c r="J91" s="35">
        <v>38.879016804899997</v>
      </c>
      <c r="K91" s="35">
        <v>350.31817229410007</v>
      </c>
      <c r="L91" s="35">
        <v>131.09005778470001</v>
      </c>
      <c r="M91" s="35">
        <v>177.50757198460002</v>
      </c>
      <c r="N91" s="35">
        <v>32.055694436800003</v>
      </c>
      <c r="Q91" s="3"/>
      <c r="R91" s="3"/>
      <c r="S91" s="3"/>
      <c r="T91" s="3"/>
      <c r="U91" s="3"/>
      <c r="V91" s="3"/>
      <c r="W91" s="3"/>
      <c r="X91" s="3"/>
      <c r="Y91" s="3"/>
      <c r="Z91" s="3"/>
      <c r="AA91" s="3"/>
      <c r="AC91" s="15"/>
      <c r="AD91" s="15"/>
      <c r="AE91" s="15"/>
      <c r="AF91" s="15"/>
      <c r="AG91" s="15"/>
      <c r="AH91" s="15"/>
      <c r="AI91" s="15"/>
      <c r="AJ91" s="15"/>
      <c r="AK91" s="15"/>
      <c r="AL91" s="15"/>
      <c r="AM91" s="15"/>
      <c r="AN91" s="15"/>
      <c r="AO91" s="29"/>
      <c r="AP91" s="29"/>
      <c r="AQ91" s="29"/>
      <c r="AR91" s="29"/>
      <c r="AS91" s="29"/>
      <c r="AT91" s="29"/>
      <c r="AU91" s="29"/>
      <c r="AV91" s="29"/>
      <c r="AW91" s="29"/>
      <c r="AX91" s="29"/>
      <c r="AY91" s="29"/>
    </row>
    <row r="92" spans="2:51" ht="18" hidden="1" outlineLevel="1" x14ac:dyDescent="0.25">
      <c r="C92" s="34" t="s">
        <v>37</v>
      </c>
      <c r="D92" s="35">
        <v>4226.9703664336012</v>
      </c>
      <c r="E92" s="35">
        <v>1670.6982806453</v>
      </c>
      <c r="F92" s="35">
        <v>1097.9027350306001</v>
      </c>
      <c r="G92" s="35">
        <v>572.7955456146999</v>
      </c>
      <c r="H92" s="35">
        <v>529.36106854520006</v>
      </c>
      <c r="I92" s="35">
        <v>420.09727024009999</v>
      </c>
      <c r="J92" s="35">
        <v>90.427017927099996</v>
      </c>
      <c r="K92" s="35">
        <v>690.55881694899995</v>
      </c>
      <c r="L92" s="35">
        <v>327.82104635050001</v>
      </c>
      <c r="M92" s="35">
        <v>422.0001432438001</v>
      </c>
      <c r="N92" s="35">
        <v>76.006722532600023</v>
      </c>
      <c r="Q92" s="3"/>
      <c r="R92" s="3"/>
      <c r="S92" s="3"/>
      <c r="T92" s="3"/>
      <c r="U92" s="3"/>
      <c r="V92" s="3"/>
      <c r="W92" s="3"/>
      <c r="X92" s="3"/>
      <c r="Y92" s="3"/>
      <c r="Z92" s="3"/>
      <c r="AA92" s="3"/>
      <c r="AC92" s="15"/>
      <c r="AD92" s="15"/>
      <c r="AE92" s="15"/>
      <c r="AF92" s="15"/>
      <c r="AG92" s="15"/>
      <c r="AH92" s="15"/>
      <c r="AI92" s="15"/>
      <c r="AJ92" s="15"/>
      <c r="AK92" s="15"/>
      <c r="AL92" s="15"/>
      <c r="AM92" s="15"/>
      <c r="AN92" s="15"/>
      <c r="AO92" s="29"/>
      <c r="AP92" s="29"/>
      <c r="AQ92" s="29"/>
      <c r="AR92" s="29"/>
      <c r="AS92" s="29"/>
      <c r="AT92" s="29"/>
      <c r="AU92" s="29"/>
      <c r="AV92" s="29"/>
      <c r="AW92" s="29"/>
      <c r="AX92" s="29"/>
      <c r="AY92" s="29"/>
    </row>
    <row r="93" spans="2:51" ht="18" hidden="1" outlineLevel="1" x14ac:dyDescent="0.25">
      <c r="C93" s="34" t="s">
        <v>38</v>
      </c>
      <c r="D93" s="35">
        <v>3285.2984645401016</v>
      </c>
      <c r="E93" s="35">
        <v>1340.7990542892021</v>
      </c>
      <c r="F93" s="35">
        <v>866.12773844720198</v>
      </c>
      <c r="G93" s="35">
        <v>474.67131584200001</v>
      </c>
      <c r="H93" s="35">
        <v>444.92312176590002</v>
      </c>
      <c r="I93" s="35">
        <v>288.382375481</v>
      </c>
      <c r="J93" s="35">
        <v>53.159577665800001</v>
      </c>
      <c r="K93" s="35">
        <v>630.44228765980006</v>
      </c>
      <c r="L93" s="35">
        <v>198.22398802980001</v>
      </c>
      <c r="M93" s="35">
        <v>278.46709434450008</v>
      </c>
      <c r="N93" s="35">
        <v>50.900965304100005</v>
      </c>
      <c r="O93" s="25"/>
      <c r="Q93" s="3"/>
      <c r="R93" s="3"/>
      <c r="S93" s="3"/>
      <c r="T93" s="3"/>
      <c r="U93" s="3"/>
      <c r="V93" s="3"/>
      <c r="W93" s="3"/>
      <c r="X93" s="3"/>
      <c r="Y93" s="3"/>
      <c r="Z93" s="3"/>
      <c r="AA93" s="3"/>
      <c r="AC93" s="15"/>
      <c r="AD93" s="15"/>
      <c r="AE93" s="15"/>
      <c r="AF93" s="15"/>
      <c r="AG93" s="15"/>
      <c r="AH93" s="15"/>
      <c r="AI93" s="15"/>
      <c r="AJ93" s="15"/>
      <c r="AK93" s="15"/>
      <c r="AL93" s="15"/>
      <c r="AM93" s="15"/>
      <c r="AN93" s="15"/>
      <c r="AO93" s="29"/>
      <c r="AP93" s="29"/>
      <c r="AQ93" s="29"/>
      <c r="AR93" s="29"/>
      <c r="AS93" s="29"/>
      <c r="AT93" s="29"/>
      <c r="AU93" s="29"/>
      <c r="AV93" s="29"/>
      <c r="AW93" s="29"/>
      <c r="AX93" s="29"/>
      <c r="AY93" s="29"/>
    </row>
    <row r="94" spans="2:51" ht="18" hidden="1" outlineLevel="1" x14ac:dyDescent="0.25">
      <c r="C94" s="40" t="s">
        <v>39</v>
      </c>
      <c r="D94" s="44">
        <v>165347.31770819906</v>
      </c>
      <c r="E94" s="44">
        <v>47718.859621542179</v>
      </c>
      <c r="F94" s="44">
        <v>22163.106470148043</v>
      </c>
      <c r="G94" s="44">
        <v>25555.753151394132</v>
      </c>
      <c r="H94" s="44">
        <v>11723.091545425688</v>
      </c>
      <c r="I94" s="44">
        <v>18439.266674872248</v>
      </c>
      <c r="J94" s="44">
        <v>4117.4231510026475</v>
      </c>
      <c r="K94" s="44">
        <v>48139.567919979672</v>
      </c>
      <c r="L94" s="44">
        <v>13490.636807278745</v>
      </c>
      <c r="M94" s="44">
        <v>16329.315334315226</v>
      </c>
      <c r="N94" s="44">
        <v>5389.1566537826402</v>
      </c>
      <c r="O94" s="25"/>
      <c r="Q94" s="3"/>
      <c r="R94" s="3"/>
      <c r="S94" s="3"/>
      <c r="T94" s="3"/>
      <c r="U94" s="3"/>
      <c r="V94" s="3"/>
      <c r="W94" s="3"/>
      <c r="X94" s="3"/>
      <c r="Y94" s="3"/>
      <c r="Z94" s="3"/>
      <c r="AA94" s="3"/>
      <c r="AC94" s="15"/>
      <c r="AD94" s="15"/>
      <c r="AE94" s="15"/>
      <c r="AF94" s="15"/>
      <c r="AG94" s="15"/>
      <c r="AH94" s="15"/>
      <c r="AI94" s="15"/>
      <c r="AJ94" s="15"/>
      <c r="AK94" s="15"/>
      <c r="AL94" s="15"/>
      <c r="AM94" s="15"/>
      <c r="AN94" s="15"/>
      <c r="AO94" s="29"/>
      <c r="AP94" s="29"/>
      <c r="AQ94" s="29"/>
      <c r="AR94" s="29"/>
      <c r="AS94" s="29"/>
      <c r="AT94" s="29"/>
      <c r="AU94" s="29"/>
      <c r="AV94" s="29"/>
      <c r="AW94" s="29"/>
      <c r="AX94" s="29"/>
      <c r="AY94" s="29"/>
    </row>
    <row r="95" spans="2:51" ht="18" hidden="1" outlineLevel="1" x14ac:dyDescent="0.25">
      <c r="C95" s="34" t="s">
        <v>40</v>
      </c>
      <c r="D95" s="35">
        <v>115353.82168304287</v>
      </c>
      <c r="E95" s="35">
        <v>33228.546189248802</v>
      </c>
      <c r="F95" s="35">
        <v>16155.6117746741</v>
      </c>
      <c r="G95" s="35">
        <v>17072.934414574702</v>
      </c>
      <c r="H95" s="35">
        <v>8328.6078651116895</v>
      </c>
      <c r="I95" s="35">
        <v>11866.849659612401</v>
      </c>
      <c r="J95" s="35">
        <v>2636.62396664165</v>
      </c>
      <c r="K95" s="35">
        <v>33840.075750058335</v>
      </c>
      <c r="L95" s="35">
        <v>10620.244716672691</v>
      </c>
      <c r="M95" s="35">
        <v>10411.57736520357</v>
      </c>
      <c r="N95" s="35">
        <v>4421.2961704937379</v>
      </c>
      <c r="O95" s="25"/>
      <c r="Q95" s="3"/>
      <c r="R95" s="3"/>
      <c r="S95" s="3"/>
      <c r="T95" s="3"/>
      <c r="U95" s="3"/>
      <c r="V95" s="3"/>
      <c r="W95" s="3"/>
      <c r="X95" s="3"/>
      <c r="Y95" s="3"/>
      <c r="Z95" s="3"/>
      <c r="AA95" s="3"/>
      <c r="AC95" s="15"/>
      <c r="AD95" s="15"/>
      <c r="AE95" s="15"/>
      <c r="AF95" s="15"/>
      <c r="AG95" s="15"/>
      <c r="AH95" s="15"/>
      <c r="AI95" s="15"/>
      <c r="AJ95" s="15"/>
      <c r="AK95" s="15"/>
      <c r="AL95" s="15"/>
      <c r="AM95" s="15"/>
      <c r="AN95" s="15"/>
      <c r="AO95" s="29"/>
      <c r="AP95" s="29"/>
      <c r="AQ95" s="29"/>
      <c r="AR95" s="29"/>
      <c r="AS95" s="29"/>
      <c r="AT95" s="29"/>
      <c r="AU95" s="29"/>
      <c r="AV95" s="29"/>
      <c r="AW95" s="29"/>
      <c r="AX95" s="29"/>
      <c r="AY95" s="29"/>
    </row>
    <row r="96" spans="2:51" ht="18" hidden="1" outlineLevel="1" x14ac:dyDescent="0.25">
      <c r="C96" s="34" t="s">
        <v>41</v>
      </c>
      <c r="D96" s="35">
        <v>717.10163801999965</v>
      </c>
      <c r="E96" s="35">
        <v>282.76234852999977</v>
      </c>
      <c r="F96" s="35">
        <v>184.02002970999999</v>
      </c>
      <c r="G96" s="35">
        <v>98.742318819999795</v>
      </c>
      <c r="H96" s="35">
        <v>138.46648840999998</v>
      </c>
      <c r="I96" s="35">
        <v>102.10485032</v>
      </c>
      <c r="J96" s="35">
        <v>5.4289856600000004</v>
      </c>
      <c r="K96" s="35">
        <v>134.51434324000002</v>
      </c>
      <c r="L96" s="35">
        <v>25.282219360000003</v>
      </c>
      <c r="M96" s="35">
        <v>20.91855327</v>
      </c>
      <c r="N96" s="35">
        <v>7.6238492300000011</v>
      </c>
      <c r="Q96" s="3"/>
      <c r="R96" s="3"/>
      <c r="S96" s="3"/>
      <c r="T96" s="3"/>
      <c r="U96" s="3"/>
      <c r="V96" s="3"/>
      <c r="W96" s="3"/>
      <c r="X96" s="3"/>
      <c r="Y96" s="3"/>
      <c r="Z96" s="3"/>
      <c r="AA96" s="3"/>
      <c r="AC96" s="15"/>
      <c r="AD96" s="15"/>
      <c r="AE96" s="15"/>
      <c r="AF96" s="15"/>
      <c r="AG96" s="15"/>
      <c r="AH96" s="15"/>
      <c r="AI96" s="15"/>
      <c r="AJ96" s="15"/>
      <c r="AK96" s="15"/>
      <c r="AL96" s="15"/>
      <c r="AM96" s="15"/>
      <c r="AN96" s="15"/>
      <c r="AO96" s="29"/>
      <c r="AP96" s="29"/>
      <c r="AQ96" s="29"/>
      <c r="AR96" s="29"/>
      <c r="AS96" s="29"/>
      <c r="AT96" s="29"/>
      <c r="AU96" s="29"/>
      <c r="AV96" s="29"/>
      <c r="AW96" s="29"/>
      <c r="AX96" s="29"/>
      <c r="AY96" s="29"/>
    </row>
    <row r="97" spans="2:51" ht="18" hidden="1" outlineLevel="1" x14ac:dyDescent="0.25">
      <c r="C97" s="34" t="s">
        <v>42</v>
      </c>
      <c r="D97" s="35">
        <v>12372.422901806782</v>
      </c>
      <c r="E97" s="35">
        <v>3401.4860280377752</v>
      </c>
      <c r="F97" s="35">
        <v>593.03772872951504</v>
      </c>
      <c r="G97" s="35">
        <v>2808.4482993082602</v>
      </c>
      <c r="H97" s="35">
        <v>650.87724472990499</v>
      </c>
      <c r="I97" s="35">
        <v>1915.6945637871299</v>
      </c>
      <c r="J97" s="35">
        <v>393.03385675586799</v>
      </c>
      <c r="K97" s="35">
        <v>3952.1813243438219</v>
      </c>
      <c r="L97" s="35">
        <v>575.09234779662518</v>
      </c>
      <c r="M97" s="35">
        <v>1218.005378038526</v>
      </c>
      <c r="N97" s="35">
        <v>266.05215831712991</v>
      </c>
      <c r="Q97" s="3"/>
      <c r="R97" s="3"/>
      <c r="S97" s="3"/>
      <c r="T97" s="3"/>
      <c r="U97" s="3"/>
      <c r="V97" s="3"/>
      <c r="W97" s="3"/>
      <c r="X97" s="3"/>
      <c r="Y97" s="3"/>
      <c r="Z97" s="3"/>
      <c r="AA97" s="3"/>
      <c r="AC97" s="15"/>
      <c r="AD97" s="15"/>
      <c r="AE97" s="15"/>
      <c r="AF97" s="15"/>
      <c r="AG97" s="15"/>
      <c r="AH97" s="15"/>
      <c r="AI97" s="15"/>
      <c r="AJ97" s="15"/>
      <c r="AK97" s="15"/>
      <c r="AL97" s="15"/>
      <c r="AM97" s="15"/>
      <c r="AN97" s="15"/>
      <c r="AO97" s="29"/>
      <c r="AP97" s="29"/>
      <c r="AQ97" s="29"/>
      <c r="AR97" s="29"/>
      <c r="AS97" s="29"/>
      <c r="AT97" s="29"/>
      <c r="AU97" s="29"/>
      <c r="AV97" s="29"/>
      <c r="AW97" s="29"/>
      <c r="AX97" s="29"/>
      <c r="AY97" s="29"/>
    </row>
    <row r="98" spans="2:51" ht="18" hidden="1" outlineLevel="1" x14ac:dyDescent="0.25">
      <c r="C98" s="34" t="s">
        <v>43</v>
      </c>
      <c r="D98" s="35">
        <v>491.19436301171851</v>
      </c>
      <c r="E98" s="35">
        <v>211.9183133552543</v>
      </c>
      <c r="F98" s="35">
        <v>145.924965673559</v>
      </c>
      <c r="G98" s="35">
        <v>65.993347681695298</v>
      </c>
      <c r="H98" s="35">
        <v>41.517289751552894</v>
      </c>
      <c r="I98" s="35">
        <v>53.8016770025189</v>
      </c>
      <c r="J98" s="35">
        <v>7.8010587932907205</v>
      </c>
      <c r="K98" s="35">
        <v>119.9965127247786</v>
      </c>
      <c r="L98" s="35">
        <v>26.380671916100408</v>
      </c>
      <c r="M98" s="35">
        <v>24.188919951322621</v>
      </c>
      <c r="N98" s="35">
        <v>5.5899195168999993</v>
      </c>
      <c r="Q98" s="3"/>
      <c r="R98" s="3"/>
      <c r="S98" s="3"/>
      <c r="T98" s="3"/>
      <c r="U98" s="3"/>
      <c r="V98" s="3"/>
      <c r="W98" s="3"/>
      <c r="X98" s="3"/>
      <c r="Y98" s="3"/>
      <c r="Z98" s="3"/>
      <c r="AA98" s="3"/>
      <c r="AC98" s="15"/>
      <c r="AD98" s="15"/>
      <c r="AE98" s="15"/>
      <c r="AF98" s="15"/>
      <c r="AG98" s="15"/>
      <c r="AH98" s="15"/>
      <c r="AI98" s="15"/>
      <c r="AJ98" s="15"/>
      <c r="AK98" s="15"/>
      <c r="AL98" s="15"/>
      <c r="AM98" s="15"/>
      <c r="AN98" s="15"/>
      <c r="AO98" s="29"/>
      <c r="AP98" s="29"/>
      <c r="AQ98" s="29"/>
      <c r="AR98" s="29"/>
      <c r="AS98" s="29"/>
      <c r="AT98" s="29"/>
      <c r="AU98" s="29"/>
      <c r="AV98" s="29"/>
      <c r="AW98" s="29"/>
      <c r="AX98" s="29"/>
      <c r="AY98" s="29"/>
    </row>
    <row r="99" spans="2:51" ht="18" hidden="1" outlineLevel="1" x14ac:dyDescent="0.25">
      <c r="C99" s="34" t="s">
        <v>44</v>
      </c>
      <c r="D99" s="35">
        <v>0</v>
      </c>
      <c r="E99" s="35">
        <v>0</v>
      </c>
      <c r="F99" s="35">
        <v>0</v>
      </c>
      <c r="G99" s="35">
        <v>0</v>
      </c>
      <c r="H99" s="35">
        <v>0</v>
      </c>
      <c r="I99" s="35">
        <v>0</v>
      </c>
      <c r="J99" s="35">
        <v>0</v>
      </c>
      <c r="K99" s="35">
        <v>0</v>
      </c>
      <c r="L99" s="35">
        <v>0</v>
      </c>
      <c r="M99" s="35">
        <v>0</v>
      </c>
      <c r="N99" s="35">
        <v>0</v>
      </c>
      <c r="Q99" s="3"/>
      <c r="R99" s="3"/>
      <c r="S99" s="3"/>
      <c r="T99" s="3"/>
      <c r="U99" s="3"/>
      <c r="V99" s="3"/>
      <c r="W99" s="3"/>
      <c r="X99" s="3"/>
      <c r="Y99" s="3"/>
      <c r="Z99" s="3"/>
      <c r="AA99" s="3"/>
      <c r="AC99" s="15"/>
      <c r="AD99" s="15"/>
      <c r="AE99" s="15"/>
      <c r="AF99" s="15"/>
      <c r="AG99" s="15"/>
      <c r="AH99" s="15"/>
      <c r="AI99" s="15"/>
      <c r="AJ99" s="15"/>
      <c r="AK99" s="15"/>
      <c r="AL99" s="15"/>
      <c r="AM99" s="15"/>
      <c r="AN99" s="15"/>
      <c r="AO99" s="29"/>
      <c r="AP99" s="29"/>
      <c r="AQ99" s="29"/>
      <c r="AR99" s="29"/>
      <c r="AS99" s="29"/>
      <c r="AT99" s="29"/>
      <c r="AU99" s="29"/>
      <c r="AV99" s="29"/>
      <c r="AW99" s="29"/>
      <c r="AX99" s="29"/>
      <c r="AY99" s="29"/>
    </row>
    <row r="100" spans="2:51" ht="18" hidden="1" outlineLevel="1" x14ac:dyDescent="0.25">
      <c r="C100" s="34" t="s">
        <v>45</v>
      </c>
      <c r="D100" s="35">
        <v>34663.272760100961</v>
      </c>
      <c r="E100" s="35">
        <v>9873.0859118770404</v>
      </c>
      <c r="F100" s="35">
        <v>4576.1953818916299</v>
      </c>
      <c r="G100" s="35">
        <v>5296.8905299854105</v>
      </c>
      <c r="H100" s="35">
        <v>2334.27028844796</v>
      </c>
      <c r="I100" s="35">
        <v>4358.7556444131606</v>
      </c>
      <c r="J100" s="35">
        <v>1052.0086708680401</v>
      </c>
      <c r="K100" s="35">
        <v>9676.6690606466109</v>
      </c>
      <c r="L100" s="35">
        <v>2155.075390300678</v>
      </c>
      <c r="M100" s="35">
        <v>4545.6080214917984</v>
      </c>
      <c r="N100" s="35">
        <v>667.79977205567332</v>
      </c>
      <c r="Q100" s="3"/>
      <c r="R100" s="3"/>
      <c r="S100" s="3"/>
      <c r="T100" s="3"/>
      <c r="U100" s="3"/>
      <c r="V100" s="3"/>
      <c r="W100" s="3"/>
      <c r="X100" s="3"/>
      <c r="Y100" s="3"/>
      <c r="Z100" s="3"/>
      <c r="AA100" s="3"/>
      <c r="AC100" s="15"/>
      <c r="AD100" s="15"/>
      <c r="AE100" s="15"/>
      <c r="AF100" s="15"/>
      <c r="AG100" s="15"/>
      <c r="AH100" s="15"/>
      <c r="AI100" s="15"/>
      <c r="AJ100" s="15"/>
      <c r="AK100" s="15"/>
      <c r="AL100" s="15"/>
      <c r="AM100" s="15"/>
      <c r="AN100" s="15"/>
      <c r="AO100" s="29"/>
      <c r="AP100" s="29"/>
      <c r="AQ100" s="29"/>
      <c r="AR100" s="29"/>
      <c r="AS100" s="29"/>
      <c r="AT100" s="29"/>
      <c r="AU100" s="29"/>
      <c r="AV100" s="29"/>
      <c r="AW100" s="29"/>
      <c r="AX100" s="29"/>
      <c r="AY100" s="29"/>
    </row>
    <row r="101" spans="2:51" ht="18" hidden="1" outlineLevel="1" x14ac:dyDescent="0.25">
      <c r="C101" s="34" t="s">
        <v>46</v>
      </c>
      <c r="D101" s="35">
        <v>169.73000379884056</v>
      </c>
      <c r="E101" s="35">
        <v>80.762505882209993</v>
      </c>
      <c r="F101" s="35">
        <v>57.895825579226894</v>
      </c>
      <c r="G101" s="35">
        <v>22.866680302983099</v>
      </c>
      <c r="H101" s="35">
        <v>18.917660476035699</v>
      </c>
      <c r="I101" s="35">
        <v>18.275204481311601</v>
      </c>
      <c r="J101" s="35">
        <v>1.9278147502</v>
      </c>
      <c r="K101" s="35">
        <v>28.2122519001</v>
      </c>
      <c r="L101" s="35">
        <v>9.916069145022</v>
      </c>
      <c r="M101" s="35">
        <v>9.2729350144612805</v>
      </c>
      <c r="N101" s="35">
        <v>2.4455621495000006</v>
      </c>
      <c r="Q101" s="3"/>
      <c r="R101" s="3"/>
      <c r="S101" s="3"/>
      <c r="T101" s="3"/>
      <c r="U101" s="3"/>
      <c r="V101" s="3"/>
      <c r="W101" s="3"/>
      <c r="X101" s="3"/>
      <c r="Y101" s="3"/>
      <c r="Z101" s="3"/>
      <c r="AA101" s="3"/>
      <c r="AC101" s="15"/>
      <c r="AD101" s="15"/>
      <c r="AE101" s="15"/>
      <c r="AF101" s="15"/>
      <c r="AG101" s="15"/>
      <c r="AH101" s="15"/>
      <c r="AI101" s="15"/>
      <c r="AJ101" s="15"/>
      <c r="AK101" s="15"/>
      <c r="AL101" s="15"/>
      <c r="AM101" s="15"/>
      <c r="AN101" s="15"/>
      <c r="AO101" s="29"/>
      <c r="AP101" s="29"/>
      <c r="AQ101" s="29"/>
      <c r="AR101" s="29"/>
      <c r="AS101" s="29"/>
      <c r="AT101" s="29"/>
      <c r="AU101" s="29"/>
      <c r="AV101" s="29"/>
      <c r="AW101" s="29"/>
      <c r="AX101" s="29"/>
      <c r="AY101" s="29"/>
    </row>
    <row r="102" spans="2:51" ht="18" hidden="1" outlineLevel="1" x14ac:dyDescent="0.25">
      <c r="C102" s="34" t="s">
        <v>47</v>
      </c>
      <c r="D102" s="35">
        <v>240.44380244670003</v>
      </c>
      <c r="E102" s="35">
        <v>50.159031380400002</v>
      </c>
      <c r="F102" s="35">
        <v>43.772725331700002</v>
      </c>
      <c r="G102" s="35">
        <v>6.3863060486999998</v>
      </c>
      <c r="H102" s="35">
        <v>53.537015458500001</v>
      </c>
      <c r="I102" s="35">
        <v>1.7877750545</v>
      </c>
      <c r="J102" s="35">
        <v>0.36393426140000001</v>
      </c>
      <c r="K102" s="35">
        <v>127.4688143349</v>
      </c>
      <c r="L102" s="35">
        <v>0</v>
      </c>
      <c r="M102" s="35">
        <v>6.4482297569999991</v>
      </c>
      <c r="N102" s="35">
        <v>0.6790022</v>
      </c>
      <c r="Q102" s="3"/>
      <c r="R102" s="3"/>
      <c r="S102" s="3"/>
      <c r="T102" s="3"/>
      <c r="U102" s="3"/>
      <c r="V102" s="3"/>
      <c r="W102" s="3"/>
      <c r="X102" s="3"/>
      <c r="Y102" s="3"/>
      <c r="Z102" s="3"/>
      <c r="AA102" s="3"/>
      <c r="AC102" s="15"/>
      <c r="AD102" s="15"/>
      <c r="AE102" s="15"/>
      <c r="AF102" s="15"/>
      <c r="AG102" s="15"/>
      <c r="AH102" s="15"/>
      <c r="AI102" s="15"/>
      <c r="AJ102" s="15"/>
      <c r="AK102" s="15"/>
      <c r="AL102" s="15"/>
      <c r="AM102" s="15"/>
      <c r="AN102" s="15"/>
      <c r="AO102" s="29"/>
      <c r="AP102" s="29"/>
      <c r="AQ102" s="29"/>
      <c r="AR102" s="29"/>
      <c r="AS102" s="29"/>
      <c r="AT102" s="29"/>
      <c r="AU102" s="29"/>
      <c r="AV102" s="29"/>
      <c r="AW102" s="29"/>
      <c r="AX102" s="29"/>
      <c r="AY102" s="29"/>
    </row>
    <row r="103" spans="2:51" ht="18" hidden="1" outlineLevel="1" x14ac:dyDescent="0.25">
      <c r="B103" s="1"/>
      <c r="C103" s="34" t="s">
        <v>48</v>
      </c>
      <c r="D103" s="35">
        <v>740.69676533717666</v>
      </c>
      <c r="E103" s="35">
        <v>326.52749434102032</v>
      </c>
      <c r="F103" s="35">
        <v>227.4745756368572</v>
      </c>
      <c r="G103" s="35">
        <v>99.052918704163105</v>
      </c>
      <c r="H103" s="35">
        <v>85.687840263643039</v>
      </c>
      <c r="I103" s="35">
        <v>75.676792489693</v>
      </c>
      <c r="J103" s="35">
        <v>11.392887131299998</v>
      </c>
      <c r="K103" s="35">
        <v>145.01499517014025</v>
      </c>
      <c r="L103" s="35">
        <v>47.181302781630002</v>
      </c>
      <c r="M103" s="35">
        <v>40.093333064250004</v>
      </c>
      <c r="N103" s="35">
        <v>9.1221200955000015</v>
      </c>
      <c r="Q103" s="3"/>
      <c r="R103" s="3"/>
      <c r="S103" s="3"/>
      <c r="T103" s="3"/>
      <c r="U103" s="3"/>
      <c r="V103" s="3"/>
      <c r="W103" s="3"/>
      <c r="X103" s="3"/>
      <c r="Y103" s="3"/>
      <c r="Z103" s="3"/>
      <c r="AA103" s="3"/>
      <c r="AC103" s="15"/>
      <c r="AD103" s="15"/>
      <c r="AE103" s="15"/>
      <c r="AF103" s="15"/>
      <c r="AG103" s="15"/>
      <c r="AH103" s="15"/>
      <c r="AI103" s="15"/>
      <c r="AJ103" s="15"/>
      <c r="AK103" s="15"/>
      <c r="AL103" s="15"/>
      <c r="AM103" s="15"/>
      <c r="AN103" s="15"/>
      <c r="AO103" s="29"/>
      <c r="AP103" s="29"/>
      <c r="AQ103" s="29"/>
      <c r="AR103" s="29"/>
      <c r="AS103" s="29"/>
      <c r="AT103" s="29"/>
      <c r="AU103" s="29"/>
      <c r="AV103" s="29"/>
      <c r="AW103" s="29"/>
      <c r="AX103" s="29"/>
      <c r="AY103" s="29"/>
    </row>
    <row r="104" spans="2:51" ht="18" hidden="1" outlineLevel="1" x14ac:dyDescent="0.25">
      <c r="B104" s="1"/>
      <c r="C104" s="34" t="s">
        <v>49</v>
      </c>
      <c r="D104" s="35">
        <v>90.832762929286019</v>
      </c>
      <c r="E104" s="35">
        <v>37.585758811439</v>
      </c>
      <c r="F104" s="35">
        <v>25.677874757934202</v>
      </c>
      <c r="G104" s="35">
        <v>11.9078840535048</v>
      </c>
      <c r="H104" s="35">
        <v>9.3385787067397512</v>
      </c>
      <c r="I104" s="35">
        <v>10.746158072</v>
      </c>
      <c r="J104" s="35">
        <v>1.7799501101000001</v>
      </c>
      <c r="K104" s="35">
        <v>21.441139533407252</v>
      </c>
      <c r="L104" s="35">
        <v>4.5324139050000003</v>
      </c>
      <c r="M104" s="35">
        <v>4.5952985895999996</v>
      </c>
      <c r="N104" s="35">
        <v>0.81346520100000008</v>
      </c>
      <c r="Q104" s="3"/>
      <c r="R104" s="3"/>
      <c r="S104" s="3"/>
      <c r="T104" s="3"/>
      <c r="U104" s="3"/>
      <c r="V104" s="3"/>
      <c r="W104" s="3"/>
      <c r="X104" s="3"/>
      <c r="Y104" s="3"/>
      <c r="Z104" s="3"/>
      <c r="AA104" s="3"/>
      <c r="AC104" s="15"/>
      <c r="AD104" s="15"/>
      <c r="AE104" s="15"/>
      <c r="AF104" s="15"/>
      <c r="AG104" s="15"/>
      <c r="AH104" s="15"/>
      <c r="AI104" s="15"/>
      <c r="AJ104" s="15"/>
      <c r="AK104" s="15"/>
      <c r="AL104" s="15"/>
      <c r="AM104" s="15"/>
      <c r="AN104" s="15"/>
      <c r="AO104" s="29"/>
      <c r="AP104" s="29"/>
      <c r="AQ104" s="29"/>
      <c r="AR104" s="29"/>
      <c r="AS104" s="29"/>
      <c r="AT104" s="29"/>
      <c r="AU104" s="29"/>
      <c r="AV104" s="29"/>
      <c r="AW104" s="29"/>
      <c r="AX104" s="29"/>
      <c r="AY104" s="29"/>
    </row>
    <row r="105" spans="2:51" ht="18" hidden="1" outlineLevel="1" x14ac:dyDescent="0.25">
      <c r="B105" s="1"/>
      <c r="C105" s="34" t="s">
        <v>50</v>
      </c>
      <c r="D105" s="35">
        <v>649.86400240789067</v>
      </c>
      <c r="E105" s="35">
        <v>288.94173552958131</v>
      </c>
      <c r="F105" s="35">
        <v>201.79670087892299</v>
      </c>
      <c r="G105" s="35">
        <v>87.145034650658303</v>
      </c>
      <c r="H105" s="35">
        <v>76.349261556903286</v>
      </c>
      <c r="I105" s="35">
        <v>64.930634417693</v>
      </c>
      <c r="J105" s="35">
        <v>9.6129370211999987</v>
      </c>
      <c r="K105" s="35">
        <v>123.573855636733</v>
      </c>
      <c r="L105" s="35">
        <v>42.648888876630004</v>
      </c>
      <c r="M105" s="35">
        <v>35.498034474650005</v>
      </c>
      <c r="N105" s="35">
        <v>8.3086548945000018</v>
      </c>
      <c r="Q105" s="3"/>
      <c r="R105" s="3"/>
      <c r="S105" s="3"/>
      <c r="T105" s="3"/>
      <c r="U105" s="3"/>
      <c r="V105" s="3"/>
      <c r="W105" s="3"/>
      <c r="X105" s="3"/>
      <c r="Y105" s="3"/>
      <c r="Z105" s="3"/>
      <c r="AA105" s="3"/>
      <c r="AC105" s="15"/>
      <c r="AD105" s="15"/>
      <c r="AE105" s="15"/>
      <c r="AF105" s="15"/>
      <c r="AG105" s="15"/>
      <c r="AH105" s="15"/>
      <c r="AI105" s="15"/>
      <c r="AJ105" s="15"/>
      <c r="AK105" s="15"/>
      <c r="AL105" s="15"/>
      <c r="AM105" s="15"/>
      <c r="AN105" s="15"/>
      <c r="AO105" s="29"/>
      <c r="AP105" s="29"/>
      <c r="AQ105" s="29"/>
      <c r="AR105" s="29"/>
      <c r="AS105" s="29"/>
      <c r="AT105" s="29"/>
      <c r="AU105" s="29"/>
      <c r="AV105" s="29"/>
      <c r="AW105" s="29"/>
      <c r="AX105" s="29"/>
      <c r="AY105" s="29"/>
    </row>
    <row r="106" spans="2:51" ht="18" hidden="1" outlineLevel="1" x14ac:dyDescent="0.25">
      <c r="C106" s="34" t="s">
        <v>51</v>
      </c>
      <c r="D106" s="35">
        <v>0</v>
      </c>
      <c r="E106" s="35">
        <v>0</v>
      </c>
      <c r="F106" s="35">
        <v>0</v>
      </c>
      <c r="G106" s="35">
        <v>0</v>
      </c>
      <c r="H106" s="35">
        <v>0</v>
      </c>
      <c r="I106" s="35">
        <v>0</v>
      </c>
      <c r="J106" s="35">
        <v>0</v>
      </c>
      <c r="K106" s="35">
        <v>0</v>
      </c>
      <c r="L106" s="35">
        <v>0</v>
      </c>
      <c r="M106" s="35">
        <v>0</v>
      </c>
      <c r="N106" s="35">
        <v>0</v>
      </c>
      <c r="Q106" s="3"/>
      <c r="R106" s="3"/>
      <c r="S106" s="3"/>
      <c r="T106" s="3"/>
      <c r="U106" s="3"/>
      <c r="V106" s="3"/>
      <c r="W106" s="3"/>
      <c r="X106" s="3"/>
      <c r="Y106" s="3"/>
      <c r="Z106" s="3"/>
      <c r="AA106" s="3"/>
      <c r="AC106" s="15"/>
      <c r="AD106" s="15"/>
      <c r="AE106" s="15"/>
      <c r="AF106" s="15"/>
      <c r="AG106" s="15"/>
      <c r="AH106" s="15"/>
      <c r="AI106" s="15"/>
      <c r="AJ106" s="15"/>
      <c r="AK106" s="15"/>
      <c r="AL106" s="15"/>
      <c r="AM106" s="15"/>
      <c r="AN106" s="15"/>
      <c r="AO106" s="29"/>
      <c r="AP106" s="29"/>
      <c r="AQ106" s="29"/>
      <c r="AR106" s="29"/>
      <c r="AS106" s="29"/>
      <c r="AT106" s="29"/>
      <c r="AU106" s="29"/>
      <c r="AV106" s="29"/>
      <c r="AW106" s="29"/>
      <c r="AX106" s="29"/>
      <c r="AY106" s="29"/>
    </row>
    <row r="107" spans="2:51" ht="18" hidden="1" outlineLevel="1" x14ac:dyDescent="0.25">
      <c r="B107" s="1"/>
      <c r="C107" s="34" t="s">
        <v>52</v>
      </c>
      <c r="D107" s="35">
        <v>15.347460150000002</v>
      </c>
      <c r="E107" s="35">
        <v>7.8191599900000011</v>
      </c>
      <c r="F107" s="35">
        <v>5.4509400900000005</v>
      </c>
      <c r="G107" s="35">
        <v>2.3682199000000002</v>
      </c>
      <c r="H107" s="35">
        <v>0.32394630000000002</v>
      </c>
      <c r="I107" s="35">
        <v>0</v>
      </c>
      <c r="J107" s="35">
        <v>0</v>
      </c>
      <c r="K107" s="35">
        <v>1.7981660000000002</v>
      </c>
      <c r="L107" s="35">
        <v>1.0616269999999999</v>
      </c>
      <c r="M107" s="35">
        <v>2.5943424899999998</v>
      </c>
      <c r="N107" s="35">
        <v>1.75021837</v>
      </c>
      <c r="Q107" s="3"/>
      <c r="R107" s="3"/>
      <c r="S107" s="3"/>
      <c r="T107" s="3"/>
      <c r="U107" s="3"/>
      <c r="V107" s="3"/>
      <c r="W107" s="3"/>
      <c r="X107" s="3"/>
      <c r="Y107" s="3"/>
      <c r="Z107" s="3"/>
      <c r="AA107" s="3"/>
      <c r="AC107" s="15"/>
      <c r="AD107" s="15"/>
      <c r="AE107" s="15"/>
      <c r="AF107" s="15"/>
      <c r="AG107" s="15"/>
      <c r="AH107" s="15"/>
      <c r="AI107" s="15"/>
      <c r="AJ107" s="15"/>
      <c r="AK107" s="15"/>
      <c r="AL107" s="15"/>
      <c r="AM107" s="15"/>
      <c r="AN107" s="15"/>
      <c r="AO107" s="29"/>
      <c r="AP107" s="29"/>
      <c r="AQ107" s="29"/>
      <c r="AR107" s="29"/>
      <c r="AS107" s="29"/>
      <c r="AT107" s="29"/>
      <c r="AU107" s="29"/>
      <c r="AV107" s="29"/>
      <c r="AW107" s="29"/>
      <c r="AX107" s="29"/>
      <c r="AY107" s="29"/>
    </row>
    <row r="108" spans="2:51" ht="18" hidden="1" outlineLevel="1" x14ac:dyDescent="0.25">
      <c r="B108" s="1"/>
      <c r="C108" s="34" t="s">
        <v>53</v>
      </c>
      <c r="D108" s="35">
        <v>0</v>
      </c>
      <c r="E108" s="35">
        <v>0</v>
      </c>
      <c r="F108" s="35">
        <v>0</v>
      </c>
      <c r="G108" s="35">
        <v>0</v>
      </c>
      <c r="H108" s="35">
        <v>0</v>
      </c>
      <c r="I108" s="35">
        <v>0</v>
      </c>
      <c r="J108" s="35">
        <v>0</v>
      </c>
      <c r="K108" s="35">
        <v>0</v>
      </c>
      <c r="L108" s="35">
        <v>0</v>
      </c>
      <c r="M108" s="35">
        <v>0</v>
      </c>
      <c r="N108" s="35">
        <v>0</v>
      </c>
      <c r="Q108" s="3"/>
      <c r="R108" s="3"/>
      <c r="S108" s="3"/>
      <c r="T108" s="3"/>
      <c r="U108" s="3"/>
      <c r="V108" s="3"/>
      <c r="W108" s="3"/>
      <c r="X108" s="3"/>
      <c r="Y108" s="3"/>
      <c r="Z108" s="3"/>
      <c r="AA108" s="3"/>
      <c r="AC108" s="15"/>
      <c r="AD108" s="15"/>
      <c r="AE108" s="15"/>
      <c r="AF108" s="15"/>
      <c r="AG108" s="15"/>
      <c r="AH108" s="15"/>
      <c r="AI108" s="15"/>
      <c r="AJ108" s="15"/>
      <c r="AK108" s="15"/>
      <c r="AL108" s="15"/>
      <c r="AM108" s="15"/>
      <c r="AN108" s="15"/>
      <c r="AO108" s="29"/>
      <c r="AP108" s="29"/>
      <c r="AQ108" s="29"/>
      <c r="AR108" s="29"/>
      <c r="AS108" s="29"/>
      <c r="AT108" s="29"/>
      <c r="AU108" s="29"/>
      <c r="AV108" s="29"/>
      <c r="AW108" s="29"/>
      <c r="AX108" s="29"/>
      <c r="AY108" s="29"/>
    </row>
    <row r="109" spans="2:51" ht="18" hidden="1" outlineLevel="1" x14ac:dyDescent="0.25">
      <c r="B109" s="1"/>
      <c r="C109" s="34" t="s">
        <v>54</v>
      </c>
      <c r="D109" s="35">
        <v>355.88804313299522</v>
      </c>
      <c r="E109" s="35">
        <v>165.2770545111762</v>
      </c>
      <c r="F109" s="35">
        <v>114.580466050257</v>
      </c>
      <c r="G109" s="35">
        <v>50.696588460919202</v>
      </c>
      <c r="H109" s="35">
        <v>41.182959519999997</v>
      </c>
      <c r="I109" s="35">
        <v>26.841253384032001</v>
      </c>
      <c r="J109" s="35">
        <v>4.9576066897000004</v>
      </c>
      <c r="K109" s="35">
        <v>64.253228384786993</v>
      </c>
      <c r="L109" s="35">
        <v>18.487326322400001</v>
      </c>
      <c r="M109" s="35">
        <v>30.388809934800005</v>
      </c>
      <c r="N109" s="35">
        <v>4.4998043860999992</v>
      </c>
      <c r="Q109" s="3"/>
      <c r="R109" s="3"/>
      <c r="S109" s="3"/>
      <c r="T109" s="3"/>
      <c r="U109" s="3"/>
      <c r="V109" s="3"/>
      <c r="W109" s="3"/>
      <c r="X109" s="3"/>
      <c r="Y109" s="3"/>
      <c r="Z109" s="3"/>
      <c r="AA109" s="3"/>
      <c r="AC109" s="15"/>
      <c r="AD109" s="15"/>
      <c r="AE109" s="15"/>
      <c r="AF109" s="15"/>
      <c r="AG109" s="15"/>
      <c r="AH109" s="15"/>
      <c r="AI109" s="15"/>
      <c r="AJ109" s="15"/>
      <c r="AK109" s="15"/>
      <c r="AL109" s="15"/>
      <c r="AM109" s="15"/>
      <c r="AN109" s="15"/>
      <c r="AO109" s="29"/>
      <c r="AP109" s="29"/>
      <c r="AQ109" s="29"/>
      <c r="AR109" s="29"/>
      <c r="AS109" s="29"/>
      <c r="AT109" s="29"/>
      <c r="AU109" s="29"/>
      <c r="AV109" s="29"/>
      <c r="AW109" s="29"/>
      <c r="AX109" s="29"/>
      <c r="AY109" s="29"/>
    </row>
    <row r="110" spans="2:51" ht="18" hidden="1" outlineLevel="1" x14ac:dyDescent="0.25">
      <c r="C110" s="34" t="s">
        <v>55</v>
      </c>
      <c r="D110" s="35">
        <v>227.39828735099999</v>
      </c>
      <c r="E110" s="35">
        <v>90.515584388500002</v>
      </c>
      <c r="F110" s="35">
        <v>59.142056781199997</v>
      </c>
      <c r="G110" s="35">
        <v>31.373527607299998</v>
      </c>
      <c r="H110" s="35">
        <v>29.702946956399998</v>
      </c>
      <c r="I110" s="35">
        <v>19.479254327499998</v>
      </c>
      <c r="J110" s="35">
        <v>3.8843694512</v>
      </c>
      <c r="K110" s="35">
        <v>49.383473176199999</v>
      </c>
      <c r="L110" s="35">
        <v>11.915135983600001</v>
      </c>
      <c r="M110" s="35">
        <v>20.219446099500001</v>
      </c>
      <c r="N110" s="35">
        <v>2.2980769681000002</v>
      </c>
      <c r="Q110" s="3"/>
      <c r="R110" s="3"/>
      <c r="S110" s="3"/>
      <c r="T110" s="3"/>
      <c r="U110" s="3"/>
      <c r="V110" s="3"/>
      <c r="W110" s="3"/>
      <c r="X110" s="3"/>
      <c r="Y110" s="3"/>
      <c r="Z110" s="3"/>
      <c r="AA110" s="3"/>
      <c r="AC110" s="15"/>
      <c r="AD110" s="15"/>
      <c r="AE110" s="15"/>
      <c r="AF110" s="15"/>
      <c r="AG110" s="15"/>
      <c r="AH110" s="15"/>
      <c r="AI110" s="15"/>
      <c r="AJ110" s="15"/>
      <c r="AK110" s="15"/>
      <c r="AL110" s="15"/>
      <c r="AM110" s="15"/>
      <c r="AN110" s="15"/>
      <c r="AO110" s="29"/>
      <c r="AP110" s="29"/>
      <c r="AQ110" s="29"/>
      <c r="AR110" s="29"/>
      <c r="AS110" s="29"/>
      <c r="AT110" s="29"/>
      <c r="AU110" s="29"/>
      <c r="AV110" s="29"/>
      <c r="AW110" s="29"/>
      <c r="AX110" s="29"/>
      <c r="AY110" s="29"/>
    </row>
    <row r="111" spans="2:51" ht="18" hidden="1" outlineLevel="1" x14ac:dyDescent="0.25">
      <c r="C111" s="40" t="s">
        <v>56</v>
      </c>
      <c r="D111" s="35">
        <v>2025.5262304477142</v>
      </c>
      <c r="E111" s="35">
        <v>895.58194522109807</v>
      </c>
      <c r="F111" s="35">
        <v>589.51296847320702</v>
      </c>
      <c r="G111" s="35">
        <v>306.06897674789099</v>
      </c>
      <c r="H111" s="35">
        <v>223.74041117245801</v>
      </c>
      <c r="I111" s="35">
        <v>161.84190626121199</v>
      </c>
      <c r="J111" s="35">
        <v>32.993465620800002</v>
      </c>
      <c r="K111" s="35">
        <v>374.40539052879154</v>
      </c>
      <c r="L111" s="35">
        <v>131.95715447934683</v>
      </c>
      <c r="M111" s="35">
        <v>164.67253365550781</v>
      </c>
      <c r="N111" s="35">
        <v>40.333423508500005</v>
      </c>
      <c r="Q111" s="3"/>
      <c r="R111" s="3"/>
      <c r="S111" s="3"/>
      <c r="T111" s="3"/>
      <c r="U111" s="3"/>
      <c r="V111" s="3"/>
      <c r="W111" s="3"/>
      <c r="X111" s="3"/>
      <c r="Y111" s="3"/>
      <c r="Z111" s="3"/>
      <c r="AA111" s="3"/>
      <c r="AC111" s="15"/>
      <c r="AD111" s="15"/>
      <c r="AE111" s="15"/>
      <c r="AF111" s="15"/>
      <c r="AG111" s="15"/>
      <c r="AH111" s="15"/>
      <c r="AI111" s="15"/>
      <c r="AJ111" s="15"/>
      <c r="AK111" s="15"/>
      <c r="AL111" s="15"/>
      <c r="AM111" s="15"/>
      <c r="AN111" s="15"/>
      <c r="AO111" s="29"/>
      <c r="AP111" s="29"/>
      <c r="AQ111" s="29"/>
      <c r="AR111" s="29"/>
      <c r="AS111" s="29"/>
      <c r="AT111" s="29"/>
      <c r="AU111" s="29"/>
      <c r="AV111" s="29"/>
      <c r="AW111" s="29"/>
      <c r="AX111" s="29"/>
      <c r="AY111" s="29"/>
    </row>
    <row r="112" spans="2:51" ht="18" hidden="1" outlineLevel="1" x14ac:dyDescent="0.25">
      <c r="C112" s="34" t="s">
        <v>57</v>
      </c>
      <c r="D112" s="35">
        <v>2025.5262304477142</v>
      </c>
      <c r="E112" s="35">
        <v>895.58194522109807</v>
      </c>
      <c r="F112" s="35">
        <v>589.51296847320702</v>
      </c>
      <c r="G112" s="35">
        <v>306.06897674789099</v>
      </c>
      <c r="H112" s="35">
        <v>223.74041117245801</v>
      </c>
      <c r="I112" s="35">
        <v>161.84190626121199</v>
      </c>
      <c r="J112" s="35">
        <v>32.993465620800002</v>
      </c>
      <c r="K112" s="35">
        <v>374.40539052879154</v>
      </c>
      <c r="L112" s="35">
        <v>131.95715447934683</v>
      </c>
      <c r="M112" s="35">
        <v>164.67253365550781</v>
      </c>
      <c r="N112" s="35">
        <v>40.333423508500005</v>
      </c>
      <c r="Q112" s="3"/>
      <c r="R112" s="3"/>
      <c r="S112" s="3"/>
      <c r="T112" s="3"/>
      <c r="U112" s="3"/>
      <c r="V112" s="3"/>
      <c r="W112" s="3"/>
      <c r="X112" s="3"/>
      <c r="Y112" s="3"/>
      <c r="Z112" s="3"/>
      <c r="AA112" s="3"/>
      <c r="AC112" s="15"/>
      <c r="AD112" s="15"/>
      <c r="AE112" s="15"/>
      <c r="AF112" s="15"/>
      <c r="AG112" s="15"/>
      <c r="AH112" s="15"/>
      <c r="AI112" s="15"/>
      <c r="AJ112" s="15"/>
      <c r="AK112" s="15"/>
      <c r="AL112" s="15"/>
      <c r="AM112" s="15"/>
      <c r="AN112" s="15"/>
      <c r="AO112" s="29"/>
      <c r="AP112" s="29"/>
      <c r="AQ112" s="29"/>
      <c r="AR112" s="29"/>
      <c r="AS112" s="29"/>
      <c r="AT112" s="29"/>
      <c r="AU112" s="29"/>
      <c r="AV112" s="29"/>
      <c r="AW112" s="29"/>
      <c r="AX112" s="29"/>
      <c r="AY112" s="29"/>
    </row>
    <row r="113" spans="3:51" ht="5.0999999999999996" customHeight="1" x14ac:dyDescent="0.25">
      <c r="C113" s="39"/>
      <c r="D113" s="35"/>
      <c r="E113" s="35"/>
      <c r="F113" s="35"/>
      <c r="G113" s="35"/>
      <c r="H113" s="35"/>
      <c r="I113" s="35"/>
      <c r="J113" s="35"/>
      <c r="K113" s="35"/>
      <c r="L113" s="35"/>
      <c r="M113" s="35"/>
      <c r="N113" s="35"/>
      <c r="Q113" s="3"/>
      <c r="R113" s="3"/>
      <c r="S113" s="3"/>
      <c r="T113" s="3"/>
      <c r="U113" s="3"/>
      <c r="V113" s="3"/>
      <c r="W113" s="3"/>
      <c r="X113" s="3"/>
      <c r="Y113" s="3"/>
      <c r="Z113" s="3"/>
      <c r="AA113" s="3"/>
      <c r="AC113" s="15"/>
      <c r="AD113" s="15"/>
      <c r="AE113" s="15"/>
      <c r="AF113" s="15"/>
      <c r="AG113" s="15"/>
      <c r="AH113" s="15"/>
      <c r="AI113" s="15"/>
      <c r="AJ113" s="15"/>
      <c r="AK113" s="15"/>
      <c r="AL113" s="15"/>
      <c r="AM113" s="15"/>
      <c r="AN113" s="15"/>
      <c r="AO113" s="29"/>
      <c r="AP113" s="29"/>
      <c r="AQ113" s="29"/>
      <c r="AR113" s="29"/>
      <c r="AS113" s="29"/>
      <c r="AT113" s="29"/>
      <c r="AU113" s="29"/>
      <c r="AV113" s="29"/>
      <c r="AW113" s="29"/>
      <c r="AX113" s="29"/>
      <c r="AY113" s="29"/>
    </row>
    <row r="114" spans="3:51" ht="21" x14ac:dyDescent="0.25">
      <c r="C114" s="30" t="s">
        <v>58</v>
      </c>
      <c r="D114" s="31">
        <v>795867.48797179596</v>
      </c>
      <c r="E114" s="31">
        <v>239965.325669618</v>
      </c>
      <c r="F114" s="31">
        <v>113417.862239469</v>
      </c>
      <c r="G114" s="31">
        <v>126547.463430149</v>
      </c>
      <c r="H114" s="31">
        <v>87788.711578748902</v>
      </c>
      <c r="I114" s="31">
        <v>92927.055953619594</v>
      </c>
      <c r="J114" s="31">
        <v>16480.178938820001</v>
      </c>
      <c r="K114" s="31">
        <v>142941.35142064941</v>
      </c>
      <c r="L114" s="31">
        <v>52732.902201800076</v>
      </c>
      <c r="M114" s="31">
        <v>134245.7799517301</v>
      </c>
      <c r="N114" s="31">
        <v>28786.182256809909</v>
      </c>
      <c r="Q114" s="3"/>
      <c r="R114" s="3"/>
      <c r="S114" s="3"/>
      <c r="T114" s="3"/>
      <c r="U114" s="3"/>
      <c r="V114" s="3"/>
      <c r="W114" s="3"/>
      <c r="X114" s="3"/>
      <c r="Y114" s="3"/>
      <c r="Z114" s="3"/>
      <c r="AA114" s="3"/>
      <c r="AC114" s="15"/>
      <c r="AD114" s="15"/>
      <c r="AE114" s="15"/>
      <c r="AF114" s="15"/>
      <c r="AG114" s="15"/>
      <c r="AH114" s="15"/>
      <c r="AI114" s="15"/>
      <c r="AJ114" s="15"/>
      <c r="AK114" s="15"/>
      <c r="AL114" s="15"/>
      <c r="AM114" s="15"/>
      <c r="AN114" s="15"/>
      <c r="AO114" s="29"/>
      <c r="AP114" s="29"/>
      <c r="AQ114" s="29"/>
      <c r="AR114" s="29"/>
      <c r="AS114" s="29"/>
      <c r="AT114" s="29"/>
      <c r="AU114" s="29"/>
      <c r="AV114" s="29"/>
      <c r="AW114" s="29"/>
      <c r="AX114" s="29"/>
      <c r="AY114" s="29"/>
    </row>
    <row r="115" spans="3:51" ht="5.0999999999999996" customHeight="1" x14ac:dyDescent="0.25">
      <c r="C115" s="32"/>
      <c r="D115" s="33"/>
      <c r="E115" s="33"/>
      <c r="F115" s="33"/>
      <c r="G115" s="33"/>
      <c r="H115" s="33"/>
      <c r="I115" s="33"/>
      <c r="J115" s="33"/>
      <c r="K115" s="33"/>
      <c r="L115" s="33"/>
      <c r="M115" s="33"/>
      <c r="N115" s="33"/>
      <c r="Q115" s="3"/>
      <c r="R115" s="3"/>
      <c r="S115" s="3"/>
      <c r="T115" s="3"/>
      <c r="U115" s="3"/>
      <c r="V115" s="3"/>
      <c r="W115" s="3"/>
      <c r="X115" s="3"/>
      <c r="Y115" s="3"/>
      <c r="Z115" s="3"/>
      <c r="AA115" s="3"/>
      <c r="AC115" s="15"/>
      <c r="AD115" s="15"/>
      <c r="AE115" s="15"/>
      <c r="AF115" s="15"/>
      <c r="AG115" s="15"/>
      <c r="AH115" s="15"/>
      <c r="AI115" s="15"/>
      <c r="AJ115" s="15"/>
      <c r="AK115" s="15"/>
      <c r="AL115" s="15"/>
      <c r="AM115" s="15"/>
      <c r="AN115" s="15"/>
      <c r="AO115" s="29"/>
      <c r="AP115" s="29"/>
      <c r="AQ115" s="29"/>
      <c r="AR115" s="29"/>
      <c r="AS115" s="29"/>
      <c r="AT115" s="29"/>
      <c r="AU115" s="29"/>
      <c r="AV115" s="29"/>
      <c r="AW115" s="29"/>
      <c r="AX115" s="29"/>
      <c r="AY115" s="29"/>
    </row>
    <row r="116" spans="3:51" ht="23.25" x14ac:dyDescent="0.25">
      <c r="C116" s="58" t="s">
        <v>79</v>
      </c>
      <c r="D116" s="59">
        <v>1053294.9054067156</v>
      </c>
      <c r="E116" s="59">
        <v>500853.57435894595</v>
      </c>
      <c r="F116" s="59">
        <v>347760.86652287643</v>
      </c>
      <c r="G116" s="59">
        <v>153092.70783606963</v>
      </c>
      <c r="H116" s="59">
        <v>164454.21466347284</v>
      </c>
      <c r="I116" s="59">
        <v>74514.457773943621</v>
      </c>
      <c r="J116" s="59">
        <v>12987.891906189918</v>
      </c>
      <c r="K116" s="59">
        <v>137008.99987207193</v>
      </c>
      <c r="L116" s="59">
        <v>64487.525319733526</v>
      </c>
      <c r="M116" s="59">
        <v>84320.537957810782</v>
      </c>
      <c r="N116" s="59">
        <v>14667.703554546923</v>
      </c>
      <c r="Q116" s="3"/>
      <c r="R116" s="3"/>
      <c r="S116" s="3"/>
      <c r="T116" s="3"/>
      <c r="U116" s="3"/>
      <c r="V116" s="3"/>
      <c r="W116" s="3"/>
      <c r="X116" s="3"/>
      <c r="Y116" s="3"/>
      <c r="Z116" s="3"/>
      <c r="AA116" s="3"/>
      <c r="AC116" s="15"/>
      <c r="AD116" s="15"/>
      <c r="AE116" s="15"/>
      <c r="AF116" s="15"/>
      <c r="AG116" s="15"/>
      <c r="AH116" s="15"/>
      <c r="AI116" s="15"/>
      <c r="AJ116" s="15"/>
      <c r="AK116" s="15"/>
      <c r="AL116" s="15"/>
      <c r="AM116" s="15"/>
      <c r="AN116" s="15"/>
      <c r="AO116" s="29"/>
      <c r="AP116" s="29"/>
      <c r="AQ116" s="29"/>
      <c r="AR116" s="29"/>
      <c r="AS116" s="29"/>
      <c r="AT116" s="29"/>
      <c r="AU116" s="29"/>
      <c r="AV116" s="29"/>
      <c r="AW116" s="29"/>
      <c r="AX116" s="29"/>
      <c r="AY116" s="29"/>
    </row>
    <row r="117" spans="3:51" ht="5.0999999999999996" customHeight="1" x14ac:dyDescent="0.25">
      <c r="C117" s="32"/>
      <c r="D117" s="33"/>
      <c r="E117" s="33"/>
      <c r="F117" s="33"/>
      <c r="G117" s="33"/>
      <c r="H117" s="33"/>
      <c r="I117" s="33"/>
      <c r="J117" s="33"/>
      <c r="K117" s="33"/>
      <c r="L117" s="33"/>
      <c r="M117" s="33"/>
      <c r="N117" s="33"/>
      <c r="Q117" s="3"/>
      <c r="R117" s="3"/>
      <c r="S117" s="3"/>
      <c r="T117" s="3"/>
      <c r="U117" s="3"/>
      <c r="V117" s="3"/>
      <c r="W117" s="3"/>
      <c r="X117" s="3"/>
      <c r="Y117" s="3"/>
      <c r="Z117" s="3"/>
      <c r="AA117" s="3"/>
      <c r="AC117" s="15"/>
      <c r="AD117" s="15"/>
      <c r="AE117" s="15"/>
      <c r="AF117" s="15"/>
      <c r="AG117" s="15"/>
      <c r="AH117" s="15"/>
      <c r="AI117" s="15"/>
      <c r="AJ117" s="15"/>
      <c r="AK117" s="15"/>
      <c r="AL117" s="15"/>
      <c r="AM117" s="15"/>
      <c r="AN117" s="15"/>
      <c r="AO117" s="29"/>
      <c r="AP117" s="29"/>
      <c r="AQ117" s="29"/>
      <c r="AR117" s="29"/>
      <c r="AS117" s="29"/>
      <c r="AT117" s="29"/>
      <c r="AU117" s="29"/>
      <c r="AV117" s="29"/>
      <c r="AW117" s="29"/>
      <c r="AX117" s="29"/>
      <c r="AY117" s="29"/>
    </row>
    <row r="118" spans="3:51" ht="21" collapsed="1" x14ac:dyDescent="0.25">
      <c r="C118" s="30" t="s">
        <v>16</v>
      </c>
      <c r="D118" s="31">
        <v>406627.48648957995</v>
      </c>
      <c r="E118" s="31">
        <v>196513.15441157407</v>
      </c>
      <c r="F118" s="31">
        <v>139921.64194899131</v>
      </c>
      <c r="G118" s="31">
        <v>56591.512462582781</v>
      </c>
      <c r="H118" s="31">
        <v>65841.487413588678</v>
      </c>
      <c r="I118" s="31">
        <v>26548.844945647699</v>
      </c>
      <c r="J118" s="31">
        <v>4669.8624507804407</v>
      </c>
      <c r="K118" s="31">
        <v>52467.325645796955</v>
      </c>
      <c r="L118" s="31">
        <v>24607.56687986496</v>
      </c>
      <c r="M118" s="31">
        <v>30993.087188871013</v>
      </c>
      <c r="N118" s="31">
        <v>4986.157553456118</v>
      </c>
      <c r="Q118" s="3"/>
      <c r="R118" s="3"/>
      <c r="S118" s="3"/>
      <c r="T118" s="3"/>
      <c r="U118" s="3"/>
      <c r="V118" s="3"/>
      <c r="W118" s="3"/>
      <c r="X118" s="3"/>
      <c r="Y118" s="3"/>
      <c r="Z118" s="3"/>
      <c r="AA118" s="3"/>
      <c r="AC118" s="15"/>
      <c r="AD118" s="15"/>
      <c r="AE118" s="15"/>
      <c r="AF118" s="15"/>
      <c r="AG118" s="15"/>
      <c r="AH118" s="15"/>
      <c r="AI118" s="15"/>
      <c r="AJ118" s="15"/>
      <c r="AK118" s="15"/>
      <c r="AL118" s="15"/>
      <c r="AM118" s="15"/>
      <c r="AN118" s="15"/>
      <c r="AO118" s="29"/>
      <c r="AP118" s="29"/>
      <c r="AQ118" s="29"/>
      <c r="AR118" s="29"/>
      <c r="AS118" s="29"/>
      <c r="AT118" s="29"/>
      <c r="AU118" s="29"/>
      <c r="AV118" s="29"/>
      <c r="AW118" s="29"/>
      <c r="AX118" s="29"/>
      <c r="AY118" s="29"/>
    </row>
    <row r="119" spans="3:51" ht="3" hidden="1" customHeight="1" outlineLevel="1" x14ac:dyDescent="0.25">
      <c r="C119" s="32"/>
      <c r="D119" s="33"/>
      <c r="E119" s="33"/>
      <c r="F119" s="33"/>
      <c r="G119" s="33"/>
      <c r="H119" s="33"/>
      <c r="I119" s="33"/>
      <c r="J119" s="33"/>
      <c r="K119" s="33"/>
      <c r="L119" s="33"/>
      <c r="M119" s="33"/>
      <c r="N119" s="33"/>
      <c r="Q119" s="3"/>
      <c r="R119" s="3"/>
      <c r="S119" s="3"/>
      <c r="T119" s="3"/>
      <c r="U119" s="3"/>
      <c r="V119" s="3"/>
      <c r="W119" s="3"/>
      <c r="X119" s="3"/>
      <c r="Y119" s="3"/>
      <c r="Z119" s="3"/>
      <c r="AA119" s="3"/>
      <c r="AC119" s="15"/>
      <c r="AD119" s="15"/>
      <c r="AE119" s="15"/>
      <c r="AF119" s="15"/>
      <c r="AG119" s="15"/>
      <c r="AH119" s="15"/>
      <c r="AI119" s="15"/>
      <c r="AJ119" s="15"/>
      <c r="AK119" s="15"/>
      <c r="AL119" s="15"/>
      <c r="AM119" s="15"/>
      <c r="AN119" s="15"/>
      <c r="AO119" s="29"/>
      <c r="AP119" s="29"/>
      <c r="AQ119" s="29"/>
      <c r="AR119" s="29"/>
      <c r="AS119" s="29"/>
      <c r="AT119" s="29"/>
      <c r="AU119" s="29"/>
      <c r="AV119" s="29"/>
      <c r="AW119" s="29"/>
      <c r="AX119" s="29"/>
      <c r="AY119" s="29"/>
    </row>
    <row r="120" spans="3:51" ht="18" hidden="1" outlineLevel="1" x14ac:dyDescent="0.25">
      <c r="C120" s="34" t="s">
        <v>17</v>
      </c>
      <c r="D120" s="35">
        <v>234184.28403496579</v>
      </c>
      <c r="E120" s="35">
        <v>107064.28479905809</v>
      </c>
      <c r="F120" s="35">
        <v>72128.424747312791</v>
      </c>
      <c r="G120" s="35">
        <v>34935.860051745301</v>
      </c>
      <c r="H120" s="35">
        <v>38769.964915301898</v>
      </c>
      <c r="I120" s="35">
        <v>16392.233063195301</v>
      </c>
      <c r="J120" s="35">
        <v>2652.5459311704399</v>
      </c>
      <c r="K120" s="35">
        <v>30246.621604346969</v>
      </c>
      <c r="L120" s="35">
        <v>16348.09986696496</v>
      </c>
      <c r="M120" s="35">
        <v>19256.208391622011</v>
      </c>
      <c r="N120" s="35">
        <v>3454.3254633061174</v>
      </c>
      <c r="Q120" s="3"/>
      <c r="R120" s="3"/>
      <c r="S120" s="3"/>
      <c r="T120" s="3"/>
      <c r="U120" s="3"/>
      <c r="V120" s="3"/>
      <c r="W120" s="3"/>
      <c r="X120" s="3"/>
      <c r="Y120" s="3"/>
      <c r="Z120" s="3"/>
      <c r="AA120" s="3"/>
      <c r="AC120" s="15"/>
      <c r="AD120" s="15"/>
      <c r="AE120" s="15"/>
      <c r="AF120" s="15"/>
      <c r="AG120" s="15"/>
      <c r="AH120" s="15"/>
      <c r="AI120" s="15"/>
      <c r="AJ120" s="15"/>
      <c r="AK120" s="15"/>
      <c r="AL120" s="15"/>
      <c r="AM120" s="15"/>
      <c r="AN120" s="15"/>
      <c r="AO120" s="29"/>
      <c r="AP120" s="29"/>
      <c r="AQ120" s="29"/>
      <c r="AR120" s="29"/>
      <c r="AS120" s="29"/>
      <c r="AT120" s="29"/>
      <c r="AU120" s="29"/>
      <c r="AV120" s="29"/>
      <c r="AW120" s="29"/>
      <c r="AX120" s="29"/>
      <c r="AY120" s="29"/>
    </row>
    <row r="121" spans="3:51" ht="18" hidden="1" outlineLevel="1" x14ac:dyDescent="0.25">
      <c r="C121" s="37" t="s">
        <v>18</v>
      </c>
      <c r="D121" s="35">
        <v>140485.1826611257</v>
      </c>
      <c r="E121" s="35">
        <v>59936.812755877996</v>
      </c>
      <c r="F121" s="35">
        <v>39142.352398092698</v>
      </c>
      <c r="G121" s="35">
        <v>20794.460357785298</v>
      </c>
      <c r="H121" s="35">
        <v>22949.3570465419</v>
      </c>
      <c r="I121" s="35">
        <v>10170.701451365299</v>
      </c>
      <c r="J121" s="35">
        <v>1649.44698094044</v>
      </c>
      <c r="K121" s="35">
        <v>18950.539459136959</v>
      </c>
      <c r="L121" s="35">
        <v>11872.575643064971</v>
      </c>
      <c r="M121" s="35">
        <v>12515.66106164202</v>
      </c>
      <c r="N121" s="35">
        <v>2440.0882625561176</v>
      </c>
      <c r="Q121" s="3"/>
      <c r="R121" s="3"/>
      <c r="S121" s="3"/>
      <c r="T121" s="3"/>
      <c r="U121" s="3"/>
      <c r="V121" s="3"/>
      <c r="W121" s="3"/>
      <c r="X121" s="3"/>
      <c r="Y121" s="3"/>
      <c r="Z121" s="3"/>
      <c r="AA121" s="3"/>
      <c r="AC121" s="15"/>
      <c r="AD121" s="15"/>
      <c r="AE121" s="15"/>
      <c r="AF121" s="15"/>
      <c r="AG121" s="15"/>
      <c r="AH121" s="15"/>
      <c r="AI121" s="15"/>
      <c r="AJ121" s="15"/>
      <c r="AK121" s="15"/>
      <c r="AL121" s="15"/>
      <c r="AM121" s="15"/>
      <c r="AN121" s="15"/>
      <c r="AO121" s="29"/>
      <c r="AP121" s="29"/>
      <c r="AQ121" s="29"/>
      <c r="AR121" s="29"/>
      <c r="AS121" s="29"/>
      <c r="AT121" s="29"/>
      <c r="AU121" s="29"/>
      <c r="AV121" s="29"/>
      <c r="AW121" s="29"/>
      <c r="AX121" s="29"/>
      <c r="AY121" s="29"/>
    </row>
    <row r="122" spans="3:51" ht="18" hidden="1" outlineLevel="1" x14ac:dyDescent="0.25">
      <c r="C122" s="37" t="s">
        <v>19</v>
      </c>
      <c r="D122" s="35">
        <v>93699.101373840094</v>
      </c>
      <c r="E122" s="35">
        <v>47127.472043180096</v>
      </c>
      <c r="F122" s="35">
        <v>32986.0723492201</v>
      </c>
      <c r="G122" s="35">
        <v>14141.39969396</v>
      </c>
      <c r="H122" s="35">
        <v>15820.60786876</v>
      </c>
      <c r="I122" s="35">
        <v>6221.5316118299997</v>
      </c>
      <c r="J122" s="35">
        <v>1003.09895023</v>
      </c>
      <c r="K122" s="35">
        <v>11296.082145210012</v>
      </c>
      <c r="L122" s="35">
        <v>4475.5242238999899</v>
      </c>
      <c r="M122" s="35">
        <v>6740.5473299799896</v>
      </c>
      <c r="N122" s="35">
        <v>1014.2372007499999</v>
      </c>
      <c r="Q122" s="3"/>
      <c r="R122" s="3"/>
      <c r="S122" s="3"/>
      <c r="T122" s="3"/>
      <c r="U122" s="3"/>
      <c r="V122" s="3"/>
      <c r="W122" s="3"/>
      <c r="X122" s="3"/>
      <c r="Y122" s="3"/>
      <c r="Z122" s="3"/>
      <c r="AA122" s="3"/>
      <c r="AC122" s="15"/>
      <c r="AD122" s="15"/>
      <c r="AE122" s="15"/>
      <c r="AF122" s="15"/>
      <c r="AG122" s="15"/>
      <c r="AH122" s="15"/>
      <c r="AI122" s="15"/>
      <c r="AJ122" s="15"/>
      <c r="AK122" s="15"/>
      <c r="AL122" s="15"/>
      <c r="AM122" s="15"/>
      <c r="AN122" s="15"/>
      <c r="AO122" s="29"/>
      <c r="AP122" s="29"/>
      <c r="AQ122" s="29"/>
      <c r="AR122" s="29"/>
      <c r="AS122" s="29"/>
      <c r="AT122" s="29"/>
      <c r="AU122" s="29"/>
      <c r="AV122" s="29"/>
      <c r="AW122" s="29"/>
      <c r="AX122" s="29"/>
      <c r="AY122" s="29"/>
    </row>
    <row r="123" spans="3:51" ht="18" hidden="1" outlineLevel="1" x14ac:dyDescent="0.25">
      <c r="C123" s="34" t="s">
        <v>20</v>
      </c>
      <c r="D123" s="35">
        <v>132073.57086934921</v>
      </c>
      <c r="E123" s="35">
        <v>69666.289309881002</v>
      </c>
      <c r="F123" s="35">
        <v>53260.7027586482</v>
      </c>
      <c r="G123" s="35">
        <v>16405.586551232798</v>
      </c>
      <c r="H123" s="35">
        <v>20731.105621866798</v>
      </c>
      <c r="I123" s="35">
        <v>7795.2704422223997</v>
      </c>
      <c r="J123" s="35">
        <v>1501.9716158199999</v>
      </c>
      <c r="K123" s="35">
        <v>16758.186834089989</v>
      </c>
      <c r="L123" s="35">
        <v>5921.7186318399999</v>
      </c>
      <c r="M123" s="35">
        <v>8639.7633726290005</v>
      </c>
      <c r="N123" s="35">
        <v>1059.2650409999999</v>
      </c>
      <c r="Q123" s="3"/>
      <c r="R123" s="3"/>
      <c r="S123" s="3"/>
      <c r="T123" s="3"/>
      <c r="U123" s="3"/>
      <c r="V123" s="3"/>
      <c r="W123" s="3"/>
      <c r="X123" s="3"/>
      <c r="Y123" s="3"/>
      <c r="Z123" s="3"/>
      <c r="AA123" s="3"/>
      <c r="AC123" s="15"/>
      <c r="AD123" s="15"/>
      <c r="AE123" s="15"/>
      <c r="AF123" s="15"/>
      <c r="AG123" s="15"/>
      <c r="AH123" s="15"/>
      <c r="AI123" s="15"/>
      <c r="AJ123" s="15"/>
      <c r="AK123" s="15"/>
      <c r="AL123" s="15"/>
      <c r="AM123" s="15"/>
      <c r="AN123" s="15"/>
      <c r="AO123" s="29"/>
      <c r="AP123" s="29"/>
      <c r="AQ123" s="29"/>
      <c r="AR123" s="29"/>
      <c r="AS123" s="29"/>
      <c r="AT123" s="29"/>
      <c r="AU123" s="29"/>
      <c r="AV123" s="29"/>
      <c r="AW123" s="29"/>
      <c r="AX123" s="29"/>
      <c r="AY123" s="29"/>
    </row>
    <row r="124" spans="3:51" ht="21" hidden="1" outlineLevel="1" x14ac:dyDescent="0.25">
      <c r="C124" s="34" t="s">
        <v>21</v>
      </c>
      <c r="D124" s="35">
        <v>36638.318189864964</v>
      </c>
      <c r="E124" s="35">
        <v>17747.268653764979</v>
      </c>
      <c r="F124" s="35">
        <v>13057.9326061303</v>
      </c>
      <c r="G124" s="35">
        <v>4689.3360476346797</v>
      </c>
      <c r="H124" s="35">
        <v>5641.3634955899897</v>
      </c>
      <c r="I124" s="35">
        <v>2169.7821554699999</v>
      </c>
      <c r="J124" s="35">
        <v>477.58194005999997</v>
      </c>
      <c r="K124" s="35">
        <v>5132.6944388399997</v>
      </c>
      <c r="L124" s="35">
        <v>2167.1572396000001</v>
      </c>
      <c r="M124" s="35">
        <v>2870.0196757899998</v>
      </c>
      <c r="N124" s="35">
        <v>432.45059074999989</v>
      </c>
      <c r="Q124" s="3"/>
      <c r="R124" s="3"/>
      <c r="S124" s="3"/>
      <c r="T124" s="3"/>
      <c r="U124" s="3"/>
      <c r="V124" s="3"/>
      <c r="W124" s="3"/>
      <c r="X124" s="3"/>
      <c r="Y124" s="3"/>
      <c r="Z124" s="3"/>
      <c r="AA124" s="3"/>
      <c r="AC124" s="15"/>
      <c r="AD124" s="15"/>
      <c r="AE124" s="15"/>
      <c r="AF124" s="15"/>
      <c r="AG124" s="15"/>
      <c r="AH124" s="15"/>
      <c r="AI124" s="15"/>
      <c r="AJ124" s="15"/>
      <c r="AK124" s="15"/>
      <c r="AL124" s="15"/>
      <c r="AM124" s="15"/>
      <c r="AN124" s="15"/>
      <c r="AO124" s="29"/>
      <c r="AP124" s="29"/>
      <c r="AQ124" s="29"/>
      <c r="AR124" s="29"/>
      <c r="AS124" s="29"/>
      <c r="AT124" s="29"/>
      <c r="AU124" s="29"/>
      <c r="AV124" s="29"/>
      <c r="AW124" s="29"/>
      <c r="AX124" s="29"/>
      <c r="AY124" s="29"/>
    </row>
    <row r="125" spans="3:51" ht="18" hidden="1" outlineLevel="1" x14ac:dyDescent="0.25">
      <c r="C125" s="34" t="s">
        <v>22</v>
      </c>
      <c r="D125" s="35">
        <v>2135.2444215299988</v>
      </c>
      <c r="E125" s="35">
        <v>1261.2120103599991</v>
      </c>
      <c r="F125" s="35">
        <v>893.12508977999903</v>
      </c>
      <c r="G125" s="35">
        <v>368.08692057999997</v>
      </c>
      <c r="H125" s="35">
        <v>369.29667145000002</v>
      </c>
      <c r="I125" s="35">
        <v>103.57644895999999</v>
      </c>
      <c r="J125" s="35">
        <v>22.806764749999999</v>
      </c>
      <c r="K125" s="35">
        <v>162.47583804999999</v>
      </c>
      <c r="L125" s="35">
        <v>73.526141679999995</v>
      </c>
      <c r="M125" s="35">
        <v>117.02364924</v>
      </c>
      <c r="N125" s="35">
        <v>25.326897039999999</v>
      </c>
      <c r="Q125" s="3"/>
      <c r="R125" s="3"/>
      <c r="S125" s="3"/>
      <c r="T125" s="3"/>
      <c r="U125" s="3"/>
      <c r="V125" s="3"/>
      <c r="W125" s="3"/>
      <c r="X125" s="3"/>
      <c r="Y125" s="3"/>
      <c r="Z125" s="3"/>
      <c r="AA125" s="3"/>
      <c r="AC125" s="15"/>
      <c r="AD125" s="15"/>
      <c r="AE125" s="15"/>
      <c r="AF125" s="15"/>
      <c r="AG125" s="15"/>
      <c r="AH125" s="15"/>
      <c r="AI125" s="15"/>
      <c r="AJ125" s="15"/>
      <c r="AK125" s="15"/>
      <c r="AL125" s="15"/>
      <c r="AM125" s="15"/>
      <c r="AN125" s="15"/>
      <c r="AO125" s="29"/>
      <c r="AP125" s="29"/>
      <c r="AQ125" s="29"/>
      <c r="AR125" s="29"/>
      <c r="AS125" s="29"/>
      <c r="AT125" s="29"/>
      <c r="AU125" s="29"/>
      <c r="AV125" s="29"/>
      <c r="AW125" s="29"/>
      <c r="AX125" s="29"/>
      <c r="AY125" s="29"/>
    </row>
    <row r="126" spans="3:51" ht="18" hidden="1" outlineLevel="1" x14ac:dyDescent="0.25">
      <c r="C126" s="34" t="s">
        <v>23</v>
      </c>
      <c r="D126" s="35">
        <v>1596.0689738699991</v>
      </c>
      <c r="E126" s="35">
        <v>774.09963850999907</v>
      </c>
      <c r="F126" s="35">
        <v>581.45674711999902</v>
      </c>
      <c r="G126" s="35">
        <v>192.64289139000002</v>
      </c>
      <c r="H126" s="35">
        <v>329.75670938000002</v>
      </c>
      <c r="I126" s="35">
        <v>87.982835800000004</v>
      </c>
      <c r="J126" s="35">
        <v>14.95619898</v>
      </c>
      <c r="K126" s="35">
        <v>167.34693047000002</v>
      </c>
      <c r="L126" s="35">
        <v>97.064999779999994</v>
      </c>
      <c r="M126" s="35">
        <v>110.07209958999999</v>
      </c>
      <c r="N126" s="35">
        <v>14.789561360000002</v>
      </c>
      <c r="Q126" s="3"/>
      <c r="R126" s="3"/>
      <c r="S126" s="3"/>
      <c r="T126" s="3"/>
      <c r="U126" s="3"/>
      <c r="V126" s="3"/>
      <c r="W126" s="3"/>
      <c r="X126" s="3"/>
      <c r="Y126" s="3"/>
      <c r="Z126" s="3"/>
      <c r="AA126" s="3"/>
      <c r="AC126" s="15"/>
      <c r="AD126" s="15"/>
      <c r="AE126" s="15"/>
      <c r="AF126" s="15"/>
      <c r="AG126" s="15"/>
      <c r="AH126" s="15"/>
      <c r="AI126" s="15"/>
      <c r="AJ126" s="15"/>
      <c r="AK126" s="15"/>
      <c r="AL126" s="15"/>
      <c r="AM126" s="15"/>
      <c r="AN126" s="15"/>
      <c r="AO126" s="29"/>
      <c r="AP126" s="29"/>
      <c r="AQ126" s="29"/>
      <c r="AR126" s="29"/>
      <c r="AS126" s="29"/>
      <c r="AT126" s="29"/>
      <c r="AU126" s="29"/>
      <c r="AV126" s="29"/>
      <c r="AW126" s="29"/>
      <c r="AX126" s="29"/>
      <c r="AY126" s="29"/>
    </row>
    <row r="127" spans="3:51" ht="5.0999999999999996" customHeight="1" x14ac:dyDescent="0.25">
      <c r="C127" s="39"/>
      <c r="D127" s="35"/>
      <c r="E127" s="35"/>
      <c r="F127" s="35"/>
      <c r="G127" s="35"/>
      <c r="H127" s="35"/>
      <c r="I127" s="35"/>
      <c r="J127" s="35"/>
      <c r="K127" s="35"/>
      <c r="L127" s="35"/>
      <c r="M127" s="35"/>
      <c r="N127" s="35"/>
      <c r="Q127" s="3"/>
      <c r="R127" s="3"/>
      <c r="S127" s="3"/>
      <c r="T127" s="3"/>
      <c r="U127" s="3"/>
      <c r="V127" s="3"/>
      <c r="W127" s="3"/>
      <c r="X127" s="3"/>
      <c r="Y127" s="3"/>
      <c r="Z127" s="3"/>
      <c r="AA127" s="3"/>
      <c r="AC127" s="15"/>
      <c r="AD127" s="15"/>
      <c r="AE127" s="15"/>
      <c r="AF127" s="15"/>
      <c r="AG127" s="15"/>
      <c r="AH127" s="15"/>
      <c r="AI127" s="15"/>
      <c r="AJ127" s="15"/>
      <c r="AK127" s="15"/>
      <c r="AL127" s="15"/>
      <c r="AM127" s="15"/>
      <c r="AN127" s="15"/>
      <c r="AO127" s="29"/>
      <c r="AP127" s="29"/>
      <c r="AQ127" s="29"/>
      <c r="AR127" s="29"/>
      <c r="AS127" s="29"/>
      <c r="AT127" s="29"/>
      <c r="AU127" s="29"/>
      <c r="AV127" s="29"/>
      <c r="AW127" s="29"/>
      <c r="AX127" s="29"/>
      <c r="AY127" s="29"/>
    </row>
    <row r="128" spans="3:51" ht="21" customHeight="1" collapsed="1" x14ac:dyDescent="0.25">
      <c r="C128" s="30" t="s">
        <v>24</v>
      </c>
      <c r="D128" s="31">
        <v>34783.416360704097</v>
      </c>
      <c r="E128" s="31">
        <v>17627.344428707856</v>
      </c>
      <c r="F128" s="31">
        <v>13394.805397718799</v>
      </c>
      <c r="G128" s="31">
        <v>4232.5390309890599</v>
      </c>
      <c r="H128" s="31">
        <v>5218.1710733194395</v>
      </c>
      <c r="I128" s="31">
        <v>2444.1984018231301</v>
      </c>
      <c r="J128" s="31">
        <v>487.23041095785999</v>
      </c>
      <c r="K128" s="31">
        <v>4592.7376069984393</v>
      </c>
      <c r="L128" s="31">
        <v>1645.0214648034168</v>
      </c>
      <c r="M128" s="31">
        <v>2425.9349081897194</v>
      </c>
      <c r="N128" s="31">
        <v>342.77806590423199</v>
      </c>
      <c r="Q128" s="3"/>
      <c r="R128" s="3"/>
      <c r="S128" s="3"/>
      <c r="T128" s="3"/>
      <c r="U128" s="3"/>
      <c r="V128" s="3"/>
      <c r="W128" s="3"/>
      <c r="X128" s="3"/>
      <c r="Y128" s="3"/>
      <c r="Z128" s="3"/>
      <c r="AA128" s="3"/>
      <c r="AC128" s="15"/>
      <c r="AD128" s="15"/>
      <c r="AE128" s="15"/>
      <c r="AF128" s="15"/>
      <c r="AG128" s="15"/>
      <c r="AH128" s="15"/>
      <c r="AI128" s="15"/>
      <c r="AJ128" s="15"/>
      <c r="AK128" s="15"/>
      <c r="AL128" s="15"/>
      <c r="AM128" s="15"/>
      <c r="AN128" s="15"/>
      <c r="AO128" s="29"/>
      <c r="AP128" s="29"/>
      <c r="AQ128" s="29"/>
      <c r="AR128" s="29"/>
      <c r="AS128" s="29"/>
      <c r="AT128" s="29"/>
      <c r="AU128" s="29"/>
      <c r="AV128" s="29"/>
      <c r="AW128" s="29"/>
      <c r="AX128" s="29"/>
      <c r="AY128" s="29"/>
    </row>
    <row r="129" spans="3:51" ht="5.0999999999999996" hidden="1" customHeight="1" outlineLevel="1" x14ac:dyDescent="0.25">
      <c r="C129" s="40"/>
      <c r="D129" s="33"/>
      <c r="E129" s="33"/>
      <c r="F129" s="33"/>
      <c r="G129" s="33"/>
      <c r="H129" s="33"/>
      <c r="I129" s="33"/>
      <c r="J129" s="33"/>
      <c r="K129" s="33"/>
      <c r="L129" s="33"/>
      <c r="M129" s="33"/>
      <c r="N129" s="33"/>
      <c r="Q129" s="3"/>
      <c r="R129" s="3"/>
      <c r="S129" s="3"/>
      <c r="T129" s="3"/>
      <c r="U129" s="3"/>
      <c r="V129" s="3"/>
      <c r="W129" s="3"/>
      <c r="X129" s="3"/>
      <c r="Y129" s="3"/>
      <c r="Z129" s="3"/>
      <c r="AA129" s="3"/>
      <c r="AC129" s="15"/>
      <c r="AD129" s="15"/>
      <c r="AE129" s="15"/>
      <c r="AF129" s="15"/>
      <c r="AG129" s="15"/>
      <c r="AH129" s="15"/>
      <c r="AI129" s="15"/>
      <c r="AJ129" s="15"/>
      <c r="AK129" s="15"/>
      <c r="AL129" s="15"/>
      <c r="AM129" s="15"/>
      <c r="AN129" s="15"/>
      <c r="AO129" s="29"/>
      <c r="AP129" s="29"/>
      <c r="AQ129" s="29"/>
      <c r="AR129" s="29"/>
      <c r="AS129" s="29"/>
      <c r="AT129" s="29"/>
      <c r="AU129" s="29"/>
      <c r="AV129" s="29"/>
      <c r="AW129" s="29"/>
      <c r="AX129" s="29"/>
      <c r="AY129" s="29"/>
    </row>
    <row r="130" spans="3:51" ht="18" hidden="1" outlineLevel="1" x14ac:dyDescent="0.25">
      <c r="C130" s="41" t="s">
        <v>25</v>
      </c>
      <c r="D130" s="35">
        <v>39.854863200000004</v>
      </c>
      <c r="E130" s="35">
        <v>12.120557399999999</v>
      </c>
      <c r="F130" s="35">
        <v>8.2855574000000001</v>
      </c>
      <c r="G130" s="35">
        <v>3.835</v>
      </c>
      <c r="H130" s="35">
        <v>7.872287</v>
      </c>
      <c r="I130" s="35">
        <v>2.63022</v>
      </c>
      <c r="J130" s="35">
        <v>0.58128800000000003</v>
      </c>
      <c r="K130" s="35">
        <v>7.4953588</v>
      </c>
      <c r="L130" s="35">
        <v>4.6986100000000004</v>
      </c>
      <c r="M130" s="35">
        <v>3.9765420000000002</v>
      </c>
      <c r="N130" s="35">
        <v>0.48</v>
      </c>
      <c r="Q130" s="3"/>
      <c r="R130" s="3"/>
      <c r="S130" s="3"/>
      <c r="T130" s="3"/>
      <c r="U130" s="3"/>
      <c r="V130" s="3"/>
      <c r="W130" s="3"/>
      <c r="X130" s="3"/>
      <c r="Y130" s="3"/>
      <c r="Z130" s="3"/>
      <c r="AA130" s="3"/>
      <c r="AC130" s="15"/>
      <c r="AD130" s="15"/>
      <c r="AE130" s="15"/>
      <c r="AF130" s="15"/>
      <c r="AG130" s="15"/>
      <c r="AH130" s="15"/>
      <c r="AI130" s="15"/>
      <c r="AJ130" s="15"/>
      <c r="AK130" s="15"/>
      <c r="AL130" s="15"/>
      <c r="AM130" s="15"/>
      <c r="AN130" s="15"/>
      <c r="AO130" s="29"/>
      <c r="AP130" s="29"/>
      <c r="AQ130" s="29"/>
      <c r="AR130" s="29"/>
      <c r="AS130" s="29"/>
      <c r="AT130" s="29"/>
      <c r="AU130" s="29"/>
      <c r="AV130" s="29"/>
      <c r="AW130" s="29"/>
      <c r="AX130" s="29"/>
      <c r="AY130" s="29"/>
    </row>
    <row r="131" spans="3:51" ht="18" hidden="1" outlineLevel="1" x14ac:dyDescent="0.25">
      <c r="C131" s="34" t="s">
        <v>26</v>
      </c>
      <c r="D131" s="35">
        <v>32233.060302294096</v>
      </c>
      <c r="E131" s="35">
        <v>16261.942269687859</v>
      </c>
      <c r="F131" s="35">
        <v>12304.7670279288</v>
      </c>
      <c r="G131" s="35">
        <v>3957.1752417590601</v>
      </c>
      <c r="H131" s="35">
        <v>4779.1951111194394</v>
      </c>
      <c r="I131" s="35">
        <v>2306.3005263331302</v>
      </c>
      <c r="J131" s="35">
        <v>464.62915439786002</v>
      </c>
      <c r="K131" s="35">
        <v>4297.7635423284401</v>
      </c>
      <c r="L131" s="35">
        <v>1518.421151083417</v>
      </c>
      <c r="M131" s="35">
        <v>2287.4935053497197</v>
      </c>
      <c r="N131" s="35">
        <v>317.31504199423199</v>
      </c>
      <c r="Q131" s="3"/>
      <c r="R131" s="3"/>
      <c r="S131" s="3"/>
      <c r="T131" s="3"/>
      <c r="U131" s="3"/>
      <c r="V131" s="3"/>
      <c r="W131" s="3"/>
      <c r="X131" s="3"/>
      <c r="Y131" s="3"/>
      <c r="Z131" s="3"/>
      <c r="AA131" s="3"/>
      <c r="AC131" s="15"/>
      <c r="AD131" s="15"/>
      <c r="AE131" s="15"/>
      <c r="AF131" s="15"/>
      <c r="AG131" s="15"/>
      <c r="AH131" s="15"/>
      <c r="AI131" s="15"/>
      <c r="AJ131" s="15"/>
      <c r="AK131" s="15"/>
      <c r="AL131" s="15"/>
      <c r="AM131" s="15"/>
      <c r="AN131" s="15"/>
      <c r="AO131" s="29"/>
      <c r="AP131" s="29"/>
      <c r="AQ131" s="29"/>
      <c r="AR131" s="29"/>
      <c r="AS131" s="29"/>
      <c r="AT131" s="29"/>
      <c r="AU131" s="29"/>
      <c r="AV131" s="29"/>
      <c r="AW131" s="29"/>
      <c r="AX131" s="29"/>
      <c r="AY131" s="29"/>
    </row>
    <row r="132" spans="3:51" ht="18" hidden="1" outlineLevel="1" x14ac:dyDescent="0.25">
      <c r="C132" s="34" t="s">
        <v>27</v>
      </c>
      <c r="D132" s="35">
        <v>13.88807385</v>
      </c>
      <c r="E132" s="35">
        <v>6.2134498300000001</v>
      </c>
      <c r="F132" s="35">
        <v>3.0824127899999998</v>
      </c>
      <c r="G132" s="35">
        <v>3.1310370400000003</v>
      </c>
      <c r="H132" s="35">
        <v>2.1704878700000001</v>
      </c>
      <c r="I132" s="35">
        <v>1.37891385</v>
      </c>
      <c r="J132" s="35">
        <v>2.5014949999999998E-2</v>
      </c>
      <c r="K132" s="35">
        <v>3.0042022900000003</v>
      </c>
      <c r="L132" s="35">
        <v>0.80728514000000007</v>
      </c>
      <c r="M132" s="35">
        <v>0.206123</v>
      </c>
      <c r="N132" s="35">
        <v>8.259691999999999E-2</v>
      </c>
      <c r="Q132" s="3"/>
      <c r="R132" s="3"/>
      <c r="S132" s="3"/>
      <c r="T132" s="3"/>
      <c r="U132" s="3"/>
      <c r="V132" s="3"/>
      <c r="W132" s="3"/>
      <c r="X132" s="3"/>
      <c r="Y132" s="3"/>
      <c r="Z132" s="3"/>
      <c r="AA132" s="3"/>
      <c r="AC132" s="15"/>
      <c r="AD132" s="15"/>
      <c r="AE132" s="15"/>
      <c r="AF132" s="15"/>
      <c r="AG132" s="15"/>
      <c r="AH132" s="15"/>
      <c r="AI132" s="15"/>
      <c r="AJ132" s="15"/>
      <c r="AK132" s="15"/>
      <c r="AL132" s="15"/>
      <c r="AM132" s="15"/>
      <c r="AN132" s="15"/>
      <c r="AO132" s="29"/>
      <c r="AP132" s="29"/>
      <c r="AQ132" s="29"/>
      <c r="AR132" s="29"/>
      <c r="AS132" s="29"/>
      <c r="AT132" s="29"/>
      <c r="AU132" s="29"/>
      <c r="AV132" s="29"/>
      <c r="AW132" s="29"/>
      <c r="AX132" s="29"/>
      <c r="AY132" s="29"/>
    </row>
    <row r="133" spans="3:51" ht="18" hidden="1" outlineLevel="1" x14ac:dyDescent="0.25">
      <c r="C133" s="34" t="s">
        <v>28</v>
      </c>
      <c r="D133" s="35">
        <v>2496.6131213599988</v>
      </c>
      <c r="E133" s="35">
        <v>1347.0681517899989</v>
      </c>
      <c r="F133" s="35">
        <v>1078.670399599999</v>
      </c>
      <c r="G133" s="35">
        <v>268.39775219000001</v>
      </c>
      <c r="H133" s="35">
        <v>428.9331873299999</v>
      </c>
      <c r="I133" s="35">
        <v>133.88874164000001</v>
      </c>
      <c r="J133" s="35">
        <v>21.99495361</v>
      </c>
      <c r="K133" s="35">
        <v>284.47450357999998</v>
      </c>
      <c r="L133" s="35">
        <v>121.09441858000001</v>
      </c>
      <c r="M133" s="35">
        <v>134.25873783999998</v>
      </c>
      <c r="N133" s="35">
        <v>24.900426989999996</v>
      </c>
      <c r="Q133" s="3"/>
      <c r="R133" s="3"/>
      <c r="S133" s="3"/>
      <c r="T133" s="3"/>
      <c r="U133" s="3"/>
      <c r="V133" s="3"/>
      <c r="W133" s="3"/>
      <c r="X133" s="3"/>
      <c r="Y133" s="3"/>
      <c r="Z133" s="3"/>
      <c r="AA133" s="3"/>
      <c r="AC133" s="15"/>
      <c r="AD133" s="15"/>
      <c r="AE133" s="15"/>
      <c r="AF133" s="15"/>
      <c r="AG133" s="15"/>
      <c r="AH133" s="15"/>
      <c r="AI133" s="15"/>
      <c r="AJ133" s="15"/>
      <c r="AK133" s="15"/>
      <c r="AL133" s="15"/>
      <c r="AM133" s="15"/>
      <c r="AN133" s="15"/>
      <c r="AO133" s="29"/>
      <c r="AP133" s="29"/>
      <c r="AQ133" s="29"/>
      <c r="AR133" s="29"/>
      <c r="AS133" s="29"/>
      <c r="AT133" s="29"/>
      <c r="AU133" s="29"/>
      <c r="AV133" s="29"/>
      <c r="AW133" s="29"/>
      <c r="AX133" s="29"/>
      <c r="AY133" s="29"/>
    </row>
    <row r="134" spans="3:51" ht="18" hidden="1" outlineLevel="1" x14ac:dyDescent="0.25">
      <c r="C134" s="34" t="s">
        <v>29</v>
      </c>
      <c r="D134" s="35">
        <v>248.95307442999984</v>
      </c>
      <c r="E134" s="35">
        <v>138.59472213999999</v>
      </c>
      <c r="F134" s="35">
        <v>116.06134531999999</v>
      </c>
      <c r="G134" s="35">
        <v>22.533376820000001</v>
      </c>
      <c r="H134" s="35">
        <v>47.672654549999898</v>
      </c>
      <c r="I134" s="35">
        <v>11.368355190000001</v>
      </c>
      <c r="J134" s="35">
        <v>1.58508754</v>
      </c>
      <c r="K134" s="35">
        <v>28.021633389999998</v>
      </c>
      <c r="L134" s="35">
        <v>10.927069750000001</v>
      </c>
      <c r="M134" s="35">
        <v>9.6267503199999993</v>
      </c>
      <c r="N134" s="35">
        <v>1.1568015500000002</v>
      </c>
      <c r="Q134" s="3"/>
      <c r="R134" s="3"/>
      <c r="S134" s="3"/>
      <c r="T134" s="3"/>
      <c r="U134" s="3"/>
      <c r="V134" s="3"/>
      <c r="W134" s="3"/>
      <c r="X134" s="3"/>
      <c r="Y134" s="3"/>
      <c r="Z134" s="3"/>
      <c r="AA134" s="3"/>
      <c r="AC134" s="15"/>
      <c r="AD134" s="15"/>
      <c r="AE134" s="15"/>
      <c r="AF134" s="15"/>
      <c r="AG134" s="15"/>
      <c r="AH134" s="15"/>
      <c r="AI134" s="15"/>
      <c r="AJ134" s="15"/>
      <c r="AK134" s="15"/>
      <c r="AL134" s="15"/>
      <c r="AM134" s="15"/>
      <c r="AN134" s="15"/>
      <c r="AO134" s="29"/>
      <c r="AP134" s="29"/>
      <c r="AQ134" s="29"/>
      <c r="AR134" s="29"/>
      <c r="AS134" s="29"/>
      <c r="AT134" s="29"/>
      <c r="AU134" s="29"/>
      <c r="AV134" s="29"/>
      <c r="AW134" s="29"/>
      <c r="AX134" s="29"/>
      <c r="AY134" s="29"/>
    </row>
    <row r="135" spans="3:51" ht="18" hidden="1" outlineLevel="1" x14ac:dyDescent="0.25">
      <c r="C135" s="34" t="s">
        <v>30</v>
      </c>
      <c r="D135" s="35">
        <v>2247.6600469299988</v>
      </c>
      <c r="E135" s="35">
        <v>1208.4734296499989</v>
      </c>
      <c r="F135" s="35">
        <v>962.60905427999899</v>
      </c>
      <c r="G135" s="35">
        <v>245.86437537</v>
      </c>
      <c r="H135" s="35">
        <v>381.26053278000001</v>
      </c>
      <c r="I135" s="35">
        <v>122.52038645</v>
      </c>
      <c r="J135" s="35">
        <v>20.40986607</v>
      </c>
      <c r="K135" s="35">
        <v>256.45287019</v>
      </c>
      <c r="L135" s="35">
        <v>110.16734883000001</v>
      </c>
      <c r="M135" s="35">
        <v>124.63198751999998</v>
      </c>
      <c r="N135" s="35">
        <v>23.743625439999995</v>
      </c>
      <c r="Q135" s="3"/>
      <c r="R135" s="3"/>
      <c r="S135" s="3"/>
      <c r="T135" s="3"/>
      <c r="U135" s="3"/>
      <c r="V135" s="3"/>
      <c r="W135" s="3"/>
      <c r="X135" s="3"/>
      <c r="Y135" s="3"/>
      <c r="Z135" s="3"/>
      <c r="AA135" s="3"/>
      <c r="AC135" s="15"/>
      <c r="AD135" s="15"/>
      <c r="AE135" s="15"/>
      <c r="AF135" s="15"/>
      <c r="AG135" s="15"/>
      <c r="AH135" s="15"/>
      <c r="AI135" s="15"/>
      <c r="AJ135" s="15"/>
      <c r="AK135" s="15"/>
      <c r="AL135" s="15"/>
      <c r="AM135" s="15"/>
      <c r="AN135" s="15"/>
      <c r="AO135" s="29"/>
      <c r="AP135" s="29"/>
      <c r="AQ135" s="29"/>
      <c r="AR135" s="29"/>
      <c r="AS135" s="29"/>
      <c r="AT135" s="29"/>
      <c r="AU135" s="29"/>
      <c r="AV135" s="29"/>
      <c r="AW135" s="29"/>
      <c r="AX135" s="29"/>
      <c r="AY135" s="29"/>
    </row>
    <row r="136" spans="3:51" ht="5.0999999999999996" customHeight="1" x14ac:dyDescent="0.25">
      <c r="C136" s="39"/>
      <c r="D136" s="35"/>
      <c r="E136" s="35"/>
      <c r="F136" s="35"/>
      <c r="G136" s="35"/>
      <c r="H136" s="35"/>
      <c r="I136" s="35"/>
      <c r="J136" s="35"/>
      <c r="K136" s="35"/>
      <c r="L136" s="35"/>
      <c r="M136" s="35"/>
      <c r="N136" s="35"/>
      <c r="Q136" s="3"/>
      <c r="R136" s="3"/>
      <c r="S136" s="3"/>
      <c r="T136" s="3"/>
      <c r="U136" s="3"/>
      <c r="V136" s="3"/>
      <c r="W136" s="3"/>
      <c r="X136" s="3"/>
      <c r="Y136" s="3"/>
      <c r="Z136" s="3"/>
      <c r="AA136" s="3"/>
      <c r="AC136" s="15"/>
      <c r="AD136" s="15"/>
      <c r="AE136" s="15"/>
      <c r="AF136" s="15"/>
      <c r="AG136" s="15"/>
      <c r="AH136" s="15"/>
      <c r="AI136" s="15"/>
      <c r="AJ136" s="15"/>
      <c r="AK136" s="15"/>
      <c r="AL136" s="15"/>
      <c r="AM136" s="15"/>
      <c r="AN136" s="15"/>
      <c r="AO136" s="29"/>
      <c r="AP136" s="29"/>
      <c r="AQ136" s="29"/>
      <c r="AR136" s="29"/>
      <c r="AS136" s="29"/>
      <c r="AT136" s="29"/>
      <c r="AU136" s="29"/>
      <c r="AV136" s="29"/>
      <c r="AW136" s="29"/>
      <c r="AX136" s="29"/>
      <c r="AY136" s="29"/>
    </row>
    <row r="137" spans="3:51" ht="21" customHeight="1" collapsed="1" x14ac:dyDescent="0.25">
      <c r="C137" s="30" t="s">
        <v>31</v>
      </c>
      <c r="D137" s="31">
        <v>469416.53930196149</v>
      </c>
      <c r="E137" s="31">
        <v>220380.83998448396</v>
      </c>
      <c r="F137" s="31">
        <v>155547.20377874619</v>
      </c>
      <c r="G137" s="31">
        <v>64833.636205737792</v>
      </c>
      <c r="H137" s="31">
        <v>68015.791214064811</v>
      </c>
      <c r="I137" s="31">
        <v>35863.244862402775</v>
      </c>
      <c r="J137" s="31">
        <v>6510.888732631618</v>
      </c>
      <c r="K137" s="31">
        <v>65308.034933296498</v>
      </c>
      <c r="L137" s="31">
        <v>29776.459849655159</v>
      </c>
      <c r="M137" s="31">
        <v>37032.855586650054</v>
      </c>
      <c r="N137" s="31">
        <v>6528.4241387765715</v>
      </c>
      <c r="P137" s="25"/>
      <c r="Q137" s="3"/>
      <c r="R137" s="3"/>
      <c r="S137" s="3"/>
      <c r="T137" s="3"/>
      <c r="U137" s="3"/>
      <c r="V137" s="3"/>
      <c r="W137" s="3"/>
      <c r="X137" s="3"/>
      <c r="Y137" s="3"/>
      <c r="Z137" s="3"/>
      <c r="AA137" s="3"/>
      <c r="AC137" s="15"/>
      <c r="AD137" s="15"/>
      <c r="AE137" s="15"/>
      <c r="AF137" s="15"/>
      <c r="AG137" s="15"/>
      <c r="AH137" s="15"/>
      <c r="AI137" s="15"/>
      <c r="AJ137" s="15"/>
      <c r="AK137" s="15"/>
      <c r="AL137" s="15"/>
      <c r="AM137" s="15"/>
      <c r="AN137" s="15"/>
      <c r="AO137" s="29"/>
      <c r="AP137" s="29"/>
      <c r="AQ137" s="29"/>
      <c r="AR137" s="29"/>
      <c r="AS137" s="29"/>
      <c r="AT137" s="29"/>
      <c r="AU137" s="29"/>
      <c r="AV137" s="29"/>
      <c r="AW137" s="29"/>
      <c r="AX137" s="29"/>
      <c r="AY137" s="29"/>
    </row>
    <row r="138" spans="3:51" ht="5.0999999999999996" hidden="1" customHeight="1" outlineLevel="1" x14ac:dyDescent="0.25">
      <c r="C138" s="32"/>
      <c r="D138" s="33"/>
      <c r="E138" s="33"/>
      <c r="F138" s="33"/>
      <c r="G138" s="33"/>
      <c r="H138" s="33"/>
      <c r="I138" s="33"/>
      <c r="J138" s="33"/>
      <c r="K138" s="33"/>
      <c r="L138" s="33"/>
      <c r="M138" s="33"/>
      <c r="N138" s="33"/>
      <c r="Q138" s="3"/>
      <c r="R138" s="3"/>
      <c r="S138" s="3"/>
      <c r="T138" s="3"/>
      <c r="U138" s="3"/>
      <c r="V138" s="3"/>
      <c r="W138" s="3"/>
      <c r="X138" s="3"/>
      <c r="Y138" s="3"/>
      <c r="Z138" s="3"/>
      <c r="AA138" s="3"/>
      <c r="AC138" s="15"/>
      <c r="AD138" s="15"/>
      <c r="AE138" s="15"/>
      <c r="AF138" s="15"/>
      <c r="AG138" s="15"/>
      <c r="AH138" s="15"/>
      <c r="AI138" s="15"/>
      <c r="AJ138" s="15"/>
      <c r="AK138" s="15"/>
      <c r="AL138" s="15"/>
      <c r="AM138" s="15"/>
      <c r="AN138" s="15"/>
      <c r="AO138" s="29"/>
      <c r="AP138" s="29"/>
      <c r="AQ138" s="29"/>
      <c r="AR138" s="29"/>
      <c r="AS138" s="29"/>
      <c r="AT138" s="29"/>
      <c r="AU138" s="29"/>
      <c r="AV138" s="29"/>
      <c r="AW138" s="29"/>
      <c r="AX138" s="29"/>
      <c r="AY138" s="29"/>
    </row>
    <row r="139" spans="3:51" ht="18" hidden="1" outlineLevel="1" x14ac:dyDescent="0.25">
      <c r="C139" s="40" t="s">
        <v>32</v>
      </c>
      <c r="D139" s="43">
        <v>105344.83869772514</v>
      </c>
      <c r="E139" s="43">
        <v>45696.139582463991</v>
      </c>
      <c r="F139" s="43">
        <v>33136.059972559095</v>
      </c>
      <c r="G139" s="43">
        <v>12560.0796099049</v>
      </c>
      <c r="H139" s="43">
        <v>17804.662742462799</v>
      </c>
      <c r="I139" s="43">
        <v>8196.7186113898297</v>
      </c>
      <c r="J139" s="43">
        <v>1723.59924374</v>
      </c>
      <c r="K139" s="43">
        <v>16000.720957832322</v>
      </c>
      <c r="L139" s="43">
        <v>6051.4277827737496</v>
      </c>
      <c r="M139" s="43">
        <v>8467.4228064724502</v>
      </c>
      <c r="N139" s="43">
        <v>1404.1469705899999</v>
      </c>
      <c r="Q139" s="3"/>
      <c r="R139" s="3"/>
      <c r="S139" s="3"/>
      <c r="T139" s="3"/>
      <c r="U139" s="3"/>
      <c r="V139" s="3"/>
      <c r="W139" s="3"/>
      <c r="X139" s="3"/>
      <c r="Y139" s="3"/>
      <c r="Z139" s="3"/>
      <c r="AA139" s="3"/>
      <c r="AC139" s="15"/>
      <c r="AD139" s="15"/>
      <c r="AE139" s="15"/>
      <c r="AF139" s="15"/>
      <c r="AG139" s="15"/>
      <c r="AH139" s="15"/>
      <c r="AI139" s="15"/>
      <c r="AJ139" s="15"/>
      <c r="AK139" s="15"/>
      <c r="AL139" s="15"/>
      <c r="AM139" s="15"/>
      <c r="AN139" s="15"/>
      <c r="AO139" s="29"/>
      <c r="AP139" s="29"/>
      <c r="AQ139" s="29"/>
      <c r="AR139" s="29"/>
      <c r="AS139" s="29"/>
      <c r="AT139" s="29"/>
      <c r="AU139" s="29"/>
      <c r="AV139" s="29"/>
      <c r="AW139" s="29"/>
      <c r="AX139" s="29"/>
      <c r="AY139" s="29"/>
    </row>
    <row r="140" spans="3:51" ht="18" hidden="1" outlineLevel="1" x14ac:dyDescent="0.25">
      <c r="C140" s="34" t="s">
        <v>33</v>
      </c>
      <c r="D140" s="35">
        <v>105344.83869772514</v>
      </c>
      <c r="E140" s="35">
        <v>45696.139582463991</v>
      </c>
      <c r="F140" s="35">
        <v>33136.059972559095</v>
      </c>
      <c r="G140" s="35">
        <v>12560.0796099049</v>
      </c>
      <c r="H140" s="35">
        <v>17804.662742462799</v>
      </c>
      <c r="I140" s="35">
        <v>8196.7186113898297</v>
      </c>
      <c r="J140" s="35">
        <v>1723.59924374</v>
      </c>
      <c r="K140" s="35">
        <v>16000.720957832322</v>
      </c>
      <c r="L140" s="35">
        <v>6051.4277827737496</v>
      </c>
      <c r="M140" s="35">
        <v>8467.4228064724502</v>
      </c>
      <c r="N140" s="35">
        <v>1404.1469705899999</v>
      </c>
      <c r="Q140" s="3"/>
      <c r="R140" s="3"/>
      <c r="S140" s="3"/>
      <c r="T140" s="3"/>
      <c r="U140" s="3"/>
      <c r="V140" s="3"/>
      <c r="W140" s="3"/>
      <c r="X140" s="3"/>
      <c r="Y140" s="3"/>
      <c r="Z140" s="3"/>
      <c r="AA140" s="3"/>
      <c r="AC140" s="15"/>
      <c r="AD140" s="15"/>
      <c r="AE140" s="15"/>
      <c r="AF140" s="15"/>
      <c r="AG140" s="15"/>
      <c r="AH140" s="15"/>
      <c r="AI140" s="15"/>
      <c r="AJ140" s="15"/>
      <c r="AK140" s="15"/>
      <c r="AL140" s="15"/>
      <c r="AM140" s="15"/>
      <c r="AN140" s="15"/>
      <c r="AO140" s="29"/>
      <c r="AP140" s="29"/>
      <c r="AQ140" s="29"/>
      <c r="AR140" s="29"/>
      <c r="AS140" s="29"/>
      <c r="AT140" s="29"/>
      <c r="AU140" s="29"/>
      <c r="AV140" s="29"/>
      <c r="AW140" s="29"/>
      <c r="AX140" s="29"/>
      <c r="AY140" s="29"/>
    </row>
    <row r="141" spans="3:51" ht="18" hidden="1" outlineLevel="1" x14ac:dyDescent="0.25">
      <c r="C141" s="40" t="s">
        <v>34</v>
      </c>
      <c r="D141" s="43">
        <v>350642.59197234199</v>
      </c>
      <c r="E141" s="43">
        <v>167879.74302259515</v>
      </c>
      <c r="F141" s="43">
        <v>117362.10608138618</v>
      </c>
      <c r="G141" s="43">
        <v>50517.636941208963</v>
      </c>
      <c r="H141" s="43">
        <v>48548.513885095213</v>
      </c>
      <c r="I141" s="43">
        <v>26786.672511632351</v>
      </c>
      <c r="J141" s="43">
        <v>4572.8910859778416</v>
      </c>
      <c r="K141" s="43">
        <v>47163.12804145259</v>
      </c>
      <c r="L141" s="43">
        <v>23046.780719077968</v>
      </c>
      <c r="M141" s="43">
        <v>27743.892383402541</v>
      </c>
      <c r="N141" s="43">
        <v>4900.9703231083449</v>
      </c>
      <c r="Q141" s="3"/>
      <c r="R141" s="3"/>
      <c r="S141" s="3"/>
      <c r="T141" s="3"/>
      <c r="U141" s="3"/>
      <c r="V141" s="3"/>
      <c r="W141" s="3"/>
      <c r="X141" s="3"/>
      <c r="Y141" s="3"/>
      <c r="Z141" s="3"/>
      <c r="AA141" s="3"/>
      <c r="AC141" s="15"/>
      <c r="AD141" s="15"/>
      <c r="AE141" s="15"/>
      <c r="AF141" s="15"/>
      <c r="AG141" s="15"/>
      <c r="AH141" s="15"/>
      <c r="AI141" s="15"/>
      <c r="AJ141" s="15"/>
      <c r="AK141" s="15"/>
      <c r="AL141" s="15"/>
      <c r="AM141" s="15"/>
      <c r="AN141" s="15"/>
      <c r="AO141" s="29"/>
      <c r="AP141" s="29"/>
      <c r="AQ141" s="29"/>
      <c r="AR141" s="29"/>
      <c r="AS141" s="29"/>
      <c r="AT141" s="29"/>
      <c r="AU141" s="29"/>
      <c r="AV141" s="29"/>
      <c r="AW141" s="29"/>
      <c r="AX141" s="29"/>
      <c r="AY141" s="29"/>
    </row>
    <row r="142" spans="3:51" ht="18" hidden="1" outlineLevel="1" x14ac:dyDescent="0.25">
      <c r="C142" s="40" t="s">
        <v>35</v>
      </c>
      <c r="D142" s="44">
        <v>33385.14617638629</v>
      </c>
      <c r="E142" s="44">
        <v>16055.962582031818</v>
      </c>
      <c r="F142" s="44">
        <v>12296.34149963532</v>
      </c>
      <c r="G142" s="44">
        <v>3759.6210823964989</v>
      </c>
      <c r="H142" s="44">
        <v>6421.00334456983</v>
      </c>
      <c r="I142" s="44">
        <v>2220.6396148729973</v>
      </c>
      <c r="J142" s="44">
        <v>408.55753286179998</v>
      </c>
      <c r="K142" s="44">
        <v>3392.7819460145661</v>
      </c>
      <c r="L142" s="44">
        <v>2149.1157469600257</v>
      </c>
      <c r="M142" s="44">
        <v>2412.7295300413516</v>
      </c>
      <c r="N142" s="44">
        <v>324.35587903390001</v>
      </c>
      <c r="Q142" s="3"/>
      <c r="R142" s="3"/>
      <c r="S142" s="3"/>
      <c r="T142" s="3"/>
      <c r="U142" s="3"/>
      <c r="V142" s="3"/>
      <c r="W142" s="3"/>
      <c r="X142" s="3"/>
      <c r="Y142" s="3"/>
      <c r="Z142" s="3"/>
      <c r="AA142" s="3"/>
      <c r="AC142" s="15"/>
      <c r="AD142" s="15"/>
      <c r="AE142" s="15"/>
      <c r="AF142" s="15"/>
      <c r="AG142" s="15"/>
      <c r="AH142" s="15"/>
      <c r="AI142" s="15"/>
      <c r="AJ142" s="15"/>
      <c r="AK142" s="15"/>
      <c r="AL142" s="15"/>
      <c r="AM142" s="15"/>
      <c r="AN142" s="15"/>
      <c r="AO142" s="29"/>
      <c r="AP142" s="29"/>
      <c r="AQ142" s="29"/>
      <c r="AR142" s="29"/>
      <c r="AS142" s="29"/>
      <c r="AT142" s="29"/>
      <c r="AU142" s="29"/>
      <c r="AV142" s="29"/>
      <c r="AW142" s="29"/>
      <c r="AX142" s="29"/>
      <c r="AY142" s="29"/>
    </row>
    <row r="143" spans="3:51" ht="18" hidden="1" outlineLevel="1" x14ac:dyDescent="0.25">
      <c r="C143" s="34" t="s">
        <v>36</v>
      </c>
      <c r="D143" s="35">
        <v>6015.5434947525546</v>
      </c>
      <c r="E143" s="35">
        <v>2943.8179678104989</v>
      </c>
      <c r="F143" s="35">
        <v>2235.1586682501597</v>
      </c>
      <c r="G143" s="35">
        <v>708.65929956033892</v>
      </c>
      <c r="H143" s="35">
        <v>1061.5924650393101</v>
      </c>
      <c r="I143" s="35">
        <v>393.53685584974897</v>
      </c>
      <c r="J143" s="35">
        <v>79.451523814900014</v>
      </c>
      <c r="K143" s="35">
        <v>637.64273057906905</v>
      </c>
      <c r="L143" s="35">
        <v>371.00377130885528</v>
      </c>
      <c r="M143" s="35">
        <v>453.68840170536919</v>
      </c>
      <c r="N143" s="35">
        <v>74.809778644803401</v>
      </c>
      <c r="Q143" s="3"/>
      <c r="R143" s="3"/>
      <c r="S143" s="3"/>
      <c r="T143" s="3"/>
      <c r="U143" s="3"/>
      <c r="V143" s="3"/>
      <c r="W143" s="3"/>
      <c r="X143" s="3"/>
      <c r="Y143" s="3"/>
      <c r="Z143" s="3"/>
      <c r="AA143" s="3"/>
      <c r="AC143" s="15"/>
      <c r="AD143" s="15"/>
      <c r="AE143" s="15"/>
      <c r="AF143" s="15"/>
      <c r="AG143" s="15"/>
      <c r="AH143" s="15"/>
      <c r="AI143" s="15"/>
      <c r="AJ143" s="15"/>
      <c r="AK143" s="15"/>
      <c r="AL143" s="15"/>
      <c r="AM143" s="15"/>
      <c r="AN143" s="15"/>
      <c r="AO143" s="29"/>
      <c r="AP143" s="29"/>
      <c r="AQ143" s="29"/>
      <c r="AR143" s="29"/>
      <c r="AS143" s="29"/>
      <c r="AT143" s="29"/>
      <c r="AU143" s="29"/>
      <c r="AV143" s="29"/>
      <c r="AW143" s="29"/>
      <c r="AX143" s="29"/>
      <c r="AY143" s="29"/>
    </row>
    <row r="144" spans="3:51" ht="18" hidden="1" outlineLevel="1" x14ac:dyDescent="0.25">
      <c r="C144" s="34" t="s">
        <v>37</v>
      </c>
      <c r="D144" s="35">
        <v>8494.163925956911</v>
      </c>
      <c r="E144" s="35">
        <v>3766.1639301160599</v>
      </c>
      <c r="F144" s="35">
        <v>2743.7206097953299</v>
      </c>
      <c r="G144" s="35">
        <v>1022.44332032073</v>
      </c>
      <c r="H144" s="35">
        <v>1590.1215520155599</v>
      </c>
      <c r="I144" s="35">
        <v>643.35306042377806</v>
      </c>
      <c r="J144" s="35">
        <v>125.66057141188399</v>
      </c>
      <c r="K144" s="35">
        <v>882.32349389157594</v>
      </c>
      <c r="L144" s="35">
        <v>645.22464130529352</v>
      </c>
      <c r="M144" s="35">
        <v>733.33111169182052</v>
      </c>
      <c r="N144" s="35">
        <v>107.98556510093842</v>
      </c>
      <c r="Q144" s="3"/>
      <c r="R144" s="3"/>
      <c r="S144" s="3"/>
      <c r="T144" s="3"/>
      <c r="U144" s="3"/>
      <c r="V144" s="3"/>
      <c r="W144" s="3"/>
      <c r="X144" s="3"/>
      <c r="Y144" s="3"/>
      <c r="Z144" s="3"/>
      <c r="AA144" s="3"/>
      <c r="AC144" s="15"/>
      <c r="AD144" s="15"/>
      <c r="AE144" s="15"/>
      <c r="AF144" s="15"/>
      <c r="AG144" s="15"/>
      <c r="AH144" s="15"/>
      <c r="AI144" s="15"/>
      <c r="AJ144" s="15"/>
      <c r="AK144" s="15"/>
      <c r="AL144" s="15"/>
      <c r="AM144" s="15"/>
      <c r="AN144" s="15"/>
      <c r="AO144" s="29"/>
      <c r="AP144" s="29"/>
      <c r="AQ144" s="29"/>
      <c r="AR144" s="29"/>
      <c r="AS144" s="29"/>
      <c r="AT144" s="29"/>
      <c r="AU144" s="29"/>
      <c r="AV144" s="29"/>
      <c r="AW144" s="29"/>
      <c r="AX144" s="29"/>
      <c r="AY144" s="29"/>
    </row>
    <row r="145" spans="2:51" ht="18" hidden="1" outlineLevel="1" x14ac:dyDescent="0.25">
      <c r="C145" s="34" t="s">
        <v>38</v>
      </c>
      <c r="D145" s="35">
        <v>18875.438755676823</v>
      </c>
      <c r="E145" s="35">
        <v>9345.9806841052596</v>
      </c>
      <c r="F145" s="35">
        <v>7317.4622215898298</v>
      </c>
      <c r="G145" s="35">
        <v>2028.51846251543</v>
      </c>
      <c r="H145" s="35">
        <v>3769.28932751496</v>
      </c>
      <c r="I145" s="35">
        <v>1183.7496985994701</v>
      </c>
      <c r="J145" s="35">
        <v>203.44543763501599</v>
      </c>
      <c r="K145" s="35">
        <v>1872.815721543921</v>
      </c>
      <c r="L145" s="35">
        <v>1132.8873343458768</v>
      </c>
      <c r="M145" s="35">
        <v>1225.7100166441621</v>
      </c>
      <c r="N145" s="35">
        <v>141.56053528815821</v>
      </c>
      <c r="P145" s="25"/>
      <c r="Q145" s="3"/>
      <c r="R145" s="3"/>
      <c r="S145" s="3"/>
      <c r="T145" s="3"/>
      <c r="U145" s="3"/>
      <c r="V145" s="3"/>
      <c r="W145" s="3"/>
      <c r="X145" s="3"/>
      <c r="Y145" s="3"/>
      <c r="Z145" s="3"/>
      <c r="AA145" s="3"/>
      <c r="AC145" s="15"/>
      <c r="AD145" s="15"/>
      <c r="AE145" s="15"/>
      <c r="AF145" s="15"/>
      <c r="AG145" s="15"/>
      <c r="AH145" s="15"/>
      <c r="AI145" s="15"/>
      <c r="AJ145" s="15"/>
      <c r="AK145" s="15"/>
      <c r="AL145" s="15"/>
      <c r="AM145" s="15"/>
      <c r="AN145" s="15"/>
      <c r="AO145" s="29"/>
      <c r="AP145" s="29"/>
      <c r="AQ145" s="29"/>
      <c r="AR145" s="29"/>
      <c r="AS145" s="29"/>
      <c r="AT145" s="29"/>
      <c r="AU145" s="29"/>
      <c r="AV145" s="29"/>
      <c r="AW145" s="29"/>
      <c r="AX145" s="29"/>
      <c r="AY145" s="29"/>
    </row>
    <row r="146" spans="2:51" ht="18" hidden="1" outlineLevel="1" x14ac:dyDescent="0.25">
      <c r="C146" s="40" t="s">
        <v>39</v>
      </c>
      <c r="D146" s="44">
        <v>317257.44579595572</v>
      </c>
      <c r="E146" s="44">
        <v>151823.78044056334</v>
      </c>
      <c r="F146" s="44">
        <v>105065.76458175086</v>
      </c>
      <c r="G146" s="44">
        <v>46758.015858812461</v>
      </c>
      <c r="H146" s="44">
        <v>42127.510540525385</v>
      </c>
      <c r="I146" s="44">
        <v>24566.032896759352</v>
      </c>
      <c r="J146" s="44">
        <v>4164.3335531160419</v>
      </c>
      <c r="K146" s="44">
        <v>43770.346095438021</v>
      </c>
      <c r="L146" s="44">
        <v>20897.664972117942</v>
      </c>
      <c r="M146" s="44">
        <v>25331.162853361187</v>
      </c>
      <c r="N146" s="44">
        <v>4576.6144440744447</v>
      </c>
      <c r="O146" s="25"/>
      <c r="Q146" s="3"/>
      <c r="R146" s="3"/>
      <c r="S146" s="3"/>
      <c r="T146" s="3"/>
      <c r="U146" s="3"/>
      <c r="V146" s="3"/>
      <c r="W146" s="3"/>
      <c r="X146" s="3"/>
      <c r="Y146" s="3"/>
      <c r="Z146" s="3"/>
      <c r="AA146" s="3"/>
      <c r="AC146" s="15"/>
      <c r="AD146" s="15"/>
      <c r="AE146" s="15"/>
      <c r="AF146" s="15"/>
      <c r="AG146" s="15"/>
      <c r="AH146" s="15"/>
      <c r="AI146" s="15"/>
      <c r="AJ146" s="15"/>
      <c r="AK146" s="15"/>
      <c r="AL146" s="15"/>
      <c r="AM146" s="15"/>
      <c r="AN146" s="15"/>
      <c r="AO146" s="29"/>
      <c r="AP146" s="29"/>
      <c r="AQ146" s="29"/>
      <c r="AR146" s="29"/>
      <c r="AS146" s="29"/>
      <c r="AT146" s="29"/>
      <c r="AU146" s="29"/>
      <c r="AV146" s="29"/>
      <c r="AW146" s="29"/>
      <c r="AX146" s="29"/>
      <c r="AY146" s="29"/>
    </row>
    <row r="147" spans="2:51" ht="18" hidden="1" outlineLevel="1" x14ac:dyDescent="0.25">
      <c r="C147" s="34" t="s">
        <v>40</v>
      </c>
      <c r="D147" s="35">
        <v>188994.25780708989</v>
      </c>
      <c r="E147" s="35">
        <v>93603.551122468896</v>
      </c>
      <c r="F147" s="35">
        <v>65517.628782540698</v>
      </c>
      <c r="G147" s="35">
        <v>28085.922339928198</v>
      </c>
      <c r="H147" s="35">
        <v>25857.021712695598</v>
      </c>
      <c r="I147" s="35">
        <v>13588.436897661901</v>
      </c>
      <c r="J147" s="35">
        <v>1984.9499686280801</v>
      </c>
      <c r="K147" s="35">
        <v>23346.026749667031</v>
      </c>
      <c r="L147" s="35">
        <v>13333.91255421477</v>
      </c>
      <c r="M147" s="35">
        <v>14384.438017096041</v>
      </c>
      <c r="N147" s="35">
        <v>2895.9207846575478</v>
      </c>
      <c r="Q147" s="3"/>
      <c r="R147" s="3"/>
      <c r="S147" s="3"/>
      <c r="T147" s="3"/>
      <c r="U147" s="3"/>
      <c r="V147" s="3"/>
      <c r="W147" s="3"/>
      <c r="X147" s="3"/>
      <c r="Y147" s="3"/>
      <c r="Z147" s="3"/>
      <c r="AA147" s="3"/>
      <c r="AC147" s="15"/>
      <c r="AD147" s="15"/>
      <c r="AE147" s="15"/>
      <c r="AF147" s="15"/>
      <c r="AG147" s="15"/>
      <c r="AH147" s="15"/>
      <c r="AI147" s="15"/>
      <c r="AJ147" s="15"/>
      <c r="AK147" s="15"/>
      <c r="AL147" s="15"/>
      <c r="AM147" s="15"/>
      <c r="AN147" s="15"/>
      <c r="AO147" s="29"/>
      <c r="AP147" s="29"/>
      <c r="AQ147" s="29"/>
      <c r="AR147" s="29"/>
      <c r="AS147" s="29"/>
      <c r="AT147" s="29"/>
      <c r="AU147" s="29"/>
      <c r="AV147" s="29"/>
      <c r="AW147" s="29"/>
      <c r="AX147" s="29"/>
      <c r="AY147" s="29"/>
    </row>
    <row r="148" spans="2:51" ht="18" hidden="1" outlineLevel="1" x14ac:dyDescent="0.25">
      <c r="C148" s="34" t="s">
        <v>41</v>
      </c>
      <c r="D148" s="35">
        <v>5119.0973346799874</v>
      </c>
      <c r="E148" s="35">
        <v>2988.7386146299896</v>
      </c>
      <c r="F148" s="35">
        <v>2645.5305266699897</v>
      </c>
      <c r="G148" s="35">
        <v>343.20808796</v>
      </c>
      <c r="H148" s="35">
        <v>1086.5453581300001</v>
      </c>
      <c r="I148" s="35">
        <v>186.60652324</v>
      </c>
      <c r="J148" s="35">
        <v>12.17962011</v>
      </c>
      <c r="K148" s="35">
        <v>464.37423780999995</v>
      </c>
      <c r="L148" s="35">
        <v>105.50037946</v>
      </c>
      <c r="M148" s="35">
        <v>266.97315868999999</v>
      </c>
      <c r="N148" s="35">
        <v>8.1794426100000006</v>
      </c>
      <c r="Q148" s="3"/>
      <c r="R148" s="3"/>
      <c r="S148" s="3"/>
      <c r="T148" s="3"/>
      <c r="U148" s="3"/>
      <c r="V148" s="3"/>
      <c r="W148" s="3"/>
      <c r="X148" s="3"/>
      <c r="Y148" s="3"/>
      <c r="Z148" s="3"/>
      <c r="AA148" s="3"/>
      <c r="AC148" s="15"/>
      <c r="AD148" s="15"/>
      <c r="AE148" s="15"/>
      <c r="AF148" s="15"/>
      <c r="AG148" s="15"/>
      <c r="AH148" s="15"/>
      <c r="AI148" s="15"/>
      <c r="AJ148" s="15"/>
      <c r="AK148" s="15"/>
      <c r="AL148" s="15"/>
      <c r="AM148" s="15"/>
      <c r="AN148" s="15"/>
      <c r="AO148" s="29"/>
      <c r="AP148" s="29"/>
      <c r="AQ148" s="29"/>
      <c r="AR148" s="29"/>
      <c r="AS148" s="29"/>
      <c r="AT148" s="29"/>
      <c r="AU148" s="29"/>
      <c r="AV148" s="29"/>
      <c r="AW148" s="29"/>
      <c r="AX148" s="29"/>
      <c r="AY148" s="29"/>
    </row>
    <row r="149" spans="2:51" ht="18" hidden="1" outlineLevel="1" x14ac:dyDescent="0.25">
      <c r="C149" s="34" t="s">
        <v>42</v>
      </c>
      <c r="D149" s="35">
        <v>48329.662430224096</v>
      </c>
      <c r="E149" s="35">
        <v>19014.722458914657</v>
      </c>
      <c r="F149" s="35">
        <v>11685.891237944699</v>
      </c>
      <c r="G149" s="35">
        <v>7328.8312209699598</v>
      </c>
      <c r="H149" s="35">
        <v>6306.8721619529497</v>
      </c>
      <c r="I149" s="35">
        <v>4346.10497318128</v>
      </c>
      <c r="J149" s="35">
        <v>725.37638766033001</v>
      </c>
      <c r="K149" s="35">
        <v>7705.0495556133592</v>
      </c>
      <c r="L149" s="35">
        <v>4339.6838881645426</v>
      </c>
      <c r="M149" s="35">
        <v>5035.3364577071989</v>
      </c>
      <c r="N149" s="35">
        <v>856.51654702977783</v>
      </c>
      <c r="Q149" s="3"/>
      <c r="R149" s="3"/>
      <c r="S149" s="3"/>
      <c r="T149" s="3"/>
      <c r="U149" s="3"/>
      <c r="V149" s="3"/>
      <c r="W149" s="3"/>
      <c r="X149" s="3"/>
      <c r="Y149" s="3"/>
      <c r="Z149" s="3"/>
      <c r="AA149" s="3"/>
      <c r="AC149" s="15"/>
      <c r="AD149" s="15"/>
      <c r="AE149" s="15"/>
      <c r="AF149" s="15"/>
      <c r="AG149" s="15"/>
      <c r="AH149" s="15"/>
      <c r="AI149" s="15"/>
      <c r="AJ149" s="15"/>
      <c r="AK149" s="15"/>
      <c r="AL149" s="15"/>
      <c r="AM149" s="15"/>
      <c r="AN149" s="15"/>
      <c r="AO149" s="29"/>
      <c r="AP149" s="29"/>
      <c r="AQ149" s="29"/>
      <c r="AR149" s="29"/>
      <c r="AS149" s="29"/>
      <c r="AT149" s="29"/>
      <c r="AU149" s="29"/>
      <c r="AV149" s="29"/>
      <c r="AW149" s="29"/>
      <c r="AX149" s="29"/>
      <c r="AY149" s="29"/>
    </row>
    <row r="150" spans="2:51" ht="18" hidden="1" outlineLevel="1" x14ac:dyDescent="0.25">
      <c r="C150" s="34" t="s">
        <v>43</v>
      </c>
      <c r="D150" s="35">
        <v>9621.3084147140999</v>
      </c>
      <c r="E150" s="35">
        <v>4672.6855954211496</v>
      </c>
      <c r="F150" s="35">
        <v>3581.7935581051001</v>
      </c>
      <c r="G150" s="35">
        <v>1090.8920373160499</v>
      </c>
      <c r="H150" s="35">
        <v>1270.0613906247199</v>
      </c>
      <c r="I150" s="35">
        <v>899.27070912600095</v>
      </c>
      <c r="J150" s="35">
        <v>109.516106082135</v>
      </c>
      <c r="K150" s="35">
        <v>1690.3906738198282</v>
      </c>
      <c r="L150" s="35">
        <v>397.24999349025313</v>
      </c>
      <c r="M150" s="35">
        <v>504.75590707857299</v>
      </c>
      <c r="N150" s="35">
        <v>77.378039071440497</v>
      </c>
      <c r="Q150" s="3"/>
      <c r="R150" s="3"/>
      <c r="S150" s="3"/>
      <c r="T150" s="3"/>
      <c r="U150" s="3"/>
      <c r="V150" s="3"/>
      <c r="W150" s="3"/>
      <c r="X150" s="3"/>
      <c r="Y150" s="3"/>
      <c r="Z150" s="3"/>
      <c r="AA150" s="3"/>
      <c r="AC150" s="15"/>
      <c r="AD150" s="15"/>
      <c r="AE150" s="15"/>
      <c r="AF150" s="15"/>
      <c r="AG150" s="15"/>
      <c r="AH150" s="15"/>
      <c r="AI150" s="15"/>
      <c r="AJ150" s="15"/>
      <c r="AK150" s="15"/>
      <c r="AL150" s="15"/>
      <c r="AM150" s="15"/>
      <c r="AN150" s="15"/>
      <c r="AO150" s="29"/>
      <c r="AP150" s="29"/>
      <c r="AQ150" s="29"/>
      <c r="AR150" s="29"/>
      <c r="AS150" s="29"/>
      <c r="AT150" s="29"/>
      <c r="AU150" s="29"/>
      <c r="AV150" s="29"/>
      <c r="AW150" s="29"/>
      <c r="AX150" s="29"/>
      <c r="AY150" s="29"/>
    </row>
    <row r="151" spans="2:51" ht="18" hidden="1" outlineLevel="1" x14ac:dyDescent="0.25">
      <c r="C151" s="34" t="s">
        <v>44</v>
      </c>
      <c r="D151" s="35">
        <v>9.3349478026079993</v>
      </c>
      <c r="E151" s="35">
        <v>5.2218507350000003</v>
      </c>
      <c r="F151" s="35">
        <v>5.2218507350000003</v>
      </c>
      <c r="G151" s="35">
        <v>0</v>
      </c>
      <c r="H151" s="35">
        <v>0</v>
      </c>
      <c r="I151" s="35">
        <v>0</v>
      </c>
      <c r="J151" s="35">
        <v>0</v>
      </c>
      <c r="K151" s="35">
        <v>4.1130970676079999</v>
      </c>
      <c r="L151" s="35">
        <v>0</v>
      </c>
      <c r="M151" s="35">
        <v>0</v>
      </c>
      <c r="N151" s="35">
        <v>0</v>
      </c>
      <c r="Q151" s="3"/>
      <c r="R151" s="3"/>
      <c r="S151" s="3"/>
      <c r="T151" s="3"/>
      <c r="U151" s="3"/>
      <c r="V151" s="3"/>
      <c r="W151" s="3"/>
      <c r="X151" s="3"/>
      <c r="Y151" s="3"/>
      <c r="Z151" s="3"/>
      <c r="AA151" s="3"/>
      <c r="AC151" s="15"/>
      <c r="AD151" s="15"/>
      <c r="AE151" s="15"/>
      <c r="AF151" s="15"/>
      <c r="AG151" s="15"/>
      <c r="AH151" s="15"/>
      <c r="AI151" s="15"/>
      <c r="AJ151" s="15"/>
      <c r="AK151" s="15"/>
      <c r="AL151" s="15"/>
      <c r="AM151" s="15"/>
      <c r="AN151" s="15"/>
      <c r="AO151" s="29"/>
      <c r="AP151" s="29"/>
      <c r="AQ151" s="29"/>
      <c r="AR151" s="29"/>
      <c r="AS151" s="29"/>
      <c r="AT151" s="29"/>
      <c r="AU151" s="29"/>
      <c r="AV151" s="29"/>
      <c r="AW151" s="29"/>
      <c r="AX151" s="29"/>
      <c r="AY151" s="29"/>
    </row>
    <row r="152" spans="2:51" ht="18" hidden="1" outlineLevel="1" x14ac:dyDescent="0.25">
      <c r="C152" s="34" t="s">
        <v>45</v>
      </c>
      <c r="D152" s="35">
        <v>46224.426374502611</v>
      </c>
      <c r="E152" s="35">
        <v>21984.067588444228</v>
      </c>
      <c r="F152" s="35">
        <v>14208.8415982755</v>
      </c>
      <c r="G152" s="35">
        <v>7775.2259901687294</v>
      </c>
      <c r="H152" s="35">
        <v>5038.4427632143706</v>
      </c>
      <c r="I152" s="35">
        <v>3960.3609673444498</v>
      </c>
      <c r="J152" s="35">
        <v>1027.1254943920701</v>
      </c>
      <c r="K152" s="35">
        <v>7661.6669016296401</v>
      </c>
      <c r="L152" s="35">
        <v>1938.4839244891471</v>
      </c>
      <c r="M152" s="35">
        <v>4024.1675162538854</v>
      </c>
      <c r="N152" s="35">
        <v>590.11121873482</v>
      </c>
      <c r="Q152" s="3"/>
      <c r="R152" s="3"/>
      <c r="S152" s="3"/>
      <c r="T152" s="3"/>
      <c r="U152" s="3"/>
      <c r="V152" s="3"/>
      <c r="W152" s="3"/>
      <c r="X152" s="3"/>
      <c r="Y152" s="3"/>
      <c r="Z152" s="3"/>
      <c r="AA152" s="3"/>
      <c r="AC152" s="15"/>
      <c r="AD152" s="15"/>
      <c r="AE152" s="15"/>
      <c r="AF152" s="15"/>
      <c r="AG152" s="15"/>
      <c r="AH152" s="15"/>
      <c r="AI152" s="15"/>
      <c r="AJ152" s="15"/>
      <c r="AK152" s="15"/>
      <c r="AL152" s="15"/>
      <c r="AM152" s="15"/>
      <c r="AN152" s="15"/>
      <c r="AO152" s="29"/>
      <c r="AP152" s="29"/>
      <c r="AQ152" s="29"/>
      <c r="AR152" s="29"/>
      <c r="AS152" s="29"/>
      <c r="AT152" s="29"/>
      <c r="AU152" s="29"/>
      <c r="AV152" s="29"/>
      <c r="AW152" s="29"/>
      <c r="AX152" s="29"/>
      <c r="AY152" s="29"/>
    </row>
    <row r="153" spans="2:51" ht="18" hidden="1" outlineLevel="1" x14ac:dyDescent="0.25">
      <c r="C153" s="34" t="s">
        <v>46</v>
      </c>
      <c r="D153" s="35">
        <v>2824.1153064679083</v>
      </c>
      <c r="E153" s="35">
        <v>1415.0244046890741</v>
      </c>
      <c r="F153" s="35">
        <v>1122.9549703535802</v>
      </c>
      <c r="G153" s="35">
        <v>292.06943433549401</v>
      </c>
      <c r="H153" s="35">
        <v>395.834105921309</v>
      </c>
      <c r="I153" s="35">
        <v>261.20396773048003</v>
      </c>
      <c r="J153" s="35">
        <v>33.313858367135801</v>
      </c>
      <c r="K153" s="35">
        <v>427.21318976185705</v>
      </c>
      <c r="L153" s="35">
        <v>108.11573226479902</v>
      </c>
      <c r="M153" s="35">
        <v>158.30026069587703</v>
      </c>
      <c r="N153" s="35">
        <v>25.1097870373763</v>
      </c>
      <c r="Q153" s="3"/>
      <c r="R153" s="3"/>
      <c r="S153" s="3"/>
      <c r="T153" s="3"/>
      <c r="U153" s="3"/>
      <c r="V153" s="3"/>
      <c r="W153" s="3"/>
      <c r="X153" s="3"/>
      <c r="Y153" s="3"/>
      <c r="Z153" s="3"/>
      <c r="AA153" s="3"/>
      <c r="AC153" s="15"/>
      <c r="AD153" s="15"/>
      <c r="AE153" s="15"/>
      <c r="AF153" s="15"/>
      <c r="AG153" s="15"/>
      <c r="AH153" s="15"/>
      <c r="AI153" s="15"/>
      <c r="AJ153" s="15"/>
      <c r="AK153" s="15"/>
      <c r="AL153" s="15"/>
      <c r="AM153" s="15"/>
      <c r="AN153" s="15"/>
      <c r="AO153" s="29"/>
      <c r="AP153" s="29"/>
      <c r="AQ153" s="29"/>
      <c r="AR153" s="29"/>
      <c r="AS153" s="29"/>
      <c r="AT153" s="29"/>
      <c r="AU153" s="29"/>
      <c r="AV153" s="29"/>
      <c r="AW153" s="29"/>
      <c r="AX153" s="29"/>
      <c r="AY153" s="29"/>
    </row>
    <row r="154" spans="2:51" ht="18" hidden="1" outlineLevel="1" x14ac:dyDescent="0.25">
      <c r="C154" s="34" t="s">
        <v>47</v>
      </c>
      <c r="D154" s="35">
        <v>1923.0891819129752</v>
      </c>
      <c r="E154" s="35">
        <v>1022.313771766933</v>
      </c>
      <c r="F154" s="35">
        <v>804.41536943777601</v>
      </c>
      <c r="G154" s="35">
        <v>217.89840232915699</v>
      </c>
      <c r="H154" s="35">
        <v>164.84720506184999</v>
      </c>
      <c r="I154" s="35">
        <v>212.062411629227</v>
      </c>
      <c r="J154" s="35">
        <v>32.2625377353</v>
      </c>
      <c r="K154" s="35">
        <v>328.97659877115132</v>
      </c>
      <c r="L154" s="35">
        <v>86.76121050581358</v>
      </c>
      <c r="M154" s="35">
        <v>66.134746729356095</v>
      </c>
      <c r="N154" s="35">
        <v>9.7306997133441477</v>
      </c>
      <c r="Q154" s="3"/>
      <c r="R154" s="3"/>
      <c r="S154" s="3"/>
      <c r="T154" s="3"/>
      <c r="U154" s="3"/>
      <c r="V154" s="3"/>
      <c r="W154" s="3"/>
      <c r="X154" s="3"/>
      <c r="Y154" s="3"/>
      <c r="Z154" s="3"/>
      <c r="AA154" s="3"/>
      <c r="AC154" s="15"/>
      <c r="AD154" s="15"/>
      <c r="AE154" s="15"/>
      <c r="AF154" s="15"/>
      <c r="AG154" s="15"/>
      <c r="AH154" s="15"/>
      <c r="AI154" s="15"/>
      <c r="AJ154" s="15"/>
      <c r="AK154" s="15"/>
      <c r="AL154" s="15"/>
      <c r="AM154" s="15"/>
      <c r="AN154" s="15"/>
      <c r="AO154" s="29"/>
      <c r="AP154" s="29"/>
      <c r="AQ154" s="29"/>
      <c r="AR154" s="29"/>
      <c r="AS154" s="29"/>
      <c r="AT154" s="29"/>
      <c r="AU154" s="29"/>
      <c r="AV154" s="29"/>
      <c r="AW154" s="29"/>
      <c r="AX154" s="29"/>
      <c r="AY154" s="29"/>
    </row>
    <row r="155" spans="2:51" ht="18" hidden="1" outlineLevel="1" x14ac:dyDescent="0.25">
      <c r="B155" s="1"/>
      <c r="C155" s="34" t="s">
        <v>48</v>
      </c>
      <c r="D155" s="35">
        <v>10870.561542848311</v>
      </c>
      <c r="E155" s="35">
        <v>5443.45902708412</v>
      </c>
      <c r="F155" s="35">
        <v>4189.4249866786822</v>
      </c>
      <c r="G155" s="35">
        <v>1254.034040405438</v>
      </c>
      <c r="H155" s="35">
        <v>1557.5106515605339</v>
      </c>
      <c r="I155" s="35">
        <v>904.284578284183</v>
      </c>
      <c r="J155" s="35">
        <v>197.8519710855426</v>
      </c>
      <c r="K155" s="35">
        <v>1602.8091047501521</v>
      </c>
      <c r="L155" s="35">
        <v>440.51923878809106</v>
      </c>
      <c r="M155" s="35">
        <v>636.80686668646399</v>
      </c>
      <c r="N155" s="35">
        <v>87.320104609223591</v>
      </c>
      <c r="Q155" s="3"/>
      <c r="R155" s="3"/>
      <c r="S155" s="3"/>
      <c r="T155" s="3"/>
      <c r="U155" s="3"/>
      <c r="V155" s="3"/>
      <c r="W155" s="3"/>
      <c r="X155" s="3"/>
      <c r="Y155" s="3"/>
      <c r="Z155" s="3"/>
      <c r="AA155" s="3"/>
      <c r="AC155" s="15"/>
      <c r="AD155" s="15"/>
      <c r="AE155" s="15"/>
      <c r="AF155" s="15"/>
      <c r="AG155" s="15"/>
      <c r="AH155" s="15"/>
      <c r="AI155" s="15"/>
      <c r="AJ155" s="15"/>
      <c r="AK155" s="15"/>
      <c r="AL155" s="15"/>
      <c r="AM155" s="15"/>
      <c r="AN155" s="15"/>
      <c r="AO155" s="29"/>
      <c r="AP155" s="29"/>
      <c r="AQ155" s="29"/>
      <c r="AR155" s="29"/>
      <c r="AS155" s="29"/>
      <c r="AT155" s="29"/>
      <c r="AU155" s="29"/>
      <c r="AV155" s="29"/>
      <c r="AW155" s="29"/>
      <c r="AX155" s="29"/>
      <c r="AY155" s="29"/>
    </row>
    <row r="156" spans="2:51" ht="18" hidden="1" outlineLevel="1" x14ac:dyDescent="0.25">
      <c r="C156" s="34" t="s">
        <v>49</v>
      </c>
      <c r="D156" s="35">
        <v>1857.8714590777038</v>
      </c>
      <c r="E156" s="35">
        <v>901.42177618694996</v>
      </c>
      <c r="F156" s="35">
        <v>700.31201334220191</v>
      </c>
      <c r="G156" s="35">
        <v>201.10976284474802</v>
      </c>
      <c r="H156" s="35">
        <v>206.09629231855402</v>
      </c>
      <c r="I156" s="35">
        <v>176.962847106308</v>
      </c>
      <c r="J156" s="35">
        <v>36.110585374897603</v>
      </c>
      <c r="K156" s="35">
        <v>293.64681683285789</v>
      </c>
      <c r="L156" s="35">
        <v>107.42756579007647</v>
      </c>
      <c r="M156" s="35">
        <v>117.6800071279594</v>
      </c>
      <c r="N156" s="35">
        <v>18.525568340100001</v>
      </c>
      <c r="Q156" s="3"/>
      <c r="R156" s="3"/>
      <c r="S156" s="3"/>
      <c r="T156" s="3"/>
      <c r="U156" s="3"/>
      <c r="V156" s="3"/>
      <c r="W156" s="3"/>
      <c r="X156" s="3"/>
      <c r="Y156" s="3"/>
      <c r="Z156" s="3"/>
      <c r="AA156" s="3"/>
      <c r="AC156" s="15"/>
      <c r="AD156" s="15"/>
      <c r="AE156" s="15"/>
      <c r="AF156" s="15"/>
      <c r="AG156" s="15"/>
      <c r="AH156" s="15"/>
      <c r="AI156" s="15"/>
      <c r="AJ156" s="15"/>
      <c r="AK156" s="15"/>
      <c r="AL156" s="15"/>
      <c r="AM156" s="15"/>
      <c r="AN156" s="15"/>
      <c r="AO156" s="29"/>
      <c r="AP156" s="29"/>
      <c r="AQ156" s="29"/>
      <c r="AR156" s="29"/>
      <c r="AS156" s="29"/>
      <c r="AT156" s="29"/>
      <c r="AU156" s="29"/>
      <c r="AV156" s="29"/>
      <c r="AW156" s="29"/>
      <c r="AX156" s="29"/>
      <c r="AY156" s="29"/>
    </row>
    <row r="157" spans="2:51" ht="18" hidden="1" outlineLevel="1" x14ac:dyDescent="0.25">
      <c r="C157" s="34" t="s">
        <v>50</v>
      </c>
      <c r="D157" s="35">
        <v>9012.6900837706071</v>
      </c>
      <c r="E157" s="35">
        <v>4542.0372508971705</v>
      </c>
      <c r="F157" s="35">
        <v>3489.1129733364801</v>
      </c>
      <c r="G157" s="35">
        <v>1052.9242775606899</v>
      </c>
      <c r="H157" s="35">
        <v>1351.4143592419798</v>
      </c>
      <c r="I157" s="35">
        <v>727.32173117787499</v>
      </c>
      <c r="J157" s="35">
        <v>161.74138571064501</v>
      </c>
      <c r="K157" s="35">
        <v>1309.1622879172942</v>
      </c>
      <c r="L157" s="35">
        <v>333.09167299801459</v>
      </c>
      <c r="M157" s="35">
        <v>519.12685955850463</v>
      </c>
      <c r="N157" s="35">
        <v>68.794536269123597</v>
      </c>
      <c r="Q157" s="3"/>
      <c r="R157" s="3"/>
      <c r="S157" s="3"/>
      <c r="T157" s="3"/>
      <c r="U157" s="3"/>
      <c r="V157" s="3"/>
      <c r="W157" s="3"/>
      <c r="X157" s="3"/>
      <c r="Y157" s="3"/>
      <c r="Z157" s="3"/>
      <c r="AA157" s="3"/>
      <c r="AC157" s="15"/>
      <c r="AD157" s="15"/>
      <c r="AE157" s="15"/>
      <c r="AF157" s="15"/>
      <c r="AG157" s="15"/>
      <c r="AH157" s="15"/>
      <c r="AI157" s="15"/>
      <c r="AJ157" s="15"/>
      <c r="AK157" s="15"/>
      <c r="AL157" s="15"/>
      <c r="AM157" s="15"/>
      <c r="AN157" s="15"/>
      <c r="AO157" s="29"/>
      <c r="AP157" s="29"/>
      <c r="AQ157" s="29"/>
      <c r="AR157" s="29"/>
      <c r="AS157" s="29"/>
      <c r="AT157" s="29"/>
      <c r="AU157" s="29"/>
      <c r="AV157" s="29"/>
      <c r="AW157" s="29"/>
      <c r="AX157" s="29"/>
      <c r="AY157" s="29"/>
    </row>
    <row r="158" spans="2:51" ht="18" hidden="1" outlineLevel="1" x14ac:dyDescent="0.25">
      <c r="C158" s="34" t="s">
        <v>51</v>
      </c>
      <c r="D158" s="35">
        <v>28.936758609999998</v>
      </c>
      <c r="E158" s="35">
        <v>26.57991586</v>
      </c>
      <c r="F158" s="35">
        <v>26.57991586</v>
      </c>
      <c r="G158" s="35">
        <v>0</v>
      </c>
      <c r="H158" s="35">
        <v>0.80748641999999993</v>
      </c>
      <c r="I158" s="35">
        <v>0</v>
      </c>
      <c r="J158" s="35">
        <v>0</v>
      </c>
      <c r="K158" s="35">
        <v>0.38606562</v>
      </c>
      <c r="L158" s="35">
        <v>1.1632907100000001</v>
      </c>
      <c r="M158" s="35">
        <v>0</v>
      </c>
      <c r="N158" s="35">
        <v>0</v>
      </c>
      <c r="Q158" s="3"/>
      <c r="R158" s="3"/>
      <c r="S158" s="3"/>
      <c r="T158" s="3"/>
      <c r="U158" s="3"/>
      <c r="V158" s="3"/>
      <c r="W158" s="3"/>
      <c r="X158" s="3"/>
      <c r="Y158" s="3"/>
      <c r="Z158" s="3"/>
      <c r="AA158" s="3"/>
      <c r="AC158" s="15"/>
      <c r="AD158" s="15"/>
      <c r="AE158" s="15"/>
      <c r="AF158" s="15"/>
      <c r="AG158" s="15"/>
      <c r="AH158" s="15"/>
      <c r="AI158" s="15"/>
      <c r="AJ158" s="15"/>
      <c r="AK158" s="15"/>
      <c r="AL158" s="15"/>
      <c r="AM158" s="15"/>
      <c r="AN158" s="15"/>
      <c r="AO158" s="29"/>
      <c r="AP158" s="29"/>
      <c r="AQ158" s="29"/>
      <c r="AR158" s="29"/>
      <c r="AS158" s="29"/>
      <c r="AT158" s="29"/>
      <c r="AU158" s="29"/>
      <c r="AV158" s="29"/>
      <c r="AW158" s="29"/>
      <c r="AX158" s="29"/>
      <c r="AY158" s="29"/>
    </row>
    <row r="159" spans="2:51" ht="18" hidden="1" outlineLevel="1" x14ac:dyDescent="0.25">
      <c r="C159" s="34" t="s">
        <v>52</v>
      </c>
      <c r="D159" s="35">
        <v>756.90890294000019</v>
      </c>
      <c r="E159" s="35">
        <v>454.95640464000002</v>
      </c>
      <c r="F159" s="35">
        <v>380.16852172</v>
      </c>
      <c r="G159" s="35">
        <v>74.787882920000001</v>
      </c>
      <c r="H159" s="35">
        <v>123.13227907999999</v>
      </c>
      <c r="I159" s="35">
        <v>38.00376756</v>
      </c>
      <c r="J159" s="35">
        <v>4.6562819800000002</v>
      </c>
      <c r="K159" s="35">
        <v>81.855459520000011</v>
      </c>
      <c r="L159" s="35">
        <v>20.521892050000002</v>
      </c>
      <c r="M159" s="35">
        <v>30.830772429999996</v>
      </c>
      <c r="N159" s="35">
        <v>2.9520456800000003</v>
      </c>
      <c r="Q159" s="3"/>
      <c r="R159" s="3"/>
      <c r="S159" s="3"/>
      <c r="T159" s="3"/>
      <c r="U159" s="3"/>
      <c r="V159" s="3"/>
      <c r="W159" s="3"/>
      <c r="X159" s="3"/>
      <c r="Y159" s="3"/>
      <c r="Z159" s="3"/>
      <c r="AA159" s="3"/>
      <c r="AC159" s="15"/>
      <c r="AD159" s="15"/>
      <c r="AE159" s="15"/>
      <c r="AF159" s="15"/>
      <c r="AG159" s="15"/>
      <c r="AH159" s="15"/>
      <c r="AI159" s="15"/>
      <c r="AJ159" s="15"/>
      <c r="AK159" s="15"/>
      <c r="AL159" s="15"/>
      <c r="AM159" s="15"/>
      <c r="AN159" s="15"/>
      <c r="AO159" s="29"/>
      <c r="AP159" s="29"/>
      <c r="AQ159" s="29"/>
      <c r="AR159" s="29"/>
      <c r="AS159" s="29"/>
      <c r="AT159" s="29"/>
      <c r="AU159" s="29"/>
      <c r="AV159" s="29"/>
      <c r="AW159" s="29"/>
      <c r="AX159" s="29"/>
      <c r="AY159" s="29"/>
    </row>
    <row r="160" spans="2:51" ht="18" hidden="1" outlineLevel="1" x14ac:dyDescent="0.25">
      <c r="C160" s="34" t="s">
        <v>53</v>
      </c>
      <c r="D160" s="35">
        <v>119.3493372607724</v>
      </c>
      <c r="E160" s="35">
        <v>77.336780695842705</v>
      </c>
      <c r="F160" s="35">
        <v>64.430169212562006</v>
      </c>
      <c r="G160" s="35">
        <v>12.906611483280701</v>
      </c>
      <c r="H160" s="35">
        <v>11.826146190420001</v>
      </c>
      <c r="I160" s="35">
        <v>5.9250674685556595</v>
      </c>
      <c r="J160" s="35">
        <v>1.3261623183700002</v>
      </c>
      <c r="K160" s="35">
        <v>7.4656943214</v>
      </c>
      <c r="L160" s="35">
        <v>4.9663671514640599</v>
      </c>
      <c r="M160" s="35">
        <v>9.7479427538500012</v>
      </c>
      <c r="N160" s="35">
        <v>0.75517636087000006</v>
      </c>
      <c r="Q160" s="3"/>
      <c r="R160" s="3"/>
      <c r="S160" s="3"/>
      <c r="T160" s="3"/>
      <c r="U160" s="3"/>
      <c r="V160" s="3"/>
      <c r="W160" s="3"/>
      <c r="X160" s="3"/>
      <c r="Y160" s="3"/>
      <c r="Z160" s="3"/>
      <c r="AA160" s="3"/>
      <c r="AC160" s="15"/>
      <c r="AD160" s="15"/>
      <c r="AE160" s="15"/>
      <c r="AF160" s="15"/>
      <c r="AG160" s="15"/>
      <c r="AH160" s="15"/>
      <c r="AI160" s="15"/>
      <c r="AJ160" s="15"/>
      <c r="AK160" s="15"/>
      <c r="AL160" s="15"/>
      <c r="AM160" s="15"/>
      <c r="AN160" s="15"/>
      <c r="AO160" s="29"/>
      <c r="AP160" s="29"/>
      <c r="AQ160" s="29"/>
      <c r="AR160" s="29"/>
      <c r="AS160" s="29"/>
      <c r="AT160" s="29"/>
      <c r="AU160" s="29"/>
      <c r="AV160" s="29"/>
      <c r="AW160" s="29"/>
      <c r="AX160" s="29"/>
      <c r="AY160" s="29"/>
    </row>
    <row r="161" spans="3:51" ht="18" hidden="1" outlineLevel="1" x14ac:dyDescent="0.25">
      <c r="C161" s="34" t="s">
        <v>54</v>
      </c>
      <c r="D161" s="35">
        <v>1168.9167936655608</v>
      </c>
      <c r="E161" s="35">
        <v>544.33024444483101</v>
      </c>
      <c r="F161" s="35">
        <v>398.95162579147501</v>
      </c>
      <c r="G161" s="35">
        <v>145.378618653356</v>
      </c>
      <c r="H161" s="35">
        <v>151.44886610362801</v>
      </c>
      <c r="I161" s="35">
        <v>75.772165956772199</v>
      </c>
      <c r="J161" s="35">
        <v>17.442727112879101</v>
      </c>
      <c r="K161" s="35">
        <v>225.77710183820227</v>
      </c>
      <c r="L161" s="35">
        <v>50.906124211259275</v>
      </c>
      <c r="M161" s="35">
        <v>93.162620105743656</v>
      </c>
      <c r="N161" s="35">
        <v>10.076943892245358</v>
      </c>
      <c r="Q161" s="3"/>
      <c r="R161" s="3"/>
      <c r="S161" s="3"/>
      <c r="T161" s="3"/>
      <c r="U161" s="3"/>
      <c r="V161" s="3"/>
      <c r="W161" s="3"/>
      <c r="X161" s="3"/>
      <c r="Y161" s="3"/>
      <c r="Z161" s="3"/>
      <c r="AA161" s="3"/>
      <c r="AC161" s="15"/>
      <c r="AD161" s="15"/>
      <c r="AE161" s="15"/>
      <c r="AF161" s="15"/>
      <c r="AG161" s="15"/>
      <c r="AH161" s="15"/>
      <c r="AI161" s="15"/>
      <c r="AJ161" s="15"/>
      <c r="AK161" s="15"/>
      <c r="AL161" s="15"/>
      <c r="AM161" s="15"/>
      <c r="AN161" s="15"/>
      <c r="AO161" s="29"/>
      <c r="AP161" s="29"/>
      <c r="AQ161" s="29"/>
      <c r="AR161" s="29"/>
      <c r="AS161" s="29"/>
      <c r="AT161" s="29"/>
      <c r="AU161" s="29"/>
      <c r="AV161" s="29"/>
      <c r="AW161" s="29"/>
      <c r="AX161" s="29"/>
      <c r="AY161" s="29"/>
    </row>
    <row r="162" spans="3:51" ht="18" hidden="1" outlineLevel="1" x14ac:dyDescent="0.25">
      <c r="C162" s="34" t="s">
        <v>55</v>
      </c>
      <c r="D162" s="35">
        <v>1267.4806632369</v>
      </c>
      <c r="E162" s="35">
        <v>570.79266076859994</v>
      </c>
      <c r="F162" s="35">
        <v>433.93146842579995</v>
      </c>
      <c r="G162" s="35">
        <v>136.8611923428</v>
      </c>
      <c r="H162" s="35">
        <v>163.16041357</v>
      </c>
      <c r="I162" s="35">
        <v>88.000867576499999</v>
      </c>
      <c r="J162" s="35">
        <v>18.332437644199999</v>
      </c>
      <c r="K162" s="35">
        <v>224.2416652478</v>
      </c>
      <c r="L162" s="35">
        <v>69.880376617799996</v>
      </c>
      <c r="M162" s="35">
        <v>120.5085871342</v>
      </c>
      <c r="N162" s="35">
        <v>12.563654677799999</v>
      </c>
      <c r="Q162" s="3"/>
      <c r="R162" s="3"/>
      <c r="S162" s="3"/>
      <c r="T162" s="3"/>
      <c r="U162" s="3"/>
      <c r="V162" s="3"/>
      <c r="W162" s="3"/>
      <c r="X162" s="3"/>
      <c r="Y162" s="3"/>
      <c r="Z162" s="3"/>
      <c r="AA162" s="3"/>
      <c r="AC162" s="15"/>
      <c r="AD162" s="15"/>
      <c r="AE162" s="15"/>
      <c r="AF162" s="15"/>
      <c r="AG162" s="15"/>
      <c r="AH162" s="15"/>
      <c r="AI162" s="15"/>
      <c r="AJ162" s="15"/>
      <c r="AK162" s="15"/>
      <c r="AL162" s="15"/>
      <c r="AM162" s="15"/>
      <c r="AN162" s="15"/>
      <c r="AO162" s="29"/>
      <c r="AP162" s="29"/>
      <c r="AQ162" s="29"/>
      <c r="AR162" s="29"/>
      <c r="AS162" s="29"/>
      <c r="AT162" s="29"/>
      <c r="AU162" s="29"/>
      <c r="AV162" s="29"/>
      <c r="AW162" s="29"/>
      <c r="AX162" s="29"/>
      <c r="AY162" s="29"/>
    </row>
    <row r="163" spans="3:51" ht="18" hidden="1" outlineLevel="1" x14ac:dyDescent="0.25">
      <c r="C163" s="40" t="s">
        <v>56</v>
      </c>
      <c r="D163" s="35">
        <v>13429.108631894325</v>
      </c>
      <c r="E163" s="35">
        <v>6804.9573794248399</v>
      </c>
      <c r="F163" s="35">
        <v>5049.0377248009099</v>
      </c>
      <c r="G163" s="35">
        <v>1755.91965462393</v>
      </c>
      <c r="H163" s="35">
        <v>1662.6145865067999</v>
      </c>
      <c r="I163" s="35">
        <v>879.85373938059399</v>
      </c>
      <c r="J163" s="35">
        <v>214.39840291377598</v>
      </c>
      <c r="K163" s="35">
        <v>2144.1859340115834</v>
      </c>
      <c r="L163" s="35">
        <v>678.25134780344308</v>
      </c>
      <c r="M163" s="35">
        <v>821.54039677506091</v>
      </c>
      <c r="N163" s="35">
        <v>223.30684507822687</v>
      </c>
      <c r="Q163" s="3"/>
      <c r="R163" s="3"/>
      <c r="S163" s="3"/>
      <c r="T163" s="3"/>
      <c r="U163" s="3"/>
      <c r="V163" s="3"/>
      <c r="W163" s="3"/>
      <c r="X163" s="3"/>
      <c r="Y163" s="3"/>
      <c r="Z163" s="3"/>
      <c r="AA163" s="3"/>
      <c r="AC163" s="15"/>
      <c r="AD163" s="15"/>
      <c r="AE163" s="15"/>
      <c r="AF163" s="15"/>
      <c r="AG163" s="15"/>
      <c r="AH163" s="15"/>
      <c r="AI163" s="15"/>
      <c r="AJ163" s="15"/>
      <c r="AK163" s="15"/>
      <c r="AL163" s="15"/>
      <c r="AM163" s="15"/>
      <c r="AN163" s="15"/>
      <c r="AO163" s="29"/>
      <c r="AP163" s="29"/>
      <c r="AQ163" s="29"/>
      <c r="AR163" s="29"/>
      <c r="AS163" s="29"/>
      <c r="AT163" s="29"/>
      <c r="AU163" s="29"/>
      <c r="AV163" s="29"/>
      <c r="AW163" s="29"/>
      <c r="AX163" s="29"/>
      <c r="AY163" s="29"/>
    </row>
    <row r="164" spans="3:51" ht="18" hidden="1" outlineLevel="1" x14ac:dyDescent="0.25">
      <c r="C164" s="34" t="s">
        <v>57</v>
      </c>
      <c r="D164" s="35">
        <v>13429.108631894325</v>
      </c>
      <c r="E164" s="35">
        <v>6804.9573794248399</v>
      </c>
      <c r="F164" s="35">
        <v>5049.0377248009099</v>
      </c>
      <c r="G164" s="35">
        <v>1755.91965462393</v>
      </c>
      <c r="H164" s="35">
        <v>1662.6145865067999</v>
      </c>
      <c r="I164" s="35">
        <v>879.85373938059399</v>
      </c>
      <c r="J164" s="35">
        <v>214.39840291377598</v>
      </c>
      <c r="K164" s="35">
        <v>2144.1859340115834</v>
      </c>
      <c r="L164" s="35">
        <v>678.25134780344308</v>
      </c>
      <c r="M164" s="35">
        <v>821.54039677506091</v>
      </c>
      <c r="N164" s="35">
        <v>223.30684507822687</v>
      </c>
      <c r="Q164" s="3"/>
      <c r="R164" s="3"/>
      <c r="S164" s="3"/>
      <c r="T164" s="3"/>
      <c r="U164" s="3"/>
      <c r="V164" s="3"/>
      <c r="W164" s="3"/>
      <c r="X164" s="3"/>
      <c r="Y164" s="3"/>
      <c r="Z164" s="3"/>
      <c r="AA164" s="3"/>
      <c r="AC164" s="15"/>
      <c r="AD164" s="15"/>
      <c r="AE164" s="15"/>
      <c r="AF164" s="15"/>
      <c r="AG164" s="15"/>
      <c r="AH164" s="15"/>
      <c r="AI164" s="15"/>
      <c r="AJ164" s="15"/>
      <c r="AK164" s="15"/>
      <c r="AL164" s="15"/>
      <c r="AM164" s="15"/>
      <c r="AN164" s="15"/>
      <c r="AO164" s="29"/>
      <c r="AP164" s="29"/>
      <c r="AQ164" s="29"/>
      <c r="AR164" s="29"/>
      <c r="AS164" s="29"/>
      <c r="AT164" s="29"/>
      <c r="AU164" s="29"/>
      <c r="AV164" s="29"/>
      <c r="AW164" s="29"/>
      <c r="AX164" s="29"/>
      <c r="AY164" s="29"/>
    </row>
    <row r="165" spans="3:51" ht="4.5" customHeight="1" x14ac:dyDescent="0.25">
      <c r="C165" s="39"/>
      <c r="D165" s="60"/>
      <c r="E165" s="60"/>
      <c r="F165" s="60"/>
      <c r="G165" s="60"/>
      <c r="H165" s="60"/>
      <c r="I165" s="60"/>
      <c r="J165" s="60"/>
      <c r="K165" s="60"/>
      <c r="L165" s="60"/>
      <c r="M165" s="60"/>
      <c r="N165" s="60"/>
      <c r="Q165" s="3"/>
      <c r="R165" s="3"/>
      <c r="S165" s="3"/>
      <c r="T165" s="3"/>
      <c r="U165" s="3"/>
      <c r="V165" s="3"/>
      <c r="W165" s="3"/>
      <c r="X165" s="3"/>
      <c r="Y165" s="3"/>
      <c r="Z165" s="3"/>
      <c r="AA165" s="3"/>
      <c r="AC165" s="15"/>
      <c r="AD165" s="15"/>
      <c r="AE165" s="15"/>
      <c r="AF165" s="15"/>
      <c r="AG165" s="15"/>
      <c r="AH165" s="15"/>
      <c r="AI165" s="15"/>
      <c r="AJ165" s="15"/>
      <c r="AK165" s="15"/>
      <c r="AL165" s="15"/>
      <c r="AM165" s="15"/>
      <c r="AN165" s="15"/>
    </row>
    <row r="166" spans="3:51" ht="21" x14ac:dyDescent="0.25">
      <c r="C166" s="30" t="s">
        <v>58</v>
      </c>
      <c r="D166" s="31">
        <v>142467.46325447</v>
      </c>
      <c r="E166" s="31">
        <v>66332.235534180101</v>
      </c>
      <c r="F166" s="31">
        <v>38897.215397420099</v>
      </c>
      <c r="G166" s="31">
        <v>27435.020136759998</v>
      </c>
      <c r="H166" s="31">
        <v>25378.764962499903</v>
      </c>
      <c r="I166" s="31">
        <v>9658.16956407002</v>
      </c>
      <c r="J166" s="31">
        <v>1319.9103118199998</v>
      </c>
      <c r="K166" s="31">
        <v>14640.901685980019</v>
      </c>
      <c r="L166" s="31">
        <v>8458.4771254099905</v>
      </c>
      <c r="M166" s="31">
        <v>13868.660274099992</v>
      </c>
      <c r="N166" s="31">
        <v>2810.3437964100008</v>
      </c>
      <c r="Q166" s="3"/>
      <c r="R166" s="3"/>
      <c r="S166" s="3"/>
      <c r="T166" s="3"/>
      <c r="U166" s="3"/>
      <c r="V166" s="3"/>
      <c r="W166" s="3"/>
      <c r="X166" s="3"/>
      <c r="Y166" s="3"/>
      <c r="Z166" s="3"/>
      <c r="AA166" s="3"/>
      <c r="AC166" s="15"/>
      <c r="AD166" s="15"/>
      <c r="AE166" s="15"/>
      <c r="AF166" s="15"/>
      <c r="AG166" s="15"/>
      <c r="AH166" s="15"/>
      <c r="AI166" s="15"/>
      <c r="AJ166" s="15"/>
      <c r="AK166" s="15"/>
      <c r="AL166" s="15"/>
      <c r="AM166" s="15"/>
      <c r="AN166" s="15"/>
    </row>
    <row r="167" spans="3:51" ht="4.5" customHeight="1" x14ac:dyDescent="0.25">
      <c r="C167" s="61"/>
    </row>
    <row r="168" spans="3:51" x14ac:dyDescent="0.25">
      <c r="C168" s="62"/>
      <c r="D168" s="63"/>
      <c r="E168" s="63"/>
      <c r="F168" s="63"/>
      <c r="G168" s="63"/>
      <c r="H168" s="63"/>
      <c r="I168" s="63"/>
      <c r="J168" s="63"/>
      <c r="K168" s="63"/>
      <c r="L168" s="63"/>
      <c r="M168" s="63"/>
      <c r="N168" s="64"/>
    </row>
    <row r="169" spans="3:51" x14ac:dyDescent="0.25">
      <c r="C169" s="65"/>
      <c r="N169" s="66"/>
      <c r="Q169" s="1"/>
      <c r="R169" s="1"/>
      <c r="S169" s="1"/>
      <c r="T169" s="1"/>
      <c r="U169" s="1"/>
      <c r="V169" s="1"/>
    </row>
    <row r="170" spans="3:51" x14ac:dyDescent="0.25">
      <c r="C170" s="65"/>
      <c r="D170" s="67"/>
      <c r="N170" s="66"/>
      <c r="Q170" s="1"/>
      <c r="R170" s="1"/>
      <c r="S170" s="1"/>
      <c r="T170" s="1"/>
      <c r="U170" s="1"/>
      <c r="V170" s="1"/>
    </row>
    <row r="171" spans="3:51" x14ac:dyDescent="0.25">
      <c r="C171" s="65"/>
      <c r="D171" s="67"/>
      <c r="N171" s="66"/>
      <c r="Q171" s="1"/>
      <c r="R171" s="1"/>
      <c r="S171" s="1"/>
      <c r="T171" s="1"/>
      <c r="U171" s="1"/>
      <c r="V171" s="1"/>
    </row>
    <row r="172" spans="3:51" x14ac:dyDescent="0.25">
      <c r="C172" s="65"/>
      <c r="D172" s="68"/>
      <c r="E172" s="28"/>
      <c r="F172" s="28"/>
      <c r="G172" s="28"/>
      <c r="H172" s="28"/>
      <c r="I172" s="28"/>
      <c r="J172" s="28"/>
      <c r="K172" s="28"/>
      <c r="L172" s="28"/>
      <c r="N172" s="66"/>
      <c r="Q172" s="1"/>
      <c r="R172" s="1"/>
      <c r="S172" s="1"/>
      <c r="T172" s="1"/>
      <c r="U172" s="1"/>
      <c r="V172" s="1"/>
    </row>
    <row r="173" spans="3:51" x14ac:dyDescent="0.25">
      <c r="C173" s="65"/>
      <c r="D173" s="68"/>
      <c r="E173" s="28"/>
      <c r="F173" s="28"/>
      <c r="G173" s="28"/>
      <c r="H173" s="28"/>
      <c r="I173" s="68"/>
      <c r="J173" s="28"/>
      <c r="K173" s="28"/>
      <c r="L173" s="28"/>
      <c r="N173" s="66"/>
      <c r="Q173" s="1"/>
      <c r="R173" s="1"/>
      <c r="S173" s="1"/>
      <c r="T173" s="1"/>
      <c r="U173" s="1"/>
      <c r="V173" s="1"/>
    </row>
    <row r="174" spans="3:51" x14ac:dyDescent="0.25">
      <c r="C174" s="65"/>
      <c r="D174" s="68"/>
      <c r="E174" s="28"/>
      <c r="F174" s="28"/>
      <c r="G174" s="28"/>
      <c r="H174" s="28"/>
      <c r="I174" s="68"/>
      <c r="J174" s="28"/>
      <c r="K174" s="28"/>
      <c r="L174" s="28"/>
      <c r="N174" s="66"/>
      <c r="Q174" s="1"/>
      <c r="R174" s="1"/>
      <c r="S174" s="1"/>
      <c r="T174" s="1"/>
      <c r="U174" s="1"/>
      <c r="V174" s="1"/>
    </row>
    <row r="175" spans="3:51" x14ac:dyDescent="0.25">
      <c r="C175" s="65"/>
      <c r="D175" s="28"/>
      <c r="E175" s="28"/>
      <c r="F175" s="28"/>
      <c r="G175" s="28"/>
      <c r="H175" s="28"/>
      <c r="I175" s="68"/>
      <c r="J175" s="28"/>
      <c r="K175" s="28"/>
      <c r="L175" s="28"/>
      <c r="N175" s="66"/>
      <c r="O175" s="1"/>
      <c r="P175" s="1"/>
      <c r="Q175" s="1"/>
      <c r="R175" s="1"/>
      <c r="S175" s="1"/>
      <c r="T175" s="1"/>
      <c r="U175" s="1"/>
      <c r="V175" s="1"/>
    </row>
    <row r="176" spans="3:51" x14ac:dyDescent="0.25">
      <c r="C176" s="65"/>
      <c r="D176" s="28"/>
      <c r="E176" s="28"/>
      <c r="F176" s="28"/>
      <c r="G176" s="28"/>
      <c r="H176" s="28"/>
      <c r="I176" s="68"/>
      <c r="J176" s="28"/>
      <c r="K176" s="28"/>
      <c r="L176" s="28"/>
      <c r="N176" s="66"/>
      <c r="O176" s="1"/>
      <c r="P176" s="1"/>
      <c r="Q176" s="1"/>
      <c r="R176" s="1"/>
      <c r="S176" s="1"/>
      <c r="T176" s="1"/>
      <c r="U176" s="1"/>
      <c r="V176" s="1"/>
    </row>
    <row r="177" spans="3:22" x14ac:dyDescent="0.25">
      <c r="C177" s="65"/>
      <c r="D177" s="28"/>
      <c r="E177" s="28"/>
      <c r="F177" s="28"/>
      <c r="G177" s="28"/>
      <c r="H177" s="28"/>
      <c r="I177" s="68"/>
      <c r="J177" s="28"/>
      <c r="K177" s="28"/>
      <c r="L177" s="28"/>
      <c r="N177" s="66"/>
      <c r="O177" s="1"/>
      <c r="P177" s="1"/>
      <c r="Q177" s="1"/>
      <c r="R177" s="1"/>
      <c r="S177" s="1"/>
      <c r="T177" s="1"/>
      <c r="U177" s="1"/>
      <c r="V177" s="1"/>
    </row>
    <row r="178" spans="3:22" x14ac:dyDescent="0.25">
      <c r="C178" s="65"/>
      <c r="D178" s="28"/>
      <c r="E178" s="28"/>
      <c r="F178" s="28"/>
      <c r="G178" s="28"/>
      <c r="H178" s="28"/>
      <c r="I178" s="28"/>
      <c r="J178" s="28"/>
      <c r="K178" s="28"/>
      <c r="L178" s="28"/>
      <c r="N178" s="66"/>
      <c r="O178" s="1"/>
      <c r="P178" s="1"/>
      <c r="Q178" s="1"/>
      <c r="R178" s="1"/>
      <c r="S178" s="1"/>
      <c r="T178" s="1"/>
      <c r="U178" s="1"/>
      <c r="V178" s="1"/>
    </row>
    <row r="179" spans="3:22" x14ac:dyDescent="0.25">
      <c r="C179" s="65"/>
      <c r="D179" s="28"/>
      <c r="E179" s="28"/>
      <c r="F179" s="28"/>
      <c r="G179" s="28"/>
      <c r="H179" s="28"/>
      <c r="I179" s="28"/>
      <c r="J179" s="28"/>
      <c r="K179" s="28"/>
      <c r="L179" s="28"/>
      <c r="N179" s="66"/>
      <c r="O179" s="1"/>
      <c r="P179" s="1"/>
      <c r="Q179" s="1"/>
      <c r="R179" s="1"/>
      <c r="S179" s="1"/>
      <c r="T179" s="1"/>
      <c r="U179" s="1"/>
      <c r="V179" s="1"/>
    </row>
    <row r="180" spans="3:22" x14ac:dyDescent="0.25">
      <c r="C180" s="65"/>
      <c r="D180" s="28"/>
      <c r="E180" s="28"/>
      <c r="F180" s="28"/>
      <c r="G180" s="28"/>
      <c r="H180" s="28"/>
      <c r="I180" s="28"/>
      <c r="J180" s="28"/>
      <c r="K180" s="28"/>
      <c r="L180" s="28"/>
      <c r="N180" s="66"/>
      <c r="O180" s="1"/>
      <c r="P180" s="1"/>
      <c r="Q180" s="1"/>
      <c r="R180" s="1"/>
      <c r="S180" s="1"/>
      <c r="T180" s="1"/>
      <c r="U180" s="1"/>
      <c r="V180" s="1"/>
    </row>
    <row r="181" spans="3:22" x14ac:dyDescent="0.25">
      <c r="C181" s="65"/>
      <c r="D181" s="28"/>
      <c r="E181" s="28"/>
      <c r="F181" s="28"/>
      <c r="G181" s="28"/>
      <c r="H181" s="28"/>
      <c r="I181" s="28"/>
      <c r="J181" s="28"/>
      <c r="K181" s="28"/>
      <c r="L181" s="28"/>
      <c r="N181" s="66"/>
      <c r="O181" s="1"/>
      <c r="P181" s="1"/>
      <c r="Q181" s="1"/>
      <c r="R181" s="1"/>
      <c r="S181" s="1"/>
      <c r="T181" s="1"/>
      <c r="U181" s="1"/>
      <c r="V181" s="1"/>
    </row>
    <row r="182" spans="3:22" x14ac:dyDescent="0.25">
      <c r="C182" s="65"/>
      <c r="D182" s="28"/>
      <c r="E182" s="28"/>
      <c r="F182" s="28"/>
      <c r="G182" s="28"/>
      <c r="H182" s="28"/>
      <c r="I182" s="28"/>
      <c r="J182" s="28"/>
      <c r="K182" s="28"/>
      <c r="L182" s="28"/>
      <c r="N182" s="66"/>
      <c r="O182" s="1"/>
      <c r="P182" s="1"/>
      <c r="Q182" s="1"/>
      <c r="R182" s="1"/>
      <c r="S182" s="1"/>
      <c r="T182" s="1"/>
      <c r="U182" s="1"/>
      <c r="V182" s="1"/>
    </row>
    <row r="183" spans="3:22" x14ac:dyDescent="0.25">
      <c r="C183" s="65"/>
      <c r="D183" s="28"/>
      <c r="E183" s="28"/>
      <c r="F183" s="28"/>
      <c r="G183" s="28"/>
      <c r="H183" s="28"/>
      <c r="I183" s="28"/>
      <c r="J183" s="28"/>
      <c r="K183" s="28"/>
      <c r="L183" s="28"/>
      <c r="N183" s="66"/>
      <c r="O183" s="1"/>
      <c r="P183" s="1"/>
      <c r="Q183" s="1"/>
      <c r="R183" s="1"/>
      <c r="S183" s="1"/>
      <c r="T183" s="1"/>
      <c r="U183" s="1"/>
      <c r="V183" s="1"/>
    </row>
    <row r="184" spans="3:22" x14ac:dyDescent="0.25">
      <c r="C184" s="65"/>
      <c r="D184" s="28"/>
      <c r="E184" s="28"/>
      <c r="F184" s="28"/>
      <c r="G184" s="28"/>
      <c r="H184" s="28"/>
      <c r="I184" s="28"/>
      <c r="J184" s="28"/>
      <c r="K184" s="28"/>
      <c r="L184" s="28"/>
      <c r="N184" s="66"/>
      <c r="O184" s="1"/>
      <c r="P184" s="1"/>
      <c r="Q184" s="1"/>
      <c r="R184" s="1"/>
      <c r="S184" s="1"/>
      <c r="T184" s="1"/>
      <c r="U184" s="1"/>
      <c r="V184" s="1"/>
    </row>
    <row r="185" spans="3:22" x14ac:dyDescent="0.25">
      <c r="C185" s="65"/>
      <c r="D185" s="28"/>
      <c r="E185" s="28"/>
      <c r="F185" s="28"/>
      <c r="G185" s="28"/>
      <c r="H185" s="28"/>
      <c r="I185" s="28"/>
      <c r="J185" s="28"/>
      <c r="K185" s="28"/>
      <c r="L185" s="28"/>
      <c r="N185" s="66"/>
      <c r="O185" s="1"/>
      <c r="P185" s="1"/>
      <c r="Q185" s="1"/>
      <c r="R185" s="1"/>
      <c r="S185" s="1"/>
      <c r="T185" s="1"/>
      <c r="U185" s="1"/>
      <c r="V185" s="1"/>
    </row>
    <row r="186" spans="3:22" x14ac:dyDescent="0.25">
      <c r="C186" s="65"/>
      <c r="D186" s="28"/>
      <c r="E186" s="28"/>
      <c r="F186" s="28"/>
      <c r="G186" s="28"/>
      <c r="H186" s="28"/>
      <c r="I186" s="28"/>
      <c r="J186" s="28"/>
      <c r="K186" s="28"/>
      <c r="L186" s="28"/>
      <c r="N186" s="66"/>
      <c r="Q186" s="1"/>
    </row>
    <row r="187" spans="3:22" x14ac:dyDescent="0.25">
      <c r="C187" s="65"/>
      <c r="D187" s="28"/>
      <c r="E187" s="28"/>
      <c r="F187" s="28"/>
      <c r="G187" s="28"/>
      <c r="H187" s="28"/>
      <c r="I187" s="28"/>
      <c r="J187" s="28"/>
      <c r="K187" s="28"/>
      <c r="L187" s="28"/>
      <c r="N187" s="66"/>
      <c r="Q187" s="1"/>
    </row>
    <row r="188" spans="3:22" x14ac:dyDescent="0.25">
      <c r="C188" s="65"/>
      <c r="D188" s="28"/>
      <c r="E188" s="28"/>
      <c r="F188" s="28"/>
      <c r="G188" s="28"/>
      <c r="H188" s="28"/>
      <c r="I188" s="28"/>
      <c r="J188" s="28"/>
      <c r="K188" s="28"/>
      <c r="L188" s="28"/>
      <c r="N188" s="66"/>
      <c r="Q188" s="1"/>
    </row>
    <row r="189" spans="3:22" x14ac:dyDescent="0.25">
      <c r="C189" s="65"/>
      <c r="D189" s="28"/>
      <c r="E189" s="68"/>
      <c r="F189" s="28"/>
      <c r="G189" s="28"/>
      <c r="H189" s="28"/>
      <c r="I189" s="68"/>
      <c r="J189" s="28"/>
      <c r="K189" s="28"/>
      <c r="L189" s="68"/>
      <c r="N189" s="66"/>
      <c r="Q189" s="1"/>
    </row>
    <row r="190" spans="3:22" x14ac:dyDescent="0.25">
      <c r="C190" s="65"/>
      <c r="D190" s="28"/>
      <c r="E190" s="68"/>
      <c r="F190" s="28"/>
      <c r="G190" s="28"/>
      <c r="H190" s="28"/>
      <c r="I190" s="68"/>
      <c r="J190" s="28"/>
      <c r="K190" s="28"/>
      <c r="L190" s="68"/>
      <c r="N190" s="66"/>
      <c r="Q190" s="1"/>
    </row>
    <row r="191" spans="3:22" x14ac:dyDescent="0.25">
      <c r="C191" s="65"/>
      <c r="D191" s="28"/>
      <c r="E191" s="68"/>
      <c r="F191" s="28"/>
      <c r="G191" s="28"/>
      <c r="H191" s="28"/>
      <c r="I191" s="68"/>
      <c r="J191" s="28"/>
      <c r="K191" s="28"/>
      <c r="L191" s="68"/>
      <c r="N191" s="66"/>
      <c r="Q191" s="1"/>
    </row>
    <row r="192" spans="3:22" x14ac:dyDescent="0.25">
      <c r="C192" s="65"/>
      <c r="D192" s="28"/>
      <c r="E192" s="68"/>
      <c r="F192" s="28"/>
      <c r="G192" s="28"/>
      <c r="H192" s="28"/>
      <c r="I192" s="68"/>
      <c r="J192" s="28"/>
      <c r="K192" s="28"/>
      <c r="L192" s="68"/>
      <c r="N192" s="66"/>
      <c r="Q192" s="1"/>
    </row>
    <row r="193" spans="3:17" x14ac:dyDescent="0.25">
      <c r="C193" s="65"/>
      <c r="D193" s="28"/>
      <c r="E193" s="68"/>
      <c r="F193" s="28"/>
      <c r="G193" s="28"/>
      <c r="H193" s="28"/>
      <c r="I193" s="68"/>
      <c r="J193" s="28"/>
      <c r="K193" s="28"/>
      <c r="L193" s="68"/>
      <c r="N193" s="66"/>
      <c r="Q193" s="1"/>
    </row>
    <row r="194" spans="3:17" x14ac:dyDescent="0.25">
      <c r="C194" s="65"/>
      <c r="D194" s="28"/>
      <c r="E194" s="68"/>
      <c r="F194" s="28"/>
      <c r="G194" s="28"/>
      <c r="H194" s="28"/>
      <c r="I194" s="28"/>
      <c r="J194" s="28"/>
      <c r="K194" s="28"/>
      <c r="L194" s="68"/>
      <c r="N194" s="66"/>
      <c r="Q194" s="1"/>
    </row>
    <row r="195" spans="3:17" x14ac:dyDescent="0.25">
      <c r="C195" s="65"/>
      <c r="D195" s="28"/>
      <c r="E195" s="68"/>
      <c r="F195" s="28"/>
      <c r="G195" s="28"/>
      <c r="H195" s="28"/>
      <c r="I195" s="28"/>
      <c r="J195" s="28"/>
      <c r="K195" s="28"/>
      <c r="L195" s="68"/>
      <c r="N195" s="66"/>
      <c r="O195" s="1"/>
      <c r="P195" s="1"/>
      <c r="Q195" s="1"/>
    </row>
    <row r="196" spans="3:17" x14ac:dyDescent="0.25">
      <c r="C196" s="65"/>
      <c r="D196" s="28"/>
      <c r="E196" s="68"/>
      <c r="F196" s="28"/>
      <c r="G196" s="28"/>
      <c r="H196" s="28"/>
      <c r="I196" s="28"/>
      <c r="J196" s="28"/>
      <c r="K196" s="28"/>
      <c r="L196" s="68"/>
      <c r="N196" s="66"/>
      <c r="O196" s="1"/>
      <c r="P196" s="1"/>
      <c r="Q196" s="1"/>
    </row>
    <row r="197" spans="3:17" x14ac:dyDescent="0.25">
      <c r="C197" s="65"/>
      <c r="D197" s="28"/>
      <c r="E197" s="28"/>
      <c r="F197" s="28"/>
      <c r="G197" s="28"/>
      <c r="H197" s="28"/>
      <c r="I197" s="28"/>
      <c r="J197" s="28"/>
      <c r="K197" s="28"/>
      <c r="L197" s="28"/>
      <c r="N197" s="66"/>
      <c r="O197" s="1"/>
      <c r="P197" s="1"/>
      <c r="Q197" s="1"/>
    </row>
    <row r="198" spans="3:17" x14ac:dyDescent="0.25">
      <c r="C198" s="65"/>
      <c r="D198" s="28"/>
      <c r="E198" s="28"/>
      <c r="F198" s="28"/>
      <c r="G198" s="28"/>
      <c r="H198" s="28"/>
      <c r="I198" s="28"/>
      <c r="J198" s="28"/>
      <c r="K198" s="28"/>
      <c r="L198" s="68"/>
      <c r="N198" s="66"/>
      <c r="O198" s="1"/>
      <c r="P198" s="1"/>
      <c r="Q198" s="1"/>
    </row>
    <row r="199" spans="3:17" x14ac:dyDescent="0.25">
      <c r="C199" s="65"/>
      <c r="D199" s="28"/>
      <c r="E199" s="28"/>
      <c r="F199" s="28"/>
      <c r="G199" s="28"/>
      <c r="H199" s="28"/>
      <c r="I199" s="28"/>
      <c r="J199" s="28"/>
      <c r="K199" s="28"/>
      <c r="L199" s="68"/>
      <c r="N199" s="66"/>
    </row>
    <row r="200" spans="3:17" x14ac:dyDescent="0.25">
      <c r="C200" s="69"/>
      <c r="D200" s="70"/>
      <c r="E200" s="70"/>
      <c r="F200" s="70"/>
      <c r="G200" s="70"/>
      <c r="H200" s="28"/>
      <c r="I200" s="28"/>
      <c r="J200" s="28"/>
      <c r="K200" s="28"/>
      <c r="L200" s="68"/>
      <c r="M200" s="71"/>
      <c r="N200" s="72"/>
    </row>
    <row r="201" spans="3:17" ht="15" customHeight="1" x14ac:dyDescent="0.25">
      <c r="C201" s="159"/>
      <c r="D201" s="160"/>
      <c r="E201" s="160"/>
      <c r="F201" s="160"/>
      <c r="G201" s="160"/>
      <c r="H201" s="160"/>
      <c r="I201" s="160"/>
      <c r="J201" s="160"/>
      <c r="K201" s="160"/>
      <c r="L201" s="160"/>
      <c r="M201" s="160"/>
      <c r="N201" s="161"/>
    </row>
    <row r="202" spans="3:17" x14ac:dyDescent="0.25">
      <c r="C202" s="65"/>
      <c r="N202" s="66"/>
    </row>
    <row r="203" spans="3:17" x14ac:dyDescent="0.25">
      <c r="C203" s="65"/>
      <c r="N203" s="66"/>
    </row>
    <row r="204" spans="3:17" x14ac:dyDescent="0.25">
      <c r="C204" s="65"/>
      <c r="N204" s="66"/>
    </row>
    <row r="205" spans="3:17" x14ac:dyDescent="0.25">
      <c r="C205" s="65"/>
      <c r="N205" s="66"/>
    </row>
    <row r="206" spans="3:17" ht="15" customHeight="1" x14ac:dyDescent="0.25">
      <c r="C206" s="73"/>
      <c r="D206" s="74"/>
      <c r="E206" s="74"/>
      <c r="F206" s="74"/>
      <c r="G206" s="74"/>
      <c r="H206" s="74"/>
      <c r="I206" s="74"/>
      <c r="J206" s="74"/>
      <c r="K206" s="74"/>
      <c r="L206" s="74"/>
      <c r="M206" s="74"/>
      <c r="N206" s="75"/>
    </row>
    <row r="208" spans="3:17" ht="16.5" x14ac:dyDescent="0.25">
      <c r="C208" s="76" t="s">
        <v>80</v>
      </c>
      <c r="D208" s="76"/>
      <c r="E208" s="76"/>
      <c r="F208" s="76"/>
      <c r="G208" s="76"/>
      <c r="H208" s="76"/>
      <c r="I208" s="76"/>
      <c r="J208" s="76"/>
      <c r="K208" s="76"/>
      <c r="L208" s="76"/>
      <c r="M208" s="76"/>
      <c r="N208" s="76"/>
    </row>
    <row r="209" spans="3:14" ht="16.5" x14ac:dyDescent="0.25">
      <c r="C209" s="76" t="s">
        <v>81</v>
      </c>
      <c r="D209" s="76"/>
      <c r="E209" s="76"/>
      <c r="F209" s="76"/>
      <c r="G209" s="76"/>
      <c r="H209" s="76"/>
      <c r="I209" s="76"/>
      <c r="J209" s="76"/>
      <c r="K209" s="76"/>
      <c r="L209" s="76"/>
      <c r="M209" s="76"/>
      <c r="N209" s="76"/>
    </row>
    <row r="210" spans="3:14" ht="18" customHeight="1" x14ac:dyDescent="0.25">
      <c r="C210" s="76" t="s">
        <v>82</v>
      </c>
      <c r="D210" s="76"/>
      <c r="E210" s="76"/>
      <c r="F210" s="76"/>
      <c r="G210" s="76"/>
      <c r="H210" s="76"/>
      <c r="I210" s="76"/>
      <c r="J210" s="76"/>
      <c r="K210" s="76"/>
      <c r="L210" s="76"/>
      <c r="M210" s="76"/>
      <c r="N210" s="76"/>
    </row>
    <row r="211" spans="3:14" ht="48" customHeight="1" x14ac:dyDescent="0.25">
      <c r="C211" s="162" t="s">
        <v>83</v>
      </c>
      <c r="D211" s="162"/>
      <c r="E211" s="162"/>
      <c r="F211" s="162"/>
      <c r="G211" s="162"/>
      <c r="H211" s="162"/>
      <c r="I211" s="162"/>
      <c r="J211" s="162"/>
      <c r="K211" s="162"/>
      <c r="L211" s="162"/>
      <c r="M211" s="162"/>
      <c r="N211" s="162"/>
    </row>
    <row r="212" spans="3:14" ht="6.75" customHeight="1" x14ac:dyDescent="0.25">
      <c r="C212" s="77"/>
      <c r="D212" s="78"/>
      <c r="E212" s="78"/>
      <c r="F212" s="78"/>
      <c r="G212" s="78"/>
      <c r="H212" s="78"/>
      <c r="I212" s="78"/>
      <c r="J212" s="78"/>
      <c r="K212" s="78"/>
      <c r="L212" s="78"/>
      <c r="M212" s="78"/>
      <c r="N212" s="78"/>
    </row>
    <row r="213" spans="3:14" ht="18" customHeight="1" x14ac:dyDescent="0.25">
      <c r="C213" s="79" t="s">
        <v>84</v>
      </c>
      <c r="D213" s="77"/>
      <c r="E213" s="77"/>
      <c r="F213" s="77"/>
      <c r="G213" s="77"/>
      <c r="H213" s="77"/>
      <c r="I213" s="77"/>
      <c r="J213" s="77"/>
      <c r="K213" s="77"/>
      <c r="L213" s="77"/>
      <c r="M213" s="77"/>
      <c r="N213" s="77"/>
    </row>
    <row r="214" spans="3:14" ht="18" customHeight="1" x14ac:dyDescent="0.25">
      <c r="C214" s="162" t="s">
        <v>85</v>
      </c>
      <c r="D214" s="162"/>
      <c r="E214" s="162"/>
      <c r="F214" s="162"/>
      <c r="G214" s="162"/>
      <c r="H214" s="162"/>
      <c r="I214" s="162"/>
      <c r="J214" s="162"/>
      <c r="K214" s="162"/>
      <c r="L214" s="162"/>
      <c r="M214" s="162"/>
      <c r="N214" s="162"/>
    </row>
  </sheetData>
  <mergeCells count="4">
    <mergeCell ref="C1:N1"/>
    <mergeCell ref="C201:N201"/>
    <mergeCell ref="C211:N211"/>
    <mergeCell ref="C214:N214"/>
  </mergeCells>
  <pageMargins left="0.51181102362204722" right="0.51181102362204722" top="0.39370078740157483" bottom="0.39370078740157483" header="0.19685039370078741" footer="0.23622047244094491"/>
  <pageSetup paperSize="9" scale="40" fitToHeight="0" orientation="portrait" verticalDpi="597"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4D749-72CD-4D38-B2D5-1FCD95105137}">
  <sheetPr codeName="Plan2">
    <outlinePr summaryBelow="0" summaryRight="0"/>
    <pageSetUpPr fitToPage="1"/>
  </sheetPr>
  <dimension ref="A1:AN236"/>
  <sheetViews>
    <sheetView topLeftCell="C1" zoomScale="80" zoomScaleNormal="80" workbookViewId="0">
      <selection activeCell="C1" sqref="C1:N1"/>
    </sheetView>
  </sheetViews>
  <sheetFormatPr defaultRowHeight="15" outlineLevelRow="1" outlineLevelCol="1" x14ac:dyDescent="0.25"/>
  <cols>
    <col min="1" max="1" width="16.7109375" style="1" hidden="1" customWidth="1"/>
    <col min="2" max="2" width="16.140625" style="2" hidden="1" customWidth="1"/>
    <col min="3" max="3" width="69.5703125" style="2" customWidth="1"/>
    <col min="4" max="4" width="19.42578125" style="2" customWidth="1"/>
    <col min="5" max="5" width="19.7109375" style="2" customWidth="1" collapsed="1"/>
    <col min="6" max="6" width="25.28515625" style="2" hidden="1" customWidth="1" outlineLevel="1"/>
    <col min="7" max="7" width="19.140625" style="2" hidden="1" customWidth="1" outlineLevel="1"/>
    <col min="8" max="10" width="18.7109375" style="2" customWidth="1"/>
    <col min="11" max="11" width="19.140625" style="2" customWidth="1"/>
    <col min="12" max="12" width="18.7109375" style="2" customWidth="1"/>
    <col min="13" max="13" width="19.140625" style="2" customWidth="1"/>
    <col min="14" max="14" width="18.7109375" style="2" customWidth="1"/>
    <col min="15" max="15" width="11.28515625" style="2" bestFit="1" customWidth="1"/>
    <col min="16" max="16" width="9.5703125" style="2" bestFit="1" customWidth="1"/>
    <col min="17" max="17" width="18" style="2" bestFit="1" customWidth="1"/>
    <col min="18" max="19" width="12.28515625" style="2" bestFit="1" customWidth="1"/>
    <col min="20" max="21" width="11.85546875" style="2" bestFit="1" customWidth="1"/>
    <col min="22" max="22" width="11.5703125" style="2" bestFit="1" customWidth="1"/>
    <col min="23" max="23" width="9.42578125" style="2" bestFit="1" customWidth="1"/>
    <col min="24" max="24" width="11.85546875" style="2" bestFit="1" customWidth="1"/>
    <col min="25" max="26" width="10.5703125" style="2" bestFit="1" customWidth="1"/>
    <col min="27" max="27" width="10.140625" style="2" bestFit="1" customWidth="1"/>
    <col min="28" max="28" width="9.140625" style="2"/>
    <col min="29" max="29" width="57.28515625" style="2" bestFit="1" customWidth="1"/>
    <col min="30" max="30" width="15.7109375" style="3" bestFit="1" customWidth="1"/>
    <col min="31" max="31" width="15.140625" style="3" bestFit="1" customWidth="1"/>
    <col min="32" max="32" width="14.7109375" style="3" bestFit="1" customWidth="1"/>
    <col min="33" max="35" width="13.42578125" style="3" bestFit="1" customWidth="1"/>
    <col min="36" max="36" width="12.28515625" style="3" bestFit="1" customWidth="1"/>
    <col min="37" max="37" width="13.42578125" style="3" bestFit="1" customWidth="1"/>
    <col min="38" max="38" width="13" style="3" bestFit="1" customWidth="1"/>
    <col min="39" max="40" width="13.42578125" style="3" bestFit="1" customWidth="1"/>
    <col min="41" max="16384" width="9.140625" style="2"/>
  </cols>
  <sheetData>
    <row r="1" spans="2:40" ht="30" customHeight="1" x14ac:dyDescent="0.25">
      <c r="C1" s="157" t="s">
        <v>0</v>
      </c>
      <c r="D1" s="158"/>
      <c r="E1" s="158"/>
      <c r="F1" s="158"/>
      <c r="G1" s="158"/>
      <c r="H1" s="158"/>
      <c r="I1" s="158"/>
      <c r="J1" s="158"/>
      <c r="K1" s="158"/>
      <c r="L1" s="158"/>
      <c r="M1" s="158"/>
      <c r="N1" s="158"/>
    </row>
    <row r="2" spans="2:40" ht="15" customHeight="1" x14ac:dyDescent="0.4">
      <c r="D2" s="4"/>
      <c r="E2" s="5"/>
      <c r="F2" s="5"/>
      <c r="G2" s="5"/>
    </row>
    <row r="3" spans="2:40" ht="27.75" x14ac:dyDescent="0.4">
      <c r="C3" s="6" t="s">
        <v>1</v>
      </c>
      <c r="D3" s="7"/>
      <c r="E3" s="5"/>
      <c r="F3" s="5"/>
      <c r="G3" s="5"/>
    </row>
    <row r="4" spans="2:40" ht="15" customHeight="1" x14ac:dyDescent="0.25">
      <c r="D4" s="8"/>
      <c r="E4" s="9"/>
      <c r="F4" s="9"/>
      <c r="G4" s="9"/>
      <c r="H4" s="10"/>
    </row>
    <row r="5" spans="2:40" ht="23.25" customHeight="1" x14ac:dyDescent="0.25">
      <c r="B5" s="11"/>
      <c r="C5" s="12" t="s">
        <v>86</v>
      </c>
      <c r="D5" s="13"/>
      <c r="E5" s="14"/>
      <c r="F5" s="14"/>
      <c r="G5" s="14"/>
      <c r="J5" s="15"/>
      <c r="N5" s="80" t="s">
        <v>130</v>
      </c>
    </row>
    <row r="6" spans="2:40" ht="3" customHeight="1" x14ac:dyDescent="0.25">
      <c r="B6" s="17"/>
      <c r="C6" s="18"/>
      <c r="D6" s="19"/>
      <c r="E6" s="19"/>
      <c r="F6" s="19"/>
      <c r="G6" s="19"/>
      <c r="H6" s="19"/>
      <c r="I6" s="19"/>
      <c r="J6" s="19"/>
      <c r="K6" s="19"/>
      <c r="L6" s="19"/>
      <c r="M6" s="19"/>
      <c r="N6" s="19"/>
    </row>
    <row r="7" spans="2:40" ht="45" customHeight="1" x14ac:dyDescent="0.25">
      <c r="C7" s="20"/>
      <c r="D7" s="21" t="s">
        <v>3</v>
      </c>
      <c r="E7" s="21" t="s">
        <v>4</v>
      </c>
      <c r="F7" s="22" t="s">
        <v>5</v>
      </c>
      <c r="G7" s="22" t="s">
        <v>6</v>
      </c>
      <c r="H7" s="21" t="s">
        <v>7</v>
      </c>
      <c r="I7" s="21" t="s">
        <v>8</v>
      </c>
      <c r="J7" s="21" t="s">
        <v>9</v>
      </c>
      <c r="K7" s="21" t="s">
        <v>10</v>
      </c>
      <c r="L7" s="21" t="s">
        <v>11</v>
      </c>
      <c r="M7" s="21" t="s">
        <v>12</v>
      </c>
      <c r="N7" s="21" t="s">
        <v>13</v>
      </c>
      <c r="Q7" s="81"/>
      <c r="R7" s="81"/>
      <c r="S7" s="81"/>
      <c r="T7" s="81"/>
      <c r="U7" s="81"/>
      <c r="V7" s="81"/>
      <c r="W7" s="81"/>
      <c r="X7" s="81"/>
      <c r="Y7" s="81"/>
      <c r="Z7" s="81"/>
      <c r="AA7" s="81"/>
    </row>
    <row r="8" spans="2:40" ht="26.25" x14ac:dyDescent="0.25">
      <c r="C8" s="23" t="s">
        <v>87</v>
      </c>
      <c r="D8" s="82">
        <v>94065100</v>
      </c>
      <c r="E8" s="82">
        <v>28086792</v>
      </c>
      <c r="F8" s="82">
        <v>14103961</v>
      </c>
      <c r="G8" s="82">
        <v>13982831</v>
      </c>
      <c r="H8" s="82">
        <v>8548478</v>
      </c>
      <c r="I8" s="82">
        <v>9970846</v>
      </c>
      <c r="J8" s="82">
        <v>1795071</v>
      </c>
      <c r="K8" s="82">
        <v>13894533</v>
      </c>
      <c r="L8" s="82">
        <v>7389042</v>
      </c>
      <c r="M8" s="82">
        <v>19296346</v>
      </c>
      <c r="N8" s="82">
        <v>5083992</v>
      </c>
      <c r="P8" s="15"/>
      <c r="Q8" s="83"/>
      <c r="R8" s="83"/>
      <c r="S8" s="83"/>
      <c r="T8" s="83"/>
      <c r="U8" s="83"/>
      <c r="V8" s="83"/>
      <c r="W8" s="83"/>
      <c r="X8" s="83"/>
      <c r="Y8" s="83"/>
      <c r="Z8" s="83"/>
      <c r="AA8" s="83"/>
      <c r="AB8" s="26"/>
      <c r="AC8" s="26"/>
      <c r="AD8" s="15"/>
      <c r="AE8" s="15"/>
      <c r="AF8" s="15"/>
      <c r="AG8" s="15"/>
      <c r="AH8" s="15"/>
      <c r="AI8" s="15"/>
      <c r="AJ8" s="15"/>
      <c r="AK8" s="15"/>
      <c r="AL8" s="15"/>
      <c r="AM8" s="15"/>
      <c r="AN8" s="15"/>
    </row>
    <row r="9" spans="2:40" ht="5.0999999999999996" customHeight="1" x14ac:dyDescent="0.25">
      <c r="D9" s="84"/>
      <c r="E9" s="28"/>
      <c r="F9" s="84"/>
      <c r="G9" s="84"/>
      <c r="H9" s="84"/>
      <c r="I9" s="84"/>
      <c r="J9" s="84"/>
      <c r="K9" s="84"/>
      <c r="L9" s="84"/>
      <c r="M9" s="84"/>
      <c r="N9" s="84"/>
      <c r="P9" s="15"/>
      <c r="Q9" s="83"/>
      <c r="R9" s="83"/>
      <c r="S9" s="83"/>
      <c r="T9" s="83"/>
      <c r="U9" s="83"/>
      <c r="V9" s="83"/>
      <c r="W9" s="83"/>
      <c r="X9" s="83"/>
      <c r="Y9" s="83"/>
      <c r="Z9" s="83"/>
      <c r="AA9" s="83"/>
      <c r="AB9" s="26"/>
      <c r="AC9" s="26"/>
      <c r="AD9" s="15"/>
      <c r="AE9" s="15"/>
      <c r="AF9" s="15"/>
      <c r="AG9" s="15"/>
      <c r="AH9" s="15"/>
      <c r="AI9" s="15"/>
      <c r="AJ9" s="15"/>
      <c r="AK9" s="15"/>
      <c r="AL9" s="15"/>
      <c r="AM9" s="15"/>
      <c r="AN9" s="15"/>
    </row>
    <row r="10" spans="2:40" ht="21" x14ac:dyDescent="0.25">
      <c r="C10" s="30" t="s">
        <v>16</v>
      </c>
      <c r="D10" s="85">
        <v>6923487</v>
      </c>
      <c r="E10" s="85">
        <v>2554408</v>
      </c>
      <c r="F10" s="85">
        <v>1285566</v>
      </c>
      <c r="G10" s="85">
        <v>1268842</v>
      </c>
      <c r="H10" s="85">
        <v>660088</v>
      </c>
      <c r="I10" s="85">
        <v>694820</v>
      </c>
      <c r="J10" s="85">
        <v>123089</v>
      </c>
      <c r="K10" s="85">
        <v>1302461</v>
      </c>
      <c r="L10" s="85">
        <v>520141</v>
      </c>
      <c r="M10" s="85">
        <v>873707</v>
      </c>
      <c r="N10" s="85">
        <v>194773</v>
      </c>
      <c r="O10" s="81"/>
      <c r="P10" s="15"/>
      <c r="Q10" s="83"/>
      <c r="R10" s="83"/>
      <c r="S10" s="83"/>
      <c r="T10" s="83"/>
      <c r="U10" s="83"/>
      <c r="V10" s="83"/>
      <c r="W10" s="83"/>
      <c r="X10" s="83"/>
      <c r="Y10" s="83"/>
      <c r="Z10" s="83"/>
      <c r="AA10" s="83"/>
      <c r="AB10" s="26"/>
      <c r="AC10" s="26"/>
      <c r="AD10" s="15"/>
      <c r="AE10" s="15"/>
      <c r="AF10" s="15"/>
      <c r="AG10" s="15"/>
      <c r="AH10" s="15"/>
      <c r="AI10" s="15"/>
      <c r="AJ10" s="15"/>
      <c r="AK10" s="15"/>
      <c r="AL10" s="15"/>
      <c r="AM10" s="15"/>
      <c r="AN10" s="15"/>
    </row>
    <row r="11" spans="2:40" ht="5.0999999999999996" customHeight="1" x14ac:dyDescent="0.25">
      <c r="C11" s="32"/>
      <c r="D11" s="86"/>
      <c r="E11" s="86"/>
      <c r="F11" s="86"/>
      <c r="G11" s="86"/>
      <c r="H11" s="86"/>
      <c r="I11" s="86"/>
      <c r="J11" s="86"/>
      <c r="K11" s="86"/>
      <c r="L11" s="86"/>
      <c r="M11" s="86"/>
      <c r="N11" s="86"/>
      <c r="Q11" s="83"/>
      <c r="R11" s="87"/>
      <c r="S11" s="87"/>
      <c r="T11" s="87"/>
      <c r="U11" s="87"/>
      <c r="V11" s="87"/>
      <c r="W11" s="87"/>
      <c r="X11" s="87"/>
      <c r="Y11" s="87"/>
      <c r="Z11" s="87"/>
      <c r="AA11" s="87"/>
      <c r="AC11" s="26"/>
      <c r="AD11" s="15"/>
      <c r="AE11" s="15"/>
      <c r="AF11" s="15"/>
      <c r="AG11" s="15"/>
      <c r="AH11" s="15"/>
      <c r="AI11" s="15"/>
      <c r="AJ11" s="15"/>
      <c r="AK11" s="15"/>
      <c r="AL11" s="15"/>
      <c r="AM11" s="15"/>
      <c r="AN11" s="15"/>
    </row>
    <row r="12" spans="2:40" ht="21" x14ac:dyDescent="0.25">
      <c r="C12" s="34" t="s">
        <v>88</v>
      </c>
      <c r="D12" s="88">
        <v>5982470</v>
      </c>
      <c r="E12" s="88">
        <v>2004141</v>
      </c>
      <c r="F12" s="88">
        <v>935618</v>
      </c>
      <c r="G12" s="88">
        <v>1068523</v>
      </c>
      <c r="H12" s="88">
        <v>569479</v>
      </c>
      <c r="I12" s="88">
        <v>635546</v>
      </c>
      <c r="J12" s="88">
        <v>111824</v>
      </c>
      <c r="K12" s="88">
        <v>1193437</v>
      </c>
      <c r="L12" s="88">
        <v>479148</v>
      </c>
      <c r="M12" s="88">
        <v>811731</v>
      </c>
      <c r="N12" s="88">
        <v>177164</v>
      </c>
      <c r="O12" s="163"/>
      <c r="P12" s="15"/>
      <c r="Q12" s="83"/>
      <c r="R12" s="83"/>
      <c r="S12" s="83"/>
      <c r="T12" s="83"/>
      <c r="U12" s="83"/>
      <c r="V12" s="83"/>
      <c r="W12" s="83"/>
      <c r="X12" s="83"/>
      <c r="Y12" s="83"/>
      <c r="Z12" s="83"/>
      <c r="AA12" s="83"/>
      <c r="AB12" s="26"/>
      <c r="AC12" s="26"/>
      <c r="AD12" s="15"/>
      <c r="AE12" s="15"/>
      <c r="AF12" s="15"/>
      <c r="AG12" s="15"/>
      <c r="AH12" s="15"/>
      <c r="AI12" s="15"/>
      <c r="AJ12" s="15"/>
      <c r="AK12" s="15"/>
      <c r="AL12" s="15"/>
      <c r="AM12" s="15"/>
      <c r="AN12" s="15"/>
    </row>
    <row r="13" spans="2:40" ht="18" x14ac:dyDescent="0.25">
      <c r="C13" s="37" t="s">
        <v>18</v>
      </c>
      <c r="D13" s="88">
        <v>5127089</v>
      </c>
      <c r="E13" s="88">
        <v>1604169</v>
      </c>
      <c r="F13" s="88">
        <v>683625</v>
      </c>
      <c r="G13" s="88">
        <v>920544</v>
      </c>
      <c r="H13" s="88">
        <v>451483</v>
      </c>
      <c r="I13" s="88">
        <v>568050</v>
      </c>
      <c r="J13" s="88">
        <v>100655</v>
      </c>
      <c r="K13" s="88">
        <v>1062616</v>
      </c>
      <c r="L13" s="88">
        <v>439349</v>
      </c>
      <c r="M13" s="88">
        <v>737443</v>
      </c>
      <c r="N13" s="88">
        <v>163324</v>
      </c>
      <c r="O13" s="163"/>
      <c r="P13" s="15"/>
      <c r="Q13" s="83"/>
      <c r="R13" s="83"/>
      <c r="S13" s="83"/>
      <c r="T13" s="83"/>
      <c r="U13" s="83"/>
      <c r="V13" s="83"/>
      <c r="W13" s="83"/>
      <c r="X13" s="83"/>
      <c r="Y13" s="83"/>
      <c r="Z13" s="83"/>
      <c r="AA13" s="83"/>
      <c r="AB13" s="26"/>
      <c r="AC13" s="26"/>
      <c r="AD13" s="15"/>
      <c r="AE13" s="15"/>
      <c r="AF13" s="15"/>
      <c r="AG13" s="15"/>
      <c r="AH13" s="15"/>
      <c r="AI13" s="15"/>
      <c r="AJ13" s="15"/>
      <c r="AK13" s="15"/>
      <c r="AL13" s="15"/>
      <c r="AM13" s="15"/>
      <c r="AN13" s="15"/>
    </row>
    <row r="14" spans="2:40" ht="18" x14ac:dyDescent="0.25">
      <c r="C14" s="37" t="s">
        <v>19</v>
      </c>
      <c r="D14" s="88">
        <v>1313728</v>
      </c>
      <c r="E14" s="88">
        <v>602424</v>
      </c>
      <c r="F14" s="88">
        <v>383836</v>
      </c>
      <c r="G14" s="88">
        <v>218588</v>
      </c>
      <c r="H14" s="88">
        <v>182319</v>
      </c>
      <c r="I14" s="88">
        <v>104064</v>
      </c>
      <c r="J14" s="88">
        <v>18035</v>
      </c>
      <c r="K14" s="88">
        <v>203953</v>
      </c>
      <c r="L14" s="88">
        <v>64987</v>
      </c>
      <c r="M14" s="88">
        <v>117390</v>
      </c>
      <c r="N14" s="88">
        <v>20556</v>
      </c>
      <c r="O14" s="163"/>
      <c r="P14" s="15"/>
      <c r="Q14" s="83"/>
      <c r="R14" s="83"/>
      <c r="S14" s="83"/>
      <c r="T14" s="83"/>
      <c r="U14" s="83"/>
      <c r="V14" s="83"/>
      <c r="W14" s="83"/>
      <c r="X14" s="83"/>
      <c r="Y14" s="83"/>
      <c r="Z14" s="83"/>
      <c r="AA14" s="83"/>
      <c r="AB14" s="26"/>
      <c r="AC14" s="26"/>
      <c r="AD14" s="15"/>
      <c r="AE14" s="15"/>
      <c r="AF14" s="15"/>
      <c r="AG14" s="15"/>
      <c r="AH14" s="15"/>
      <c r="AI14" s="15"/>
      <c r="AJ14" s="15"/>
      <c r="AK14" s="15"/>
      <c r="AL14" s="15"/>
      <c r="AM14" s="15"/>
      <c r="AN14" s="15"/>
    </row>
    <row r="15" spans="2:40" ht="18" x14ac:dyDescent="0.25">
      <c r="C15" s="34" t="s">
        <v>20</v>
      </c>
      <c r="D15" s="88">
        <v>1300607</v>
      </c>
      <c r="E15" s="88">
        <v>631478</v>
      </c>
      <c r="F15" s="88">
        <v>437222</v>
      </c>
      <c r="G15" s="88">
        <v>194256</v>
      </c>
      <c r="H15" s="88">
        <v>175170</v>
      </c>
      <c r="I15" s="88">
        <v>95190</v>
      </c>
      <c r="J15" s="88">
        <v>18168</v>
      </c>
      <c r="K15" s="88">
        <v>185480</v>
      </c>
      <c r="L15" s="88">
        <v>70140</v>
      </c>
      <c r="M15" s="88">
        <v>104820</v>
      </c>
      <c r="N15" s="88">
        <v>20161</v>
      </c>
      <c r="O15" s="163"/>
      <c r="P15" s="15"/>
      <c r="Q15" s="83"/>
      <c r="R15" s="83"/>
      <c r="S15" s="83"/>
      <c r="T15" s="83"/>
      <c r="U15" s="83"/>
      <c r="V15" s="83"/>
      <c r="W15" s="83"/>
      <c r="X15" s="83"/>
      <c r="Y15" s="83"/>
      <c r="Z15" s="83"/>
      <c r="AA15" s="83"/>
      <c r="AB15" s="26"/>
      <c r="AC15" s="26"/>
      <c r="AD15" s="15"/>
      <c r="AE15" s="15"/>
      <c r="AF15" s="15"/>
      <c r="AG15" s="15"/>
      <c r="AH15" s="15"/>
      <c r="AI15" s="15"/>
      <c r="AJ15" s="15"/>
      <c r="AK15" s="15"/>
      <c r="AL15" s="15"/>
      <c r="AM15" s="15"/>
      <c r="AN15" s="15"/>
    </row>
    <row r="16" spans="2:40" ht="21" x14ac:dyDescent="0.25">
      <c r="C16" s="34" t="s">
        <v>89</v>
      </c>
      <c r="D16" s="88">
        <v>1235201</v>
      </c>
      <c r="E16" s="88">
        <v>656964</v>
      </c>
      <c r="F16" s="88">
        <v>401950</v>
      </c>
      <c r="G16" s="88">
        <v>255014</v>
      </c>
      <c r="H16" s="88">
        <v>130701</v>
      </c>
      <c r="I16" s="88">
        <v>83377</v>
      </c>
      <c r="J16" s="88">
        <v>16631</v>
      </c>
      <c r="K16" s="88">
        <v>169522</v>
      </c>
      <c r="L16" s="88">
        <v>62068</v>
      </c>
      <c r="M16" s="88">
        <v>96742</v>
      </c>
      <c r="N16" s="88">
        <v>19196</v>
      </c>
      <c r="O16" s="163"/>
      <c r="P16" s="15"/>
      <c r="Q16" s="83"/>
      <c r="R16" s="83"/>
      <c r="S16" s="83"/>
      <c r="T16" s="83"/>
      <c r="U16" s="83"/>
      <c r="V16" s="83"/>
      <c r="W16" s="83"/>
      <c r="X16" s="83"/>
      <c r="Y16" s="83"/>
      <c r="Z16" s="83"/>
      <c r="AA16" s="83"/>
      <c r="AB16" s="26"/>
      <c r="AC16" s="26"/>
      <c r="AD16" s="15"/>
      <c r="AE16" s="15"/>
      <c r="AF16" s="15"/>
      <c r="AG16" s="15"/>
      <c r="AH16" s="15"/>
      <c r="AI16" s="15"/>
      <c r="AJ16" s="15"/>
      <c r="AK16" s="15"/>
      <c r="AL16" s="15"/>
      <c r="AM16" s="15"/>
      <c r="AN16" s="15"/>
    </row>
    <row r="17" spans="3:40" ht="18" x14ac:dyDescent="0.25">
      <c r="C17" s="34" t="s">
        <v>22</v>
      </c>
      <c r="D17" s="88">
        <v>129333</v>
      </c>
      <c r="E17" s="88">
        <v>54697</v>
      </c>
      <c r="F17" s="88">
        <v>31967</v>
      </c>
      <c r="G17" s="88">
        <v>22730</v>
      </c>
      <c r="H17" s="88">
        <v>18250</v>
      </c>
      <c r="I17" s="88">
        <v>12494</v>
      </c>
      <c r="J17" s="88">
        <v>3167</v>
      </c>
      <c r="K17" s="88">
        <v>16646</v>
      </c>
      <c r="L17" s="88">
        <v>7261</v>
      </c>
      <c r="M17" s="88">
        <v>12589</v>
      </c>
      <c r="N17" s="88">
        <v>4229</v>
      </c>
      <c r="O17" s="163"/>
      <c r="P17" s="15"/>
      <c r="Q17" s="83"/>
      <c r="R17" s="83"/>
      <c r="S17" s="83"/>
      <c r="T17" s="83"/>
      <c r="U17" s="83"/>
      <c r="V17" s="83"/>
      <c r="W17" s="83"/>
      <c r="X17" s="83"/>
      <c r="Y17" s="83"/>
      <c r="Z17" s="83"/>
      <c r="AA17" s="83"/>
      <c r="AB17" s="26"/>
      <c r="AC17" s="26"/>
      <c r="AD17" s="15"/>
      <c r="AE17" s="15"/>
      <c r="AF17" s="15"/>
      <c r="AG17" s="15"/>
      <c r="AH17" s="15"/>
      <c r="AI17" s="15"/>
      <c r="AJ17" s="15"/>
      <c r="AK17" s="15"/>
      <c r="AL17" s="15"/>
      <c r="AM17" s="15"/>
      <c r="AN17" s="15"/>
    </row>
    <row r="18" spans="3:40" ht="18" x14ac:dyDescent="0.25">
      <c r="C18" s="34" t="s">
        <v>23</v>
      </c>
      <c r="D18" s="88">
        <v>72358</v>
      </c>
      <c r="E18" s="88">
        <v>31373</v>
      </c>
      <c r="F18" s="88">
        <v>20002</v>
      </c>
      <c r="G18" s="88">
        <v>11371</v>
      </c>
      <c r="H18" s="88">
        <v>9958</v>
      </c>
      <c r="I18" s="88">
        <v>5147</v>
      </c>
      <c r="J18" s="88">
        <v>988</v>
      </c>
      <c r="K18" s="88">
        <v>10515</v>
      </c>
      <c r="L18" s="88">
        <v>5298</v>
      </c>
      <c r="M18" s="88">
        <v>7474</v>
      </c>
      <c r="N18" s="88">
        <v>1605</v>
      </c>
      <c r="O18" s="163"/>
      <c r="P18" s="15"/>
      <c r="Q18" s="83"/>
      <c r="R18" s="83"/>
      <c r="S18" s="83"/>
      <c r="T18" s="83"/>
      <c r="U18" s="83"/>
      <c r="V18" s="83"/>
      <c r="W18" s="83"/>
      <c r="X18" s="83"/>
      <c r="Y18" s="83"/>
      <c r="Z18" s="83"/>
      <c r="AA18" s="83"/>
      <c r="AB18" s="26"/>
      <c r="AC18" s="26"/>
      <c r="AD18" s="15"/>
      <c r="AE18" s="15"/>
      <c r="AF18" s="15"/>
      <c r="AG18" s="15"/>
      <c r="AH18" s="15"/>
      <c r="AI18" s="15"/>
      <c r="AJ18" s="15"/>
      <c r="AK18" s="15"/>
      <c r="AL18" s="15"/>
      <c r="AM18" s="15"/>
      <c r="AN18" s="15"/>
    </row>
    <row r="19" spans="3:40" ht="5.0999999999999996" customHeight="1" x14ac:dyDescent="0.25">
      <c r="C19" s="34"/>
      <c r="D19" s="88"/>
      <c r="E19" s="88"/>
      <c r="F19" s="88"/>
      <c r="G19" s="88"/>
      <c r="H19" s="88"/>
      <c r="I19" s="88"/>
      <c r="J19" s="88"/>
      <c r="K19" s="88"/>
      <c r="L19" s="88"/>
      <c r="M19" s="88"/>
      <c r="N19" s="88"/>
      <c r="O19" s="163"/>
      <c r="P19" s="15"/>
      <c r="Q19" s="83"/>
      <c r="R19" s="83"/>
      <c r="S19" s="83"/>
      <c r="T19" s="83"/>
      <c r="U19" s="83"/>
      <c r="V19" s="83"/>
      <c r="W19" s="83"/>
      <c r="X19" s="83"/>
      <c r="Y19" s="83"/>
      <c r="Z19" s="83"/>
      <c r="AA19" s="83"/>
      <c r="AB19" s="26"/>
      <c r="AC19" s="26"/>
      <c r="AD19" s="15"/>
      <c r="AE19" s="15"/>
      <c r="AF19" s="15"/>
      <c r="AG19" s="15"/>
      <c r="AH19" s="15"/>
      <c r="AI19" s="15"/>
      <c r="AJ19" s="15"/>
      <c r="AK19" s="15"/>
      <c r="AL19" s="15"/>
      <c r="AM19" s="15"/>
      <c r="AN19" s="15"/>
    </row>
    <row r="20" spans="3:40" ht="18" x14ac:dyDescent="0.25">
      <c r="C20" s="89" t="s">
        <v>90</v>
      </c>
      <c r="D20" s="90">
        <v>458347</v>
      </c>
      <c r="E20" s="90">
        <v>202452</v>
      </c>
      <c r="F20" s="90">
        <v>131843</v>
      </c>
      <c r="G20" s="90">
        <v>70609</v>
      </c>
      <c r="H20" s="90">
        <v>64323</v>
      </c>
      <c r="I20" s="90">
        <v>36568</v>
      </c>
      <c r="J20" s="90">
        <v>6866</v>
      </c>
      <c r="K20" s="90">
        <v>73132</v>
      </c>
      <c r="L20" s="90">
        <v>25188</v>
      </c>
      <c r="M20" s="90">
        <v>43102</v>
      </c>
      <c r="N20" s="90">
        <v>6716</v>
      </c>
      <c r="O20" s="163"/>
      <c r="P20" s="15"/>
      <c r="Q20" s="83"/>
      <c r="R20" s="83"/>
      <c r="S20" s="83"/>
      <c r="T20" s="83"/>
      <c r="U20" s="83"/>
      <c r="V20" s="83"/>
      <c r="W20" s="83"/>
      <c r="X20" s="83"/>
      <c r="Y20" s="83"/>
      <c r="Z20" s="83"/>
      <c r="AA20" s="83"/>
      <c r="AB20" s="26"/>
      <c r="AC20" s="26"/>
      <c r="AD20" s="15"/>
      <c r="AE20" s="15"/>
      <c r="AF20" s="15"/>
      <c r="AG20" s="15"/>
      <c r="AH20" s="15"/>
      <c r="AI20" s="15"/>
      <c r="AJ20" s="15"/>
      <c r="AK20" s="15"/>
      <c r="AL20" s="15"/>
      <c r="AM20" s="15"/>
      <c r="AN20" s="15"/>
    </row>
    <row r="21" spans="3:40" ht="5.0999999999999996" customHeight="1" x14ac:dyDescent="0.25">
      <c r="C21" s="34"/>
      <c r="D21" s="88"/>
      <c r="E21" s="88"/>
      <c r="F21" s="88"/>
      <c r="G21" s="88"/>
      <c r="H21" s="88"/>
      <c r="I21" s="88"/>
      <c r="J21" s="88"/>
      <c r="K21" s="88"/>
      <c r="L21" s="88"/>
      <c r="M21" s="88"/>
      <c r="N21" s="88"/>
      <c r="O21" s="163"/>
      <c r="P21" s="15"/>
      <c r="Q21" s="83"/>
      <c r="R21" s="83"/>
      <c r="S21" s="83"/>
      <c r="T21" s="83"/>
      <c r="U21" s="83"/>
      <c r="V21" s="83"/>
      <c r="W21" s="83"/>
      <c r="X21" s="83"/>
      <c r="Y21" s="83"/>
      <c r="Z21" s="83"/>
      <c r="AA21" s="83"/>
      <c r="AB21" s="26"/>
      <c r="AC21" s="26"/>
      <c r="AD21" s="15"/>
      <c r="AE21" s="15"/>
      <c r="AF21" s="15"/>
      <c r="AG21" s="15"/>
      <c r="AH21" s="15"/>
      <c r="AI21" s="15"/>
      <c r="AJ21" s="15"/>
      <c r="AK21" s="15"/>
      <c r="AL21" s="15"/>
      <c r="AM21" s="15"/>
      <c r="AN21" s="15"/>
    </row>
    <row r="22" spans="3:40" ht="18" x14ac:dyDescent="0.25">
      <c r="C22" s="89" t="s">
        <v>91</v>
      </c>
      <c r="D22" s="90">
        <v>1796482</v>
      </c>
      <c r="E22" s="90">
        <v>824245</v>
      </c>
      <c r="F22" s="90">
        <v>541193</v>
      </c>
      <c r="G22" s="90">
        <v>283052</v>
      </c>
      <c r="H22" s="90">
        <v>243470</v>
      </c>
      <c r="I22" s="90">
        <v>136934</v>
      </c>
      <c r="J22" s="90">
        <v>27689</v>
      </c>
      <c r="K22" s="90">
        <v>273139</v>
      </c>
      <c r="L22" s="90">
        <v>103774</v>
      </c>
      <c r="M22" s="90">
        <v>159649</v>
      </c>
      <c r="N22" s="90">
        <v>27582</v>
      </c>
      <c r="O22" s="163"/>
      <c r="P22" s="15"/>
      <c r="Q22" s="83"/>
      <c r="R22" s="83"/>
      <c r="S22" s="83"/>
      <c r="T22" s="83"/>
      <c r="U22" s="83"/>
      <c r="V22" s="83"/>
      <c r="W22" s="83"/>
      <c r="X22" s="83"/>
      <c r="Y22" s="83"/>
      <c r="Z22" s="83"/>
      <c r="AA22" s="83"/>
      <c r="AB22" s="26"/>
      <c r="AC22" s="26"/>
      <c r="AD22" s="15"/>
      <c r="AE22" s="15"/>
      <c r="AF22" s="15"/>
      <c r="AG22" s="15"/>
      <c r="AH22" s="15"/>
      <c r="AI22" s="15"/>
      <c r="AJ22" s="15"/>
      <c r="AK22" s="15"/>
      <c r="AL22" s="15"/>
      <c r="AM22" s="15"/>
      <c r="AN22" s="15"/>
    </row>
    <row r="23" spans="3:40" ht="5.0999999999999996" customHeight="1" x14ac:dyDescent="0.25">
      <c r="C23" s="91"/>
      <c r="D23" s="86"/>
      <c r="E23" s="86"/>
      <c r="F23" s="86"/>
      <c r="G23" s="86"/>
      <c r="H23" s="86"/>
      <c r="I23" s="86"/>
      <c r="J23" s="86"/>
      <c r="K23" s="86"/>
      <c r="L23" s="86"/>
      <c r="M23" s="86"/>
      <c r="N23" s="86"/>
      <c r="O23" s="163"/>
      <c r="P23" s="15"/>
      <c r="Q23" s="83"/>
      <c r="R23" s="83"/>
      <c r="S23" s="83"/>
      <c r="T23" s="83"/>
      <c r="U23" s="83"/>
      <c r="V23" s="83"/>
      <c r="W23" s="83"/>
      <c r="X23" s="83"/>
      <c r="Y23" s="83"/>
      <c r="Z23" s="83"/>
      <c r="AA23" s="83"/>
      <c r="AB23" s="26"/>
      <c r="AC23" s="26"/>
      <c r="AD23" s="15"/>
      <c r="AE23" s="15"/>
      <c r="AF23" s="15"/>
      <c r="AG23" s="15"/>
      <c r="AH23" s="15"/>
      <c r="AI23" s="15"/>
      <c r="AJ23" s="15"/>
      <c r="AK23" s="15"/>
      <c r="AL23" s="15"/>
      <c r="AM23" s="15"/>
      <c r="AN23" s="15"/>
    </row>
    <row r="24" spans="3:40" ht="21" customHeight="1" x14ac:dyDescent="0.25">
      <c r="C24" s="30" t="s">
        <v>24</v>
      </c>
      <c r="D24" s="92">
        <v>513057</v>
      </c>
      <c r="E24" s="92">
        <v>231052</v>
      </c>
      <c r="F24" s="92">
        <v>156062</v>
      </c>
      <c r="G24" s="92">
        <v>74990</v>
      </c>
      <c r="H24" s="92">
        <v>61971</v>
      </c>
      <c r="I24" s="92">
        <v>41427</v>
      </c>
      <c r="J24" s="92">
        <v>8729</v>
      </c>
      <c r="K24" s="92">
        <v>82807</v>
      </c>
      <c r="L24" s="92">
        <v>32787</v>
      </c>
      <c r="M24" s="92">
        <v>44943</v>
      </c>
      <c r="N24" s="92">
        <v>9341</v>
      </c>
      <c r="O24" s="163"/>
      <c r="P24" s="15"/>
      <c r="Q24" s="83"/>
      <c r="R24" s="83"/>
      <c r="S24" s="83"/>
      <c r="T24" s="83"/>
      <c r="U24" s="83"/>
      <c r="V24" s="83"/>
      <c r="W24" s="83"/>
      <c r="X24" s="83"/>
      <c r="Y24" s="83"/>
      <c r="Z24" s="83"/>
      <c r="AA24" s="83"/>
      <c r="AB24" s="26"/>
      <c r="AC24" s="26"/>
      <c r="AD24" s="15"/>
      <c r="AE24" s="15"/>
      <c r="AF24" s="15"/>
      <c r="AG24" s="15"/>
      <c r="AH24" s="15"/>
      <c r="AI24" s="15"/>
      <c r="AJ24" s="15"/>
      <c r="AK24" s="15"/>
      <c r="AL24" s="15"/>
      <c r="AM24" s="15"/>
      <c r="AN24" s="15"/>
    </row>
    <row r="25" spans="3:40" ht="5.0999999999999996" customHeight="1" x14ac:dyDescent="0.25">
      <c r="C25" s="40"/>
      <c r="D25" s="93"/>
      <c r="E25" s="93"/>
      <c r="F25" s="93"/>
      <c r="G25" s="93"/>
      <c r="H25" s="93"/>
      <c r="I25" s="93"/>
      <c r="J25" s="93"/>
      <c r="K25" s="93"/>
      <c r="L25" s="93"/>
      <c r="M25" s="93"/>
      <c r="N25" s="93"/>
      <c r="O25" s="163"/>
      <c r="P25" s="15"/>
      <c r="Q25" s="83"/>
      <c r="R25" s="83"/>
      <c r="S25" s="83"/>
      <c r="T25" s="83"/>
      <c r="U25" s="83"/>
      <c r="V25" s="83"/>
      <c r="W25" s="83"/>
      <c r="X25" s="83"/>
      <c r="Y25" s="83"/>
      <c r="Z25" s="83"/>
      <c r="AA25" s="83"/>
      <c r="AB25" s="26"/>
      <c r="AC25" s="26"/>
      <c r="AD25" s="15"/>
      <c r="AE25" s="15"/>
      <c r="AF25" s="15"/>
      <c r="AG25" s="15"/>
      <c r="AH25" s="15"/>
      <c r="AI25" s="15"/>
      <c r="AJ25" s="15"/>
      <c r="AK25" s="15"/>
      <c r="AL25" s="15"/>
      <c r="AM25" s="15"/>
      <c r="AN25" s="15"/>
    </row>
    <row r="26" spans="3:40" ht="18" x14ac:dyDescent="0.25">
      <c r="C26" s="41" t="s">
        <v>25</v>
      </c>
      <c r="D26" s="94">
        <v>833</v>
      </c>
      <c r="E26" s="94">
        <v>282</v>
      </c>
      <c r="F26" s="94">
        <v>181</v>
      </c>
      <c r="G26" s="94">
        <v>101</v>
      </c>
      <c r="H26" s="94">
        <v>161</v>
      </c>
      <c r="I26" s="94">
        <v>85</v>
      </c>
      <c r="J26" s="94">
        <v>22</v>
      </c>
      <c r="K26" s="94">
        <v>114</v>
      </c>
      <c r="L26" s="94">
        <v>80</v>
      </c>
      <c r="M26" s="94">
        <v>75</v>
      </c>
      <c r="N26" s="94">
        <v>14</v>
      </c>
      <c r="O26" s="163"/>
      <c r="P26" s="15"/>
      <c r="Q26" s="83"/>
      <c r="R26" s="83"/>
      <c r="S26" s="83"/>
      <c r="T26" s="83"/>
      <c r="U26" s="83"/>
      <c r="V26" s="83"/>
      <c r="W26" s="83"/>
      <c r="X26" s="83"/>
      <c r="Y26" s="83"/>
      <c r="Z26" s="83"/>
      <c r="AA26" s="83"/>
      <c r="AB26" s="26"/>
      <c r="AC26" s="26"/>
      <c r="AD26" s="15"/>
      <c r="AE26" s="15"/>
      <c r="AF26" s="15"/>
      <c r="AG26" s="15"/>
      <c r="AH26" s="15"/>
      <c r="AI26" s="15"/>
      <c r="AJ26" s="15"/>
      <c r="AK26" s="15"/>
      <c r="AL26" s="15"/>
      <c r="AM26" s="15"/>
      <c r="AN26" s="15"/>
    </row>
    <row r="27" spans="3:40" ht="18" x14ac:dyDescent="0.25">
      <c r="C27" s="34" t="s">
        <v>26</v>
      </c>
      <c r="D27" s="94">
        <v>427072</v>
      </c>
      <c r="E27" s="94">
        <v>190609</v>
      </c>
      <c r="F27" s="94">
        <v>127460</v>
      </c>
      <c r="G27" s="94">
        <v>63149</v>
      </c>
      <c r="H27" s="94">
        <v>50283</v>
      </c>
      <c r="I27" s="94">
        <v>35328</v>
      </c>
      <c r="J27" s="94">
        <v>7449</v>
      </c>
      <c r="K27" s="94">
        <v>70306</v>
      </c>
      <c r="L27" s="94">
        <v>27337</v>
      </c>
      <c r="M27" s="94">
        <v>37796</v>
      </c>
      <c r="N27" s="94">
        <v>7964</v>
      </c>
      <c r="O27" s="163"/>
      <c r="P27" s="15"/>
      <c r="Q27" s="83"/>
      <c r="R27" s="83"/>
      <c r="S27" s="83"/>
      <c r="T27" s="83"/>
      <c r="U27" s="83"/>
      <c r="V27" s="83"/>
      <c r="W27" s="83"/>
      <c r="X27" s="83"/>
      <c r="Y27" s="83"/>
      <c r="Z27" s="83"/>
      <c r="AA27" s="83"/>
      <c r="AB27" s="26"/>
      <c r="AC27" s="26"/>
      <c r="AD27" s="15"/>
      <c r="AE27" s="15"/>
      <c r="AF27" s="15"/>
      <c r="AG27" s="15"/>
      <c r="AH27" s="15"/>
      <c r="AI27" s="15"/>
      <c r="AJ27" s="15"/>
      <c r="AK27" s="15"/>
      <c r="AL27" s="15"/>
      <c r="AM27" s="15"/>
      <c r="AN27" s="15"/>
    </row>
    <row r="28" spans="3:40" ht="18" x14ac:dyDescent="0.25">
      <c r="C28" s="34" t="s">
        <v>27</v>
      </c>
      <c r="D28" s="94">
        <v>756</v>
      </c>
      <c r="E28" s="94">
        <v>327</v>
      </c>
      <c r="F28" s="94">
        <v>187</v>
      </c>
      <c r="G28" s="94">
        <v>140</v>
      </c>
      <c r="H28" s="94">
        <v>77</v>
      </c>
      <c r="I28" s="94">
        <v>76</v>
      </c>
      <c r="J28" s="94">
        <v>15</v>
      </c>
      <c r="K28" s="94">
        <v>163</v>
      </c>
      <c r="L28" s="94">
        <v>47</v>
      </c>
      <c r="M28" s="94">
        <v>40</v>
      </c>
      <c r="N28" s="94">
        <v>11</v>
      </c>
      <c r="O28" s="163"/>
      <c r="P28" s="15"/>
      <c r="Q28" s="83"/>
      <c r="R28" s="83"/>
      <c r="S28" s="83"/>
      <c r="T28" s="83"/>
      <c r="U28" s="83"/>
      <c r="V28" s="83"/>
      <c r="W28" s="83"/>
      <c r="X28" s="83"/>
      <c r="Y28" s="83"/>
      <c r="Z28" s="83"/>
      <c r="AA28" s="83"/>
      <c r="AB28" s="26"/>
      <c r="AC28" s="26"/>
      <c r="AD28" s="15"/>
      <c r="AE28" s="15"/>
      <c r="AF28" s="15"/>
      <c r="AG28" s="15"/>
      <c r="AH28" s="15"/>
      <c r="AI28" s="15"/>
      <c r="AJ28" s="15"/>
      <c r="AK28" s="15"/>
      <c r="AL28" s="15"/>
      <c r="AM28" s="15"/>
      <c r="AN28" s="15"/>
    </row>
    <row r="29" spans="3:40" ht="18" x14ac:dyDescent="0.25">
      <c r="C29" s="34" t="s">
        <v>28</v>
      </c>
      <c r="D29" s="94">
        <v>84396</v>
      </c>
      <c r="E29" s="94">
        <v>39834</v>
      </c>
      <c r="F29" s="94">
        <v>28234</v>
      </c>
      <c r="G29" s="94">
        <v>11600</v>
      </c>
      <c r="H29" s="94">
        <v>11450</v>
      </c>
      <c r="I29" s="94">
        <v>5938</v>
      </c>
      <c r="J29" s="94">
        <v>1243</v>
      </c>
      <c r="K29" s="94">
        <v>12224</v>
      </c>
      <c r="L29" s="94">
        <v>5323</v>
      </c>
      <c r="M29" s="94">
        <v>7032</v>
      </c>
      <c r="N29" s="94">
        <v>1352</v>
      </c>
      <c r="O29" s="163"/>
      <c r="P29" s="15"/>
      <c r="Q29" s="83"/>
      <c r="R29" s="83"/>
      <c r="S29" s="83"/>
      <c r="T29" s="83"/>
      <c r="U29" s="83"/>
      <c r="V29" s="83"/>
      <c r="W29" s="83"/>
      <c r="X29" s="83"/>
      <c r="Y29" s="83"/>
      <c r="Z29" s="83"/>
      <c r="AA29" s="83"/>
      <c r="AB29" s="26"/>
      <c r="AC29" s="26"/>
      <c r="AD29" s="15"/>
      <c r="AE29" s="15"/>
      <c r="AF29" s="15"/>
      <c r="AG29" s="15"/>
      <c r="AH29" s="15"/>
      <c r="AI29" s="15"/>
      <c r="AJ29" s="15"/>
      <c r="AK29" s="15"/>
      <c r="AL29" s="15"/>
      <c r="AM29" s="15"/>
      <c r="AN29" s="15"/>
    </row>
    <row r="30" spans="3:40" ht="18" x14ac:dyDescent="0.25">
      <c r="C30" s="34" t="s">
        <v>92</v>
      </c>
      <c r="D30" s="94">
        <v>3348</v>
      </c>
      <c r="E30" s="94">
        <v>1784</v>
      </c>
      <c r="F30" s="94">
        <v>1374</v>
      </c>
      <c r="G30" s="94">
        <v>410</v>
      </c>
      <c r="H30" s="94">
        <v>547</v>
      </c>
      <c r="I30" s="94">
        <v>186</v>
      </c>
      <c r="J30" s="94">
        <v>38</v>
      </c>
      <c r="K30" s="94">
        <v>400</v>
      </c>
      <c r="L30" s="94">
        <v>173</v>
      </c>
      <c r="M30" s="94">
        <v>190</v>
      </c>
      <c r="N30" s="94">
        <v>30</v>
      </c>
      <c r="O30" s="163"/>
      <c r="P30" s="15"/>
      <c r="Q30" s="83"/>
      <c r="R30" s="83"/>
      <c r="S30" s="83"/>
      <c r="T30" s="83"/>
      <c r="U30" s="83"/>
      <c r="V30" s="83"/>
      <c r="W30" s="83"/>
      <c r="X30" s="83"/>
      <c r="Y30" s="83"/>
      <c r="Z30" s="83"/>
      <c r="AA30" s="83"/>
      <c r="AB30" s="26"/>
      <c r="AC30" s="26"/>
      <c r="AD30" s="15"/>
      <c r="AE30" s="15"/>
      <c r="AF30" s="15"/>
      <c r="AG30" s="15"/>
      <c r="AH30" s="15"/>
      <c r="AI30" s="15"/>
      <c r="AJ30" s="15"/>
      <c r="AK30" s="15"/>
      <c r="AL30" s="15"/>
      <c r="AM30" s="15"/>
      <c r="AN30" s="15"/>
    </row>
    <row r="31" spans="3:40" ht="18" x14ac:dyDescent="0.25">
      <c r="C31" s="34" t="s">
        <v>93</v>
      </c>
      <c r="D31" s="94">
        <v>81048</v>
      </c>
      <c r="E31" s="94">
        <v>38050</v>
      </c>
      <c r="F31" s="94">
        <v>26860</v>
      </c>
      <c r="G31" s="94">
        <v>11190</v>
      </c>
      <c r="H31" s="94">
        <v>10903</v>
      </c>
      <c r="I31" s="94">
        <v>5752</v>
      </c>
      <c r="J31" s="94">
        <v>1205</v>
      </c>
      <c r="K31" s="94">
        <v>11824</v>
      </c>
      <c r="L31" s="94">
        <v>5150</v>
      </c>
      <c r="M31" s="94">
        <v>6842</v>
      </c>
      <c r="N31" s="94">
        <v>1322</v>
      </c>
      <c r="O31" s="163"/>
      <c r="P31" s="15"/>
      <c r="Q31" s="83"/>
      <c r="R31" s="83"/>
      <c r="S31" s="83"/>
      <c r="T31" s="83"/>
      <c r="U31" s="83"/>
      <c r="V31" s="83"/>
      <c r="W31" s="83"/>
      <c r="X31" s="83"/>
      <c r="Y31" s="83"/>
      <c r="Z31" s="83"/>
      <c r="AA31" s="83"/>
      <c r="AB31" s="26"/>
      <c r="AC31" s="26"/>
      <c r="AD31" s="15"/>
      <c r="AE31" s="15"/>
      <c r="AF31" s="15"/>
      <c r="AG31" s="15"/>
      <c r="AH31" s="15"/>
      <c r="AI31" s="15"/>
      <c r="AJ31" s="15"/>
      <c r="AK31" s="15"/>
      <c r="AL31" s="15"/>
      <c r="AM31" s="15"/>
      <c r="AN31" s="15"/>
    </row>
    <row r="32" spans="3:40" ht="5.0999999999999996" customHeight="1" x14ac:dyDescent="0.25">
      <c r="C32" s="39"/>
      <c r="D32" s="95"/>
      <c r="E32" s="95"/>
      <c r="F32" s="95"/>
      <c r="G32" s="95"/>
      <c r="H32" s="95"/>
      <c r="I32" s="95"/>
      <c r="J32" s="95"/>
      <c r="K32" s="95"/>
      <c r="L32" s="95"/>
      <c r="M32" s="95"/>
      <c r="N32" s="95"/>
      <c r="O32" s="163"/>
      <c r="P32" s="15"/>
      <c r="Q32" s="83"/>
      <c r="R32" s="83"/>
      <c r="S32" s="83"/>
      <c r="T32" s="83"/>
      <c r="U32" s="83"/>
      <c r="V32" s="83"/>
      <c r="W32" s="83"/>
      <c r="X32" s="83"/>
      <c r="Y32" s="83"/>
      <c r="Z32" s="83"/>
      <c r="AA32" s="83"/>
      <c r="AB32" s="26"/>
      <c r="AC32" s="26"/>
      <c r="AD32" s="15"/>
      <c r="AE32" s="15"/>
      <c r="AF32" s="15"/>
      <c r="AG32" s="15"/>
      <c r="AH32" s="15"/>
      <c r="AI32" s="15"/>
      <c r="AJ32" s="15"/>
      <c r="AK32" s="15"/>
      <c r="AL32" s="15"/>
      <c r="AM32" s="15"/>
      <c r="AN32" s="15"/>
    </row>
    <row r="33" spans="3:40" ht="21" customHeight="1" x14ac:dyDescent="0.25">
      <c r="C33" s="30" t="s">
        <v>31</v>
      </c>
      <c r="D33" s="85">
        <v>9076995</v>
      </c>
      <c r="E33" s="85">
        <v>3443954</v>
      </c>
      <c r="F33" s="85">
        <v>1987936</v>
      </c>
      <c r="G33" s="85">
        <v>1456018</v>
      </c>
      <c r="H33" s="85">
        <v>893620</v>
      </c>
      <c r="I33" s="85">
        <v>900463</v>
      </c>
      <c r="J33" s="85">
        <v>174198</v>
      </c>
      <c r="K33" s="85">
        <v>1611516</v>
      </c>
      <c r="L33" s="85">
        <v>763240</v>
      </c>
      <c r="M33" s="85">
        <v>1006741</v>
      </c>
      <c r="N33" s="85">
        <v>283263</v>
      </c>
      <c r="O33" s="163"/>
      <c r="P33" s="15"/>
      <c r="Q33" s="83"/>
      <c r="R33" s="83"/>
      <c r="S33" s="83"/>
      <c r="T33" s="83"/>
      <c r="U33" s="83"/>
      <c r="V33" s="83"/>
      <c r="W33" s="83"/>
      <c r="X33" s="83"/>
      <c r="Y33" s="83"/>
      <c r="Z33" s="83"/>
      <c r="AA33" s="83"/>
      <c r="AB33" s="26"/>
      <c r="AC33" s="26"/>
      <c r="AD33" s="15"/>
      <c r="AE33" s="15"/>
      <c r="AF33" s="15"/>
      <c r="AG33" s="15"/>
      <c r="AH33" s="15"/>
      <c r="AI33" s="15"/>
      <c r="AJ33" s="15"/>
      <c r="AK33" s="15"/>
      <c r="AL33" s="15"/>
      <c r="AM33" s="15"/>
      <c r="AN33" s="15"/>
    </row>
    <row r="34" spans="3:40" ht="3" customHeight="1" x14ac:dyDescent="0.25">
      <c r="C34" s="32"/>
      <c r="D34" s="88"/>
      <c r="E34" s="88"/>
      <c r="F34" s="88"/>
      <c r="G34" s="88"/>
      <c r="H34" s="88"/>
      <c r="I34" s="88"/>
      <c r="J34" s="88"/>
      <c r="K34" s="88"/>
      <c r="L34" s="88"/>
      <c r="M34" s="88"/>
      <c r="N34" s="88"/>
      <c r="O34" s="163"/>
      <c r="P34" s="15"/>
      <c r="Q34" s="83"/>
      <c r="R34" s="83"/>
      <c r="S34" s="83"/>
      <c r="T34" s="83"/>
      <c r="U34" s="83"/>
      <c r="V34" s="83"/>
      <c r="W34" s="83"/>
      <c r="X34" s="83"/>
      <c r="Y34" s="83"/>
      <c r="Z34" s="83"/>
      <c r="AA34" s="83"/>
      <c r="AB34" s="26"/>
      <c r="AC34" s="26"/>
      <c r="AD34" s="15"/>
      <c r="AE34" s="15"/>
      <c r="AF34" s="15"/>
      <c r="AG34" s="15"/>
      <c r="AH34" s="15"/>
      <c r="AI34" s="15"/>
      <c r="AJ34" s="15"/>
      <c r="AK34" s="15"/>
      <c r="AL34" s="15"/>
      <c r="AM34" s="15"/>
      <c r="AN34" s="15"/>
    </row>
    <row r="35" spans="3:40" ht="18" x14ac:dyDescent="0.25">
      <c r="C35" s="40" t="s">
        <v>32</v>
      </c>
      <c r="D35" s="96">
        <v>911699</v>
      </c>
      <c r="E35" s="96">
        <v>379846</v>
      </c>
      <c r="F35" s="96">
        <v>245446</v>
      </c>
      <c r="G35" s="96">
        <v>134400</v>
      </c>
      <c r="H35" s="96">
        <v>113950</v>
      </c>
      <c r="I35" s="96">
        <v>77006</v>
      </c>
      <c r="J35" s="96">
        <v>17015</v>
      </c>
      <c r="K35" s="96">
        <v>156204</v>
      </c>
      <c r="L35" s="96">
        <v>63347</v>
      </c>
      <c r="M35" s="96">
        <v>85581</v>
      </c>
      <c r="N35" s="96">
        <v>18750</v>
      </c>
      <c r="O35" s="163"/>
      <c r="P35" s="15"/>
      <c r="Q35" s="83"/>
      <c r="R35" s="83"/>
      <c r="S35" s="83"/>
      <c r="T35" s="83"/>
      <c r="U35" s="83"/>
      <c r="V35" s="83"/>
      <c r="W35" s="83"/>
      <c r="X35" s="83"/>
      <c r="Y35" s="83"/>
      <c r="Z35" s="83"/>
      <c r="AA35" s="83"/>
      <c r="AB35" s="26"/>
      <c r="AC35" s="26"/>
      <c r="AD35" s="15"/>
      <c r="AE35" s="15"/>
      <c r="AF35" s="15"/>
      <c r="AG35" s="15"/>
      <c r="AH35" s="15"/>
      <c r="AI35" s="15"/>
      <c r="AJ35" s="15"/>
      <c r="AK35" s="15"/>
      <c r="AL35" s="15"/>
      <c r="AM35" s="15"/>
      <c r="AN35" s="15"/>
    </row>
    <row r="36" spans="3:40" ht="18" x14ac:dyDescent="0.25">
      <c r="C36" s="34" t="s">
        <v>33</v>
      </c>
      <c r="D36" s="97">
        <v>911699</v>
      </c>
      <c r="E36" s="97">
        <v>379846</v>
      </c>
      <c r="F36" s="97">
        <v>245446</v>
      </c>
      <c r="G36" s="97">
        <v>134400</v>
      </c>
      <c r="H36" s="97">
        <v>113950</v>
      </c>
      <c r="I36" s="97">
        <v>77006</v>
      </c>
      <c r="J36" s="97">
        <v>17015</v>
      </c>
      <c r="K36" s="97">
        <v>156204</v>
      </c>
      <c r="L36" s="97">
        <v>63347</v>
      </c>
      <c r="M36" s="97">
        <v>85581</v>
      </c>
      <c r="N36" s="97">
        <v>18750</v>
      </c>
      <c r="O36" s="163"/>
      <c r="P36" s="15"/>
      <c r="Q36" s="83"/>
      <c r="R36" s="83"/>
      <c r="S36" s="83"/>
      <c r="T36" s="83"/>
      <c r="U36" s="83"/>
      <c r="V36" s="83"/>
      <c r="W36" s="83"/>
      <c r="X36" s="83"/>
      <c r="Y36" s="83"/>
      <c r="Z36" s="83"/>
      <c r="AA36" s="83"/>
      <c r="AB36" s="26"/>
      <c r="AC36" s="26"/>
      <c r="AD36" s="15"/>
      <c r="AE36" s="15"/>
      <c r="AF36" s="15"/>
      <c r="AG36" s="15"/>
      <c r="AH36" s="15"/>
      <c r="AI36" s="15"/>
      <c r="AJ36" s="15"/>
      <c r="AK36" s="15"/>
      <c r="AL36" s="15"/>
      <c r="AM36" s="15"/>
      <c r="AN36" s="15"/>
    </row>
    <row r="37" spans="3:40" ht="18" x14ac:dyDescent="0.25">
      <c r="C37" s="40" t="s">
        <v>34</v>
      </c>
      <c r="D37" s="96">
        <v>7947315</v>
      </c>
      <c r="E37" s="96">
        <v>2959770</v>
      </c>
      <c r="F37" s="96">
        <v>1670029</v>
      </c>
      <c r="G37" s="96">
        <v>1289741</v>
      </c>
      <c r="H37" s="96">
        <v>752719</v>
      </c>
      <c r="I37" s="96">
        <v>807086</v>
      </c>
      <c r="J37" s="96">
        <v>153815</v>
      </c>
      <c r="K37" s="96">
        <v>1420242</v>
      </c>
      <c r="L37" s="96">
        <v>688092</v>
      </c>
      <c r="M37" s="96">
        <v>904626</v>
      </c>
      <c r="N37" s="96">
        <v>260965</v>
      </c>
      <c r="O37" s="163"/>
      <c r="Q37" s="83"/>
      <c r="R37" s="87"/>
      <c r="S37" s="87"/>
      <c r="T37" s="87"/>
      <c r="U37" s="87"/>
      <c r="V37" s="87"/>
      <c r="W37" s="87"/>
      <c r="X37" s="83"/>
      <c r="Y37" s="83"/>
      <c r="Z37" s="83"/>
      <c r="AA37" s="83"/>
      <c r="AB37" s="26"/>
      <c r="AC37" s="26"/>
      <c r="AD37" s="15"/>
      <c r="AE37" s="15"/>
      <c r="AF37" s="15"/>
      <c r="AG37" s="15"/>
      <c r="AH37" s="15"/>
      <c r="AI37" s="15"/>
      <c r="AJ37" s="15"/>
      <c r="AK37" s="15"/>
      <c r="AL37" s="15"/>
      <c r="AM37" s="15"/>
      <c r="AN37" s="15"/>
    </row>
    <row r="38" spans="3:40" ht="18" x14ac:dyDescent="0.25">
      <c r="C38" s="40" t="s">
        <v>35</v>
      </c>
      <c r="D38" s="96">
        <v>863697</v>
      </c>
      <c r="E38" s="96">
        <v>388309</v>
      </c>
      <c r="F38" s="96">
        <v>267365</v>
      </c>
      <c r="G38" s="96">
        <v>120944</v>
      </c>
      <c r="H38" s="96">
        <v>111700</v>
      </c>
      <c r="I38" s="96">
        <v>68307</v>
      </c>
      <c r="J38" s="96">
        <v>13052</v>
      </c>
      <c r="K38" s="96">
        <v>119640</v>
      </c>
      <c r="L38" s="96">
        <v>62350</v>
      </c>
      <c r="M38" s="96">
        <v>82331</v>
      </c>
      <c r="N38" s="96">
        <v>18008</v>
      </c>
      <c r="O38" s="163"/>
      <c r="Q38" s="83"/>
      <c r="R38" s="87"/>
      <c r="S38" s="87"/>
      <c r="T38" s="87"/>
      <c r="U38" s="87"/>
      <c r="V38" s="87"/>
      <c r="W38" s="87"/>
      <c r="X38" s="83"/>
      <c r="Y38" s="83"/>
      <c r="Z38" s="83"/>
      <c r="AA38" s="83"/>
      <c r="AB38" s="26"/>
      <c r="AC38" s="26"/>
      <c r="AD38" s="15"/>
      <c r="AE38" s="15"/>
      <c r="AF38" s="15"/>
      <c r="AG38" s="15"/>
      <c r="AH38" s="15"/>
      <c r="AI38" s="15"/>
      <c r="AJ38" s="15"/>
      <c r="AK38" s="15"/>
      <c r="AL38" s="15"/>
      <c r="AM38" s="15"/>
      <c r="AN38" s="15"/>
    </row>
    <row r="39" spans="3:40" ht="18" x14ac:dyDescent="0.25">
      <c r="C39" s="34" t="s">
        <v>94</v>
      </c>
      <c r="D39" s="97">
        <v>244043</v>
      </c>
      <c r="E39" s="97">
        <v>110740</v>
      </c>
      <c r="F39" s="97">
        <v>75884</v>
      </c>
      <c r="G39" s="97">
        <v>34856</v>
      </c>
      <c r="H39" s="97">
        <v>30336</v>
      </c>
      <c r="I39" s="97">
        <v>18984</v>
      </c>
      <c r="J39" s="97">
        <v>3427</v>
      </c>
      <c r="K39" s="97">
        <v>34490</v>
      </c>
      <c r="L39" s="97">
        <v>17530</v>
      </c>
      <c r="M39" s="97">
        <v>22989</v>
      </c>
      <c r="N39" s="97">
        <v>5547</v>
      </c>
      <c r="O39" s="163"/>
      <c r="Q39" s="83"/>
      <c r="R39" s="87"/>
      <c r="S39" s="87"/>
      <c r="T39" s="87"/>
      <c r="U39" s="87"/>
      <c r="V39" s="87"/>
      <c r="W39" s="87"/>
      <c r="X39" s="83"/>
      <c r="Y39" s="83"/>
      <c r="Z39" s="83"/>
      <c r="AA39" s="83"/>
      <c r="AB39" s="26"/>
      <c r="AC39" s="26"/>
      <c r="AD39" s="15"/>
      <c r="AE39" s="15"/>
      <c r="AF39" s="15"/>
      <c r="AG39" s="15"/>
      <c r="AH39" s="15"/>
      <c r="AI39" s="15"/>
      <c r="AJ39" s="15"/>
      <c r="AK39" s="15"/>
      <c r="AL39" s="15"/>
      <c r="AM39" s="15"/>
      <c r="AN39" s="15"/>
    </row>
    <row r="40" spans="3:40" ht="18" x14ac:dyDescent="0.25">
      <c r="C40" s="34" t="s">
        <v>95</v>
      </c>
      <c r="D40" s="97">
        <v>306815</v>
      </c>
      <c r="E40" s="97">
        <v>134830</v>
      </c>
      <c r="F40" s="97">
        <v>91743</v>
      </c>
      <c r="G40" s="97">
        <v>43087</v>
      </c>
      <c r="H40" s="97">
        <v>38855</v>
      </c>
      <c r="I40" s="97">
        <v>25182</v>
      </c>
      <c r="J40" s="97">
        <v>5066</v>
      </c>
      <c r="K40" s="97">
        <v>41967</v>
      </c>
      <c r="L40" s="97">
        <v>23141</v>
      </c>
      <c r="M40" s="97">
        <v>31076</v>
      </c>
      <c r="N40" s="97">
        <v>6698</v>
      </c>
      <c r="O40" s="163"/>
      <c r="Q40" s="83"/>
      <c r="R40" s="87"/>
      <c r="S40" s="87"/>
      <c r="T40" s="87"/>
      <c r="U40" s="87"/>
      <c r="V40" s="87"/>
      <c r="W40" s="87"/>
      <c r="X40" s="83"/>
      <c r="Y40" s="83"/>
      <c r="Z40" s="83"/>
      <c r="AA40" s="83"/>
      <c r="AB40" s="26"/>
      <c r="AC40" s="26"/>
      <c r="AD40" s="15"/>
      <c r="AE40" s="15"/>
      <c r="AF40" s="15"/>
      <c r="AG40" s="15"/>
      <c r="AH40" s="15"/>
      <c r="AI40" s="15"/>
      <c r="AJ40" s="15"/>
      <c r="AK40" s="15"/>
      <c r="AL40" s="15"/>
      <c r="AM40" s="15"/>
      <c r="AN40" s="15"/>
    </row>
    <row r="41" spans="3:40" ht="18" x14ac:dyDescent="0.25">
      <c r="C41" s="34" t="s">
        <v>96</v>
      </c>
      <c r="D41" s="97">
        <v>312839</v>
      </c>
      <c r="E41" s="97">
        <v>142739</v>
      </c>
      <c r="F41" s="97">
        <v>99738</v>
      </c>
      <c r="G41" s="97">
        <v>43001</v>
      </c>
      <c r="H41" s="97">
        <v>42509</v>
      </c>
      <c r="I41" s="97">
        <v>24141</v>
      </c>
      <c r="J41" s="97">
        <v>4559</v>
      </c>
      <c r="K41" s="97">
        <v>43183</v>
      </c>
      <c r="L41" s="97">
        <v>21679</v>
      </c>
      <c r="M41" s="97">
        <v>28266</v>
      </c>
      <c r="N41" s="97">
        <v>5763</v>
      </c>
      <c r="O41" s="163"/>
      <c r="Q41" s="83"/>
      <c r="R41" s="87"/>
      <c r="S41" s="87"/>
      <c r="T41" s="87"/>
      <c r="U41" s="87"/>
      <c r="V41" s="87"/>
      <c r="W41" s="87"/>
      <c r="X41" s="83"/>
      <c r="Y41" s="83"/>
      <c r="Z41" s="83"/>
      <c r="AA41" s="83"/>
      <c r="AB41" s="26"/>
      <c r="AC41" s="26"/>
      <c r="AD41" s="15"/>
      <c r="AE41" s="15"/>
      <c r="AF41" s="15"/>
      <c r="AG41" s="15"/>
      <c r="AH41" s="15"/>
      <c r="AI41" s="15"/>
      <c r="AJ41" s="15"/>
      <c r="AK41" s="15"/>
      <c r="AL41" s="15"/>
      <c r="AM41" s="15"/>
      <c r="AN41" s="15"/>
    </row>
    <row r="42" spans="3:40" ht="18" x14ac:dyDescent="0.25">
      <c r="C42" s="40" t="s">
        <v>39</v>
      </c>
      <c r="D42" s="96">
        <v>7083618</v>
      </c>
      <c r="E42" s="96">
        <v>2571461</v>
      </c>
      <c r="F42" s="96">
        <v>1402664</v>
      </c>
      <c r="G42" s="96">
        <v>1168797</v>
      </c>
      <c r="H42" s="96">
        <v>641019</v>
      </c>
      <c r="I42" s="96">
        <v>738779</v>
      </c>
      <c r="J42" s="96">
        <v>140763</v>
      </c>
      <c r="K42" s="96">
        <v>1300602</v>
      </c>
      <c r="L42" s="96">
        <v>625742</v>
      </c>
      <c r="M42" s="96">
        <v>822295</v>
      </c>
      <c r="N42" s="96">
        <v>242957</v>
      </c>
      <c r="O42" s="163"/>
      <c r="Q42" s="83"/>
      <c r="R42" s="87"/>
      <c r="S42" s="87"/>
      <c r="T42" s="87"/>
      <c r="U42" s="87"/>
      <c r="V42" s="87"/>
      <c r="W42" s="87"/>
      <c r="X42" s="83"/>
      <c r="Y42" s="83"/>
      <c r="Z42" s="83"/>
      <c r="AA42" s="83"/>
      <c r="AB42" s="26"/>
      <c r="AC42" s="26"/>
      <c r="AD42" s="15"/>
      <c r="AE42" s="15"/>
      <c r="AF42" s="15"/>
      <c r="AG42" s="15"/>
      <c r="AH42" s="15"/>
      <c r="AI42" s="15"/>
      <c r="AJ42" s="15"/>
      <c r="AK42" s="15"/>
      <c r="AL42" s="15"/>
      <c r="AM42" s="15"/>
      <c r="AN42" s="15"/>
    </row>
    <row r="43" spans="3:40" ht="18" x14ac:dyDescent="0.25">
      <c r="C43" s="34" t="s">
        <v>40</v>
      </c>
      <c r="D43" s="97">
        <v>5781123</v>
      </c>
      <c r="E43" s="97">
        <v>2043489</v>
      </c>
      <c r="F43" s="97">
        <v>1086152</v>
      </c>
      <c r="G43" s="97">
        <v>957337</v>
      </c>
      <c r="H43" s="97">
        <v>505199</v>
      </c>
      <c r="I43" s="97">
        <v>607205</v>
      </c>
      <c r="J43" s="97">
        <v>117978</v>
      </c>
      <c r="K43" s="97">
        <v>1059841</v>
      </c>
      <c r="L43" s="97">
        <v>541075</v>
      </c>
      <c r="M43" s="97">
        <v>686655</v>
      </c>
      <c r="N43" s="97">
        <v>219681</v>
      </c>
      <c r="O43" s="163"/>
      <c r="Q43" s="83"/>
      <c r="R43" s="87"/>
      <c r="S43" s="87"/>
      <c r="T43" s="87"/>
      <c r="U43" s="87"/>
      <c r="V43" s="87"/>
      <c r="W43" s="87"/>
      <c r="X43" s="83"/>
      <c r="Y43" s="83"/>
      <c r="Z43" s="83"/>
      <c r="AA43" s="83"/>
      <c r="AB43" s="26"/>
      <c r="AC43" s="26"/>
      <c r="AD43" s="15"/>
      <c r="AE43" s="15"/>
      <c r="AF43" s="15"/>
      <c r="AG43" s="15"/>
      <c r="AH43" s="15"/>
      <c r="AI43" s="15"/>
      <c r="AJ43" s="15"/>
      <c r="AK43" s="15"/>
      <c r="AL43" s="15"/>
      <c r="AM43" s="15"/>
      <c r="AN43" s="15"/>
    </row>
    <row r="44" spans="3:40" ht="18" x14ac:dyDescent="0.25">
      <c r="C44" s="34" t="s">
        <v>41</v>
      </c>
      <c r="D44" s="97">
        <v>33700</v>
      </c>
      <c r="E44" s="97">
        <v>16819</v>
      </c>
      <c r="F44" s="97">
        <v>13283</v>
      </c>
      <c r="G44" s="97">
        <v>3536</v>
      </c>
      <c r="H44" s="97">
        <v>6114</v>
      </c>
      <c r="I44" s="97">
        <v>3253</v>
      </c>
      <c r="J44" s="97">
        <v>184</v>
      </c>
      <c r="K44" s="97">
        <v>4522</v>
      </c>
      <c r="L44" s="97">
        <v>1123</v>
      </c>
      <c r="M44" s="97">
        <v>1476</v>
      </c>
      <c r="N44" s="97">
        <v>209</v>
      </c>
      <c r="O44" s="163"/>
      <c r="Q44" s="83"/>
      <c r="R44" s="87"/>
      <c r="S44" s="87"/>
      <c r="T44" s="87"/>
      <c r="U44" s="87"/>
      <c r="V44" s="87"/>
      <c r="W44" s="87"/>
      <c r="X44" s="83"/>
      <c r="Y44" s="83"/>
      <c r="Z44" s="83"/>
      <c r="AA44" s="83"/>
      <c r="AB44" s="26"/>
      <c r="AC44" s="26"/>
      <c r="AD44" s="15"/>
      <c r="AE44" s="15"/>
      <c r="AF44" s="15"/>
      <c r="AG44" s="15"/>
      <c r="AH44" s="15"/>
      <c r="AI44" s="15"/>
      <c r="AJ44" s="15"/>
      <c r="AK44" s="15"/>
      <c r="AL44" s="15"/>
      <c r="AM44" s="15"/>
      <c r="AN44" s="15"/>
    </row>
    <row r="45" spans="3:40" ht="18" x14ac:dyDescent="0.25">
      <c r="C45" s="34" t="s">
        <v>42</v>
      </c>
      <c r="D45" s="97">
        <v>381799</v>
      </c>
      <c r="E45" s="97">
        <v>145136</v>
      </c>
      <c r="F45" s="97">
        <v>80233</v>
      </c>
      <c r="G45" s="97">
        <v>64903</v>
      </c>
      <c r="H45" s="97">
        <v>40938</v>
      </c>
      <c r="I45" s="97">
        <v>38249</v>
      </c>
      <c r="J45" s="97">
        <v>6886</v>
      </c>
      <c r="K45" s="97">
        <v>69661</v>
      </c>
      <c r="L45" s="97">
        <v>30261</v>
      </c>
      <c r="M45" s="97">
        <v>43222</v>
      </c>
      <c r="N45" s="97">
        <v>7446</v>
      </c>
      <c r="O45" s="163"/>
      <c r="Q45" s="83"/>
      <c r="R45" s="87"/>
      <c r="S45" s="87"/>
      <c r="T45" s="87"/>
      <c r="U45" s="87"/>
      <c r="V45" s="87"/>
      <c r="W45" s="87"/>
      <c r="X45" s="83"/>
      <c r="Y45" s="83"/>
      <c r="Z45" s="83"/>
      <c r="AA45" s="83"/>
      <c r="AB45" s="26"/>
      <c r="AC45" s="26"/>
      <c r="AD45" s="15"/>
      <c r="AE45" s="15"/>
      <c r="AF45" s="15"/>
      <c r="AG45" s="15"/>
      <c r="AH45" s="15"/>
      <c r="AI45" s="15"/>
      <c r="AJ45" s="15"/>
      <c r="AK45" s="15"/>
      <c r="AL45" s="15"/>
      <c r="AM45" s="15"/>
      <c r="AN45" s="15"/>
    </row>
    <row r="46" spans="3:40" ht="18" x14ac:dyDescent="0.25">
      <c r="C46" s="34" t="s">
        <v>43</v>
      </c>
      <c r="D46" s="97">
        <v>91717</v>
      </c>
      <c r="E46" s="97">
        <v>42748</v>
      </c>
      <c r="F46" s="97">
        <v>31139</v>
      </c>
      <c r="G46" s="97">
        <v>11609</v>
      </c>
      <c r="H46" s="97">
        <v>11109</v>
      </c>
      <c r="I46" s="97">
        <v>8828</v>
      </c>
      <c r="J46" s="97">
        <v>1421</v>
      </c>
      <c r="K46" s="97">
        <v>15866</v>
      </c>
      <c r="L46" s="97">
        <v>5265</v>
      </c>
      <c r="M46" s="97">
        <v>5529</v>
      </c>
      <c r="N46" s="97">
        <v>951</v>
      </c>
      <c r="O46" s="163"/>
      <c r="Q46" s="83"/>
      <c r="R46" s="87"/>
      <c r="S46" s="87"/>
      <c r="T46" s="87"/>
      <c r="U46" s="87"/>
      <c r="V46" s="87"/>
      <c r="W46" s="87"/>
      <c r="X46" s="83"/>
      <c r="Y46" s="83"/>
      <c r="Z46" s="83"/>
      <c r="AA46" s="83"/>
      <c r="AB46" s="26"/>
      <c r="AC46" s="26"/>
      <c r="AD46" s="15"/>
      <c r="AE46" s="15"/>
      <c r="AF46" s="15"/>
      <c r="AG46" s="15"/>
      <c r="AH46" s="15"/>
      <c r="AI46" s="15"/>
      <c r="AJ46" s="15"/>
      <c r="AK46" s="15"/>
      <c r="AL46" s="15"/>
      <c r="AM46" s="15"/>
      <c r="AN46" s="15"/>
    </row>
    <row r="47" spans="3:40" ht="18" x14ac:dyDescent="0.25">
      <c r="C47" s="34" t="s">
        <v>44</v>
      </c>
      <c r="D47" s="97">
        <v>6</v>
      </c>
      <c r="E47" s="97">
        <v>3</v>
      </c>
      <c r="F47" s="97">
        <v>3</v>
      </c>
      <c r="G47" s="97">
        <v>0</v>
      </c>
      <c r="H47" s="97">
        <v>0</v>
      </c>
      <c r="I47" s="97">
        <v>0</v>
      </c>
      <c r="J47" s="97">
        <v>0</v>
      </c>
      <c r="K47" s="97">
        <v>3</v>
      </c>
      <c r="L47" s="97">
        <v>0</v>
      </c>
      <c r="M47" s="97">
        <v>0</v>
      </c>
      <c r="N47" s="97">
        <v>0</v>
      </c>
      <c r="O47" s="163"/>
      <c r="Q47" s="83"/>
      <c r="R47" s="87"/>
      <c r="S47" s="87"/>
      <c r="T47" s="87"/>
      <c r="U47" s="87"/>
      <c r="V47" s="87"/>
      <c r="W47" s="87"/>
      <c r="X47" s="83"/>
      <c r="Y47" s="83"/>
      <c r="Z47" s="83"/>
      <c r="AA47" s="83"/>
      <c r="AB47" s="26"/>
      <c r="AC47" s="26"/>
      <c r="AD47" s="15"/>
      <c r="AE47" s="15"/>
      <c r="AF47" s="15"/>
      <c r="AG47" s="15"/>
      <c r="AH47" s="15"/>
      <c r="AI47" s="15"/>
      <c r="AJ47" s="15"/>
      <c r="AK47" s="15"/>
      <c r="AL47" s="15"/>
      <c r="AM47" s="15"/>
      <c r="AN47" s="15"/>
    </row>
    <row r="48" spans="3:40" ht="18" x14ac:dyDescent="0.25">
      <c r="C48" s="34" t="s">
        <v>45</v>
      </c>
      <c r="D48" s="97">
        <v>534896</v>
      </c>
      <c r="E48" s="97">
        <v>204130</v>
      </c>
      <c r="F48" s="97">
        <v>105936</v>
      </c>
      <c r="G48" s="97">
        <v>98194</v>
      </c>
      <c r="H48" s="97">
        <v>44469</v>
      </c>
      <c r="I48" s="97">
        <v>57784</v>
      </c>
      <c r="J48" s="97">
        <v>10001</v>
      </c>
      <c r="K48" s="97">
        <v>107290</v>
      </c>
      <c r="L48" s="97">
        <v>33058</v>
      </c>
      <c r="M48" s="97">
        <v>66606</v>
      </c>
      <c r="N48" s="97">
        <v>11558</v>
      </c>
      <c r="O48" s="163"/>
      <c r="Q48" s="83"/>
      <c r="R48" s="87"/>
      <c r="S48" s="87"/>
      <c r="T48" s="87"/>
      <c r="U48" s="87"/>
      <c r="V48" s="87"/>
      <c r="W48" s="87"/>
      <c r="X48" s="83"/>
      <c r="Y48" s="83"/>
      <c r="Z48" s="83"/>
      <c r="AA48" s="83"/>
      <c r="AB48" s="26"/>
      <c r="AC48" s="26"/>
      <c r="AD48" s="15"/>
      <c r="AE48" s="15"/>
      <c r="AF48" s="15"/>
      <c r="AG48" s="15"/>
      <c r="AH48" s="15"/>
      <c r="AI48" s="15"/>
      <c r="AJ48" s="15"/>
      <c r="AK48" s="15"/>
      <c r="AL48" s="15"/>
      <c r="AM48" s="15"/>
      <c r="AN48" s="15"/>
    </row>
    <row r="49" spans="3:40" ht="18" x14ac:dyDescent="0.25">
      <c r="C49" s="34" t="s">
        <v>46</v>
      </c>
      <c r="D49" s="97">
        <v>41253</v>
      </c>
      <c r="E49" s="97">
        <v>20103</v>
      </c>
      <c r="F49" s="97">
        <v>15149</v>
      </c>
      <c r="G49" s="97">
        <v>4954</v>
      </c>
      <c r="H49" s="97">
        <v>5343</v>
      </c>
      <c r="I49" s="97">
        <v>3882</v>
      </c>
      <c r="J49" s="97">
        <v>563</v>
      </c>
      <c r="K49" s="97">
        <v>5926</v>
      </c>
      <c r="L49" s="97">
        <v>2379</v>
      </c>
      <c r="M49" s="97">
        <v>2576</v>
      </c>
      <c r="N49" s="97">
        <v>481</v>
      </c>
      <c r="O49" s="163"/>
      <c r="Q49" s="83"/>
      <c r="R49" s="87"/>
      <c r="S49" s="87"/>
      <c r="T49" s="87"/>
      <c r="U49" s="87"/>
      <c r="V49" s="87"/>
      <c r="W49" s="87"/>
      <c r="X49" s="83"/>
      <c r="Y49" s="83"/>
      <c r="Z49" s="83"/>
      <c r="AA49" s="83"/>
      <c r="AB49" s="26"/>
      <c r="AC49" s="26"/>
      <c r="AD49" s="15"/>
      <c r="AE49" s="15"/>
      <c r="AF49" s="15"/>
      <c r="AG49" s="15"/>
      <c r="AH49" s="15"/>
      <c r="AI49" s="15"/>
      <c r="AJ49" s="15"/>
      <c r="AK49" s="15"/>
      <c r="AL49" s="15"/>
      <c r="AM49" s="15"/>
      <c r="AN49" s="15"/>
    </row>
    <row r="50" spans="3:40" ht="18" x14ac:dyDescent="0.25">
      <c r="C50" s="34" t="s">
        <v>47</v>
      </c>
      <c r="D50" s="97">
        <v>4417</v>
      </c>
      <c r="E50" s="97">
        <v>2128</v>
      </c>
      <c r="F50" s="97">
        <v>1551</v>
      </c>
      <c r="G50" s="97">
        <v>577</v>
      </c>
      <c r="H50" s="97">
        <v>407</v>
      </c>
      <c r="I50" s="97">
        <v>412</v>
      </c>
      <c r="J50" s="97">
        <v>156</v>
      </c>
      <c r="K50" s="97">
        <v>976</v>
      </c>
      <c r="L50" s="97">
        <v>116</v>
      </c>
      <c r="M50" s="97">
        <v>201</v>
      </c>
      <c r="N50" s="97">
        <v>21</v>
      </c>
      <c r="O50" s="163"/>
      <c r="Q50" s="83"/>
      <c r="R50" s="87"/>
      <c r="S50" s="87"/>
      <c r="T50" s="87"/>
      <c r="U50" s="87"/>
      <c r="V50" s="87"/>
      <c r="W50" s="87"/>
      <c r="X50" s="83"/>
      <c r="Y50" s="83"/>
      <c r="Z50" s="83"/>
      <c r="AA50" s="83"/>
      <c r="AB50" s="26"/>
      <c r="AC50" s="26"/>
      <c r="AD50" s="15"/>
      <c r="AE50" s="15"/>
      <c r="AF50" s="15"/>
      <c r="AG50" s="15"/>
      <c r="AH50" s="15"/>
      <c r="AI50" s="15"/>
      <c r="AJ50" s="15"/>
      <c r="AK50" s="15"/>
      <c r="AL50" s="15"/>
      <c r="AM50" s="15"/>
      <c r="AN50" s="15"/>
    </row>
    <row r="51" spans="3:40" ht="18" x14ac:dyDescent="0.25">
      <c r="C51" s="34" t="s">
        <v>48</v>
      </c>
      <c r="D51" s="97">
        <v>135584</v>
      </c>
      <c r="E51" s="97">
        <v>60848</v>
      </c>
      <c r="F51" s="97">
        <v>43763</v>
      </c>
      <c r="G51" s="97">
        <v>17085</v>
      </c>
      <c r="H51" s="97">
        <v>17640</v>
      </c>
      <c r="I51" s="97">
        <v>12764</v>
      </c>
      <c r="J51" s="97">
        <v>2342</v>
      </c>
      <c r="K51" s="97">
        <v>22970</v>
      </c>
      <c r="L51" s="97">
        <v>8168</v>
      </c>
      <c r="M51" s="97">
        <v>9237</v>
      </c>
      <c r="N51" s="97">
        <v>1615</v>
      </c>
      <c r="O51" s="163"/>
      <c r="Q51" s="83"/>
      <c r="R51" s="87"/>
      <c r="S51" s="87"/>
      <c r="T51" s="87"/>
      <c r="U51" s="87"/>
      <c r="V51" s="87"/>
      <c r="W51" s="87"/>
      <c r="X51" s="83"/>
      <c r="Y51" s="83"/>
      <c r="Z51" s="83"/>
      <c r="AA51" s="83"/>
      <c r="AB51" s="26"/>
      <c r="AC51" s="26"/>
      <c r="AD51" s="15"/>
      <c r="AE51" s="15"/>
      <c r="AF51" s="15"/>
      <c r="AG51" s="15"/>
      <c r="AH51" s="15"/>
      <c r="AI51" s="15"/>
      <c r="AJ51" s="15"/>
      <c r="AK51" s="15"/>
      <c r="AL51" s="15"/>
      <c r="AM51" s="15"/>
      <c r="AN51" s="15"/>
    </row>
    <row r="52" spans="3:40" ht="18" x14ac:dyDescent="0.25">
      <c r="C52" s="34" t="s">
        <v>49</v>
      </c>
      <c r="D52" s="97">
        <v>28755</v>
      </c>
      <c r="E52" s="97">
        <v>11807</v>
      </c>
      <c r="F52" s="97">
        <v>8145</v>
      </c>
      <c r="G52" s="97">
        <v>3662</v>
      </c>
      <c r="H52" s="97">
        <v>3480</v>
      </c>
      <c r="I52" s="97">
        <v>3217</v>
      </c>
      <c r="J52" s="97">
        <v>516</v>
      </c>
      <c r="K52" s="97">
        <v>5366</v>
      </c>
      <c r="L52" s="97">
        <v>2003</v>
      </c>
      <c r="M52" s="97">
        <v>2019</v>
      </c>
      <c r="N52" s="97">
        <v>347</v>
      </c>
      <c r="O52" s="163"/>
      <c r="Q52" s="83"/>
      <c r="R52" s="87"/>
      <c r="S52" s="87"/>
      <c r="T52" s="87"/>
      <c r="U52" s="87"/>
      <c r="V52" s="87"/>
      <c r="W52" s="87"/>
      <c r="X52" s="83"/>
      <c r="Y52" s="83"/>
      <c r="Z52" s="83"/>
      <c r="AA52" s="83"/>
      <c r="AB52" s="26"/>
      <c r="AC52" s="26"/>
      <c r="AD52" s="15"/>
      <c r="AE52" s="15"/>
      <c r="AF52" s="15"/>
      <c r="AG52" s="15"/>
      <c r="AH52" s="15"/>
      <c r="AI52" s="15"/>
      <c r="AJ52" s="15"/>
      <c r="AK52" s="15"/>
      <c r="AL52" s="15"/>
      <c r="AM52" s="15"/>
      <c r="AN52" s="15"/>
    </row>
    <row r="53" spans="3:40" ht="18" x14ac:dyDescent="0.25">
      <c r="C53" s="34" t="s">
        <v>50</v>
      </c>
      <c r="D53" s="97">
        <v>106829</v>
      </c>
      <c r="E53" s="97">
        <v>49041</v>
      </c>
      <c r="F53" s="97">
        <v>35618</v>
      </c>
      <c r="G53" s="97">
        <v>13423</v>
      </c>
      <c r="H53" s="97">
        <v>14160</v>
      </c>
      <c r="I53" s="97">
        <v>9547</v>
      </c>
      <c r="J53" s="97">
        <v>1826</v>
      </c>
      <c r="K53" s="97">
        <v>17604</v>
      </c>
      <c r="L53" s="97">
        <v>6165</v>
      </c>
      <c r="M53" s="97">
        <v>7218</v>
      </c>
      <c r="N53" s="97">
        <v>1268</v>
      </c>
      <c r="O53" s="163"/>
      <c r="Q53" s="83"/>
      <c r="R53" s="87"/>
      <c r="S53" s="87"/>
      <c r="T53" s="87"/>
      <c r="U53" s="87"/>
      <c r="V53" s="87"/>
      <c r="W53" s="87"/>
      <c r="X53" s="83"/>
      <c r="Y53" s="83"/>
      <c r="Z53" s="83"/>
      <c r="AA53" s="83"/>
      <c r="AB53" s="26"/>
      <c r="AC53" s="26"/>
      <c r="AD53" s="15"/>
      <c r="AE53" s="15"/>
      <c r="AF53" s="15"/>
      <c r="AG53" s="15"/>
      <c r="AH53" s="15"/>
      <c r="AI53" s="15"/>
      <c r="AJ53" s="15"/>
      <c r="AK53" s="15"/>
      <c r="AL53" s="15"/>
      <c r="AM53" s="15"/>
      <c r="AN53" s="15"/>
    </row>
    <row r="54" spans="3:40" ht="18" x14ac:dyDescent="0.25">
      <c r="C54" s="34" t="s">
        <v>51</v>
      </c>
      <c r="D54" s="97">
        <v>14</v>
      </c>
      <c r="E54" s="97">
        <v>8</v>
      </c>
      <c r="F54" s="97">
        <v>8</v>
      </c>
      <c r="G54" s="97">
        <v>0</v>
      </c>
      <c r="H54" s="97">
        <v>1</v>
      </c>
      <c r="I54" s="97">
        <v>0</v>
      </c>
      <c r="J54" s="97">
        <v>0</v>
      </c>
      <c r="K54" s="97">
        <v>2</v>
      </c>
      <c r="L54" s="97">
        <v>3</v>
      </c>
      <c r="M54" s="97">
        <v>0</v>
      </c>
      <c r="N54" s="97">
        <v>0</v>
      </c>
      <c r="O54" s="163"/>
      <c r="Q54" s="83"/>
      <c r="R54" s="87"/>
      <c r="S54" s="87"/>
      <c r="T54" s="87"/>
      <c r="U54" s="87"/>
      <c r="V54" s="87"/>
      <c r="W54" s="87"/>
      <c r="X54" s="83"/>
      <c r="Y54" s="83"/>
      <c r="Z54" s="83"/>
      <c r="AA54" s="83"/>
      <c r="AB54" s="26"/>
      <c r="AC54" s="26"/>
      <c r="AD54" s="15"/>
      <c r="AE54" s="15"/>
      <c r="AF54" s="15"/>
      <c r="AG54" s="15"/>
      <c r="AH54" s="15"/>
      <c r="AI54" s="15"/>
      <c r="AJ54" s="15"/>
      <c r="AK54" s="15"/>
      <c r="AL54" s="15"/>
      <c r="AM54" s="15"/>
      <c r="AN54" s="15"/>
    </row>
    <row r="55" spans="3:40" ht="18" x14ac:dyDescent="0.25">
      <c r="C55" s="34" t="s">
        <v>52</v>
      </c>
      <c r="D55" s="97">
        <v>1444</v>
      </c>
      <c r="E55" s="97">
        <v>936</v>
      </c>
      <c r="F55" s="97">
        <v>787</v>
      </c>
      <c r="G55" s="97">
        <v>149</v>
      </c>
      <c r="H55" s="97">
        <v>218</v>
      </c>
      <c r="I55" s="97">
        <v>66</v>
      </c>
      <c r="J55" s="97">
        <v>9</v>
      </c>
      <c r="K55" s="97">
        <v>128</v>
      </c>
      <c r="L55" s="97">
        <v>24</v>
      </c>
      <c r="M55" s="97">
        <v>57</v>
      </c>
      <c r="N55" s="97">
        <v>6</v>
      </c>
      <c r="O55" s="163"/>
      <c r="Q55" s="83"/>
      <c r="R55" s="87"/>
      <c r="S55" s="87"/>
      <c r="T55" s="87"/>
      <c r="U55" s="87"/>
      <c r="V55" s="87"/>
      <c r="W55" s="87"/>
      <c r="X55" s="83"/>
      <c r="Y55" s="83"/>
      <c r="Z55" s="83"/>
      <c r="AA55" s="83"/>
      <c r="AB55" s="26"/>
      <c r="AC55" s="26"/>
      <c r="AD55" s="15"/>
      <c r="AE55" s="15"/>
      <c r="AF55" s="15"/>
      <c r="AG55" s="15"/>
      <c r="AH55" s="15"/>
      <c r="AI55" s="15"/>
      <c r="AJ55" s="15"/>
      <c r="AK55" s="15"/>
      <c r="AL55" s="15"/>
      <c r="AM55" s="15"/>
      <c r="AN55" s="15"/>
    </row>
    <row r="56" spans="3:40" ht="18" x14ac:dyDescent="0.25">
      <c r="C56" s="34" t="s">
        <v>53</v>
      </c>
      <c r="D56" s="97">
        <v>948</v>
      </c>
      <c r="E56" s="97">
        <v>545</v>
      </c>
      <c r="F56" s="97">
        <v>408</v>
      </c>
      <c r="G56" s="97">
        <v>137</v>
      </c>
      <c r="H56" s="97">
        <v>112</v>
      </c>
      <c r="I56" s="97">
        <v>68</v>
      </c>
      <c r="J56" s="97">
        <v>12</v>
      </c>
      <c r="K56" s="97">
        <v>89</v>
      </c>
      <c r="L56" s="97">
        <v>36</v>
      </c>
      <c r="M56" s="97">
        <v>81</v>
      </c>
      <c r="N56" s="97">
        <v>5</v>
      </c>
      <c r="O56" s="163"/>
      <c r="Q56" s="83"/>
      <c r="R56" s="87"/>
      <c r="S56" s="87"/>
      <c r="T56" s="87"/>
      <c r="U56" s="87"/>
      <c r="V56" s="87"/>
      <c r="W56" s="87"/>
      <c r="X56" s="83"/>
      <c r="Y56" s="83"/>
      <c r="Z56" s="83"/>
      <c r="AA56" s="83"/>
      <c r="AB56" s="26"/>
      <c r="AC56" s="26"/>
      <c r="AD56" s="15"/>
      <c r="AE56" s="15"/>
      <c r="AF56" s="15"/>
      <c r="AG56" s="15"/>
      <c r="AH56" s="15"/>
      <c r="AI56" s="15"/>
      <c r="AJ56" s="15"/>
      <c r="AK56" s="15"/>
      <c r="AL56" s="15"/>
      <c r="AM56" s="15"/>
      <c r="AN56" s="15"/>
    </row>
    <row r="57" spans="3:40" ht="18" x14ac:dyDescent="0.25">
      <c r="C57" s="34" t="s">
        <v>54</v>
      </c>
      <c r="D57" s="97">
        <v>46946</v>
      </c>
      <c r="E57" s="97">
        <v>21792</v>
      </c>
      <c r="F57" s="97">
        <v>15390</v>
      </c>
      <c r="G57" s="97">
        <v>6402</v>
      </c>
      <c r="H57" s="97">
        <v>5680</v>
      </c>
      <c r="I57" s="97">
        <v>3600</v>
      </c>
      <c r="J57" s="97">
        <v>684</v>
      </c>
      <c r="K57" s="97">
        <v>8086</v>
      </c>
      <c r="L57" s="97">
        <v>2536</v>
      </c>
      <c r="M57" s="97">
        <v>3944</v>
      </c>
      <c r="N57" s="97">
        <v>624</v>
      </c>
      <c r="O57" s="163"/>
      <c r="Q57" s="83"/>
      <c r="R57" s="87"/>
      <c r="S57" s="87"/>
      <c r="T57" s="87"/>
      <c r="U57" s="87"/>
      <c r="V57" s="87"/>
      <c r="W57" s="87"/>
      <c r="X57" s="83"/>
      <c r="Y57" s="83"/>
      <c r="Z57" s="83"/>
      <c r="AA57" s="83"/>
      <c r="AB57" s="26"/>
      <c r="AC57" s="26"/>
      <c r="AD57" s="15"/>
      <c r="AE57" s="15"/>
      <c r="AF57" s="15"/>
      <c r="AG57" s="15"/>
      <c r="AH57" s="15"/>
      <c r="AI57" s="15"/>
      <c r="AJ57" s="15"/>
      <c r="AK57" s="15"/>
      <c r="AL57" s="15"/>
      <c r="AM57" s="15"/>
      <c r="AN57" s="15"/>
    </row>
    <row r="58" spans="3:40" ht="18" x14ac:dyDescent="0.25">
      <c r="C58" s="34" t="s">
        <v>55</v>
      </c>
      <c r="D58" s="97">
        <v>29771</v>
      </c>
      <c r="E58" s="97">
        <v>12776</v>
      </c>
      <c r="F58" s="97">
        <v>8862</v>
      </c>
      <c r="G58" s="97">
        <v>3914</v>
      </c>
      <c r="H58" s="97">
        <v>3789</v>
      </c>
      <c r="I58" s="97">
        <v>2668</v>
      </c>
      <c r="J58" s="97">
        <v>527</v>
      </c>
      <c r="K58" s="97">
        <v>5242</v>
      </c>
      <c r="L58" s="97">
        <v>1698</v>
      </c>
      <c r="M58" s="97">
        <v>2711</v>
      </c>
      <c r="N58" s="97">
        <v>360</v>
      </c>
      <c r="O58" s="163"/>
      <c r="Q58" s="83"/>
      <c r="R58" s="87"/>
      <c r="S58" s="87"/>
      <c r="T58" s="87"/>
      <c r="U58" s="87"/>
      <c r="V58" s="87"/>
      <c r="W58" s="87"/>
      <c r="X58" s="83"/>
      <c r="Y58" s="83"/>
      <c r="Z58" s="83"/>
      <c r="AA58" s="83"/>
      <c r="AB58" s="26"/>
      <c r="AC58" s="26"/>
      <c r="AD58" s="15"/>
      <c r="AE58" s="15"/>
      <c r="AF58" s="15"/>
      <c r="AG58" s="15"/>
      <c r="AH58" s="15"/>
      <c r="AI58" s="15"/>
      <c r="AJ58" s="15"/>
      <c r="AK58" s="15"/>
      <c r="AL58" s="15"/>
      <c r="AM58" s="15"/>
      <c r="AN58" s="15"/>
    </row>
    <row r="59" spans="3:40" ht="18" x14ac:dyDescent="0.25">
      <c r="C59" s="40" t="s">
        <v>56</v>
      </c>
      <c r="D59" s="96">
        <v>217981</v>
      </c>
      <c r="E59" s="96">
        <v>104338</v>
      </c>
      <c r="F59" s="96">
        <v>72461</v>
      </c>
      <c r="G59" s="96">
        <v>31877</v>
      </c>
      <c r="H59" s="96">
        <v>26951</v>
      </c>
      <c r="I59" s="96">
        <v>16371</v>
      </c>
      <c r="J59" s="96">
        <v>3368</v>
      </c>
      <c r="K59" s="96">
        <v>35070</v>
      </c>
      <c r="L59" s="96">
        <v>11801</v>
      </c>
      <c r="M59" s="96">
        <v>16534</v>
      </c>
      <c r="N59" s="96">
        <v>3548</v>
      </c>
      <c r="O59" s="163"/>
      <c r="Q59" s="83"/>
      <c r="R59" s="87"/>
      <c r="S59" s="87"/>
      <c r="T59" s="87"/>
      <c r="U59" s="87"/>
      <c r="V59" s="87"/>
      <c r="W59" s="87"/>
      <c r="X59" s="83"/>
      <c r="Y59" s="83"/>
      <c r="Z59" s="83"/>
      <c r="AA59" s="83"/>
      <c r="AB59" s="26"/>
      <c r="AC59" s="26"/>
      <c r="AD59" s="15"/>
      <c r="AE59" s="15"/>
      <c r="AF59" s="15"/>
      <c r="AG59" s="15"/>
      <c r="AH59" s="15"/>
      <c r="AI59" s="15"/>
      <c r="AJ59" s="15"/>
      <c r="AK59" s="15"/>
      <c r="AL59" s="15"/>
      <c r="AM59" s="15"/>
      <c r="AN59" s="15"/>
    </row>
    <row r="60" spans="3:40" ht="18" x14ac:dyDescent="0.25">
      <c r="C60" s="34" t="s">
        <v>57</v>
      </c>
      <c r="D60" s="97">
        <v>217981</v>
      </c>
      <c r="E60" s="97">
        <v>104338</v>
      </c>
      <c r="F60" s="97">
        <v>72461</v>
      </c>
      <c r="G60" s="97">
        <v>31877</v>
      </c>
      <c r="H60" s="97">
        <v>26951</v>
      </c>
      <c r="I60" s="97">
        <v>16371</v>
      </c>
      <c r="J60" s="97">
        <v>3368</v>
      </c>
      <c r="K60" s="97">
        <v>35070</v>
      </c>
      <c r="L60" s="97">
        <v>11801</v>
      </c>
      <c r="M60" s="97">
        <v>16534</v>
      </c>
      <c r="N60" s="97">
        <v>3548</v>
      </c>
      <c r="O60" s="163"/>
      <c r="Q60" s="83"/>
      <c r="R60" s="87"/>
      <c r="S60" s="87"/>
      <c r="T60" s="87"/>
      <c r="U60" s="87"/>
      <c r="V60" s="87"/>
      <c r="W60" s="87"/>
      <c r="X60" s="83"/>
      <c r="Y60" s="83"/>
      <c r="Z60" s="83"/>
      <c r="AA60" s="83"/>
      <c r="AB60" s="26"/>
      <c r="AC60" s="26"/>
      <c r="AD60" s="15"/>
      <c r="AE60" s="15"/>
      <c r="AF60" s="15"/>
      <c r="AG60" s="15"/>
      <c r="AH60" s="15"/>
      <c r="AI60" s="15"/>
      <c r="AJ60" s="15"/>
      <c r="AK60" s="15"/>
      <c r="AL60" s="15"/>
      <c r="AM60" s="15"/>
      <c r="AN60" s="15"/>
    </row>
    <row r="61" spans="3:40" ht="5.0999999999999996" customHeight="1" x14ac:dyDescent="0.25">
      <c r="C61" s="39"/>
      <c r="D61" s="88"/>
      <c r="E61" s="88"/>
      <c r="F61" s="88"/>
      <c r="G61" s="88"/>
      <c r="H61" s="88"/>
      <c r="I61" s="88"/>
      <c r="J61" s="88"/>
      <c r="K61" s="88"/>
      <c r="L61" s="88"/>
      <c r="M61" s="88"/>
      <c r="N61" s="88"/>
      <c r="O61" s="163"/>
      <c r="Q61" s="83"/>
      <c r="R61" s="87"/>
      <c r="S61" s="87"/>
      <c r="T61" s="87"/>
      <c r="U61" s="87"/>
      <c r="V61" s="87"/>
      <c r="W61" s="87"/>
      <c r="X61" s="83"/>
      <c r="Y61" s="83"/>
      <c r="Z61" s="83"/>
      <c r="AA61" s="83"/>
      <c r="AB61" s="26"/>
      <c r="AC61" s="26"/>
      <c r="AD61" s="15"/>
      <c r="AE61" s="15"/>
      <c r="AF61" s="15"/>
      <c r="AG61" s="15"/>
      <c r="AH61" s="15"/>
      <c r="AI61" s="15"/>
      <c r="AJ61" s="15"/>
      <c r="AK61" s="15"/>
      <c r="AL61" s="15"/>
      <c r="AM61" s="15"/>
      <c r="AN61" s="15"/>
    </row>
    <row r="62" spans="3:40" ht="21" x14ac:dyDescent="0.25">
      <c r="C62" s="30" t="s">
        <v>97</v>
      </c>
      <c r="D62" s="85">
        <v>77551561</v>
      </c>
      <c r="E62" s="85">
        <v>21857378</v>
      </c>
      <c r="F62" s="85">
        <v>10674397</v>
      </c>
      <c r="G62" s="85">
        <v>11182981</v>
      </c>
      <c r="H62" s="85">
        <v>6932799</v>
      </c>
      <c r="I62" s="85">
        <v>8334136</v>
      </c>
      <c r="J62" s="85">
        <v>1489055</v>
      </c>
      <c r="K62" s="85">
        <v>10897749</v>
      </c>
      <c r="L62" s="85">
        <v>6072874</v>
      </c>
      <c r="M62" s="85">
        <v>17370955</v>
      </c>
      <c r="N62" s="85">
        <v>4596615</v>
      </c>
      <c r="O62" s="163"/>
      <c r="Q62" s="83"/>
      <c r="R62" s="87"/>
      <c r="S62" s="87"/>
      <c r="T62" s="87"/>
      <c r="U62" s="87"/>
      <c r="V62" s="87"/>
      <c r="W62" s="87"/>
      <c r="X62" s="83"/>
      <c r="Y62" s="83"/>
      <c r="Z62" s="83"/>
      <c r="AA62" s="83"/>
      <c r="AB62" s="26"/>
      <c r="AC62" s="26"/>
      <c r="AD62" s="15"/>
      <c r="AE62" s="15"/>
      <c r="AF62" s="15"/>
      <c r="AG62" s="15"/>
      <c r="AH62" s="15"/>
      <c r="AI62" s="15"/>
      <c r="AJ62" s="15"/>
      <c r="AK62" s="15"/>
      <c r="AL62" s="15"/>
      <c r="AM62" s="15"/>
      <c r="AN62" s="15"/>
    </row>
    <row r="63" spans="3:40" ht="5.0999999999999996" customHeight="1" x14ac:dyDescent="0.25">
      <c r="C63" s="40"/>
      <c r="D63" s="86"/>
      <c r="E63" s="86"/>
      <c r="F63" s="86"/>
      <c r="G63" s="86"/>
      <c r="H63" s="86"/>
      <c r="I63" s="86"/>
      <c r="J63" s="86"/>
      <c r="K63" s="86"/>
      <c r="L63" s="86"/>
      <c r="M63" s="86"/>
      <c r="N63" s="86"/>
      <c r="O63" s="163"/>
      <c r="Q63" s="83"/>
      <c r="R63" s="87"/>
      <c r="S63" s="87"/>
      <c r="T63" s="87"/>
      <c r="U63" s="87"/>
      <c r="V63" s="87"/>
      <c r="W63" s="87"/>
      <c r="X63" s="83"/>
      <c r="Y63" s="83"/>
      <c r="Z63" s="83"/>
      <c r="AA63" s="83"/>
      <c r="AB63" s="26"/>
      <c r="AC63" s="26"/>
      <c r="AD63" s="15"/>
      <c r="AE63" s="15"/>
      <c r="AF63" s="15"/>
      <c r="AG63" s="15"/>
      <c r="AH63" s="15"/>
      <c r="AI63" s="15"/>
      <c r="AJ63" s="15"/>
      <c r="AK63" s="15"/>
      <c r="AL63" s="15"/>
      <c r="AM63" s="15"/>
      <c r="AN63" s="15"/>
    </row>
    <row r="64" spans="3:40" ht="5.0999999999999996" customHeight="1" x14ac:dyDescent="0.25">
      <c r="C64" s="18"/>
      <c r="D64" s="19"/>
      <c r="E64" s="19"/>
      <c r="F64" s="19"/>
      <c r="G64" s="19"/>
      <c r="H64" s="19"/>
      <c r="I64" s="19"/>
      <c r="J64" s="19"/>
      <c r="K64" s="19"/>
      <c r="L64" s="19"/>
      <c r="M64" s="19"/>
      <c r="N64" s="19"/>
      <c r="Q64" s="83"/>
      <c r="R64" s="87"/>
      <c r="S64" s="87"/>
      <c r="T64" s="87"/>
      <c r="U64" s="87"/>
      <c r="V64" s="87"/>
      <c r="W64" s="87"/>
      <c r="X64" s="87"/>
      <c r="Y64" s="87"/>
      <c r="Z64" s="87"/>
      <c r="AA64" s="87"/>
      <c r="AC64" s="26"/>
      <c r="AD64" s="15"/>
      <c r="AE64" s="15"/>
      <c r="AF64" s="15"/>
      <c r="AG64" s="15"/>
      <c r="AH64" s="15"/>
      <c r="AI64" s="15"/>
      <c r="AJ64" s="15"/>
      <c r="AK64" s="15"/>
      <c r="AL64" s="15"/>
      <c r="AM64" s="15"/>
      <c r="AN64" s="15"/>
    </row>
    <row r="65" spans="3:40" ht="18.95" customHeight="1" x14ac:dyDescent="0.25">
      <c r="C65" s="53" t="s">
        <v>59</v>
      </c>
      <c r="D65" s="88">
        <v>2944861</v>
      </c>
      <c r="E65" s="95"/>
      <c r="F65" s="95"/>
      <c r="G65" s="95"/>
      <c r="H65" s="95"/>
      <c r="I65" s="95"/>
      <c r="J65" s="95"/>
      <c r="K65" s="95"/>
      <c r="L65" s="95"/>
      <c r="M65" s="95"/>
      <c r="N65" s="95"/>
      <c r="P65" s="81"/>
      <c r="Q65" s="83"/>
      <c r="R65" s="87"/>
      <c r="S65" s="87"/>
      <c r="T65" s="87"/>
      <c r="U65" s="87"/>
      <c r="V65" s="87"/>
      <c r="W65" s="87"/>
      <c r="X65" s="87"/>
      <c r="Y65" s="87"/>
      <c r="Z65" s="87"/>
      <c r="AA65" s="87"/>
      <c r="AC65" s="26"/>
      <c r="AD65" s="15"/>
      <c r="AE65" s="15"/>
      <c r="AF65" s="15"/>
      <c r="AG65" s="15"/>
      <c r="AH65" s="15"/>
      <c r="AI65" s="15"/>
      <c r="AJ65" s="15"/>
      <c r="AK65" s="15"/>
      <c r="AL65" s="15"/>
      <c r="AM65" s="15"/>
      <c r="AN65" s="15"/>
    </row>
    <row r="66" spans="3:40" ht="18.95" customHeight="1" x14ac:dyDescent="0.25">
      <c r="C66" s="56" t="s">
        <v>60</v>
      </c>
      <c r="D66" s="88">
        <v>104181169</v>
      </c>
      <c r="E66" s="95"/>
      <c r="F66" s="95"/>
      <c r="G66" s="95"/>
      <c r="H66" s="95"/>
      <c r="I66" s="95"/>
      <c r="J66" s="95"/>
      <c r="K66" s="95"/>
      <c r="L66" s="95"/>
      <c r="M66" s="95"/>
      <c r="N66" s="95"/>
      <c r="Q66" s="83"/>
      <c r="R66" s="87"/>
      <c r="S66" s="87"/>
      <c r="T66" s="87"/>
      <c r="U66" s="87"/>
      <c r="V66" s="87"/>
      <c r="W66" s="87"/>
      <c r="X66" s="87"/>
      <c r="Y66" s="87"/>
      <c r="Z66" s="87"/>
      <c r="AA66" s="87"/>
      <c r="AC66" s="26"/>
      <c r="AD66" s="15"/>
      <c r="AE66" s="15"/>
      <c r="AF66" s="15"/>
      <c r="AG66" s="15"/>
      <c r="AH66" s="15"/>
      <c r="AI66" s="15"/>
      <c r="AJ66" s="15"/>
      <c r="AK66" s="15"/>
      <c r="AL66" s="15"/>
      <c r="AM66" s="15"/>
      <c r="AN66" s="15"/>
    </row>
    <row r="67" spans="3:40" ht="5.0999999999999996" customHeight="1" x14ac:dyDescent="0.25">
      <c r="C67" s="32"/>
      <c r="D67" s="86"/>
      <c r="E67" s="86"/>
      <c r="F67" s="86"/>
      <c r="G67" s="86"/>
      <c r="H67" s="86"/>
      <c r="I67" s="86"/>
      <c r="J67" s="86"/>
      <c r="K67" s="86"/>
      <c r="L67" s="86"/>
      <c r="M67" s="86"/>
      <c r="N67" s="86"/>
      <c r="Q67" s="83"/>
      <c r="R67" s="87"/>
      <c r="S67" s="87"/>
      <c r="T67" s="87"/>
      <c r="U67" s="87"/>
      <c r="V67" s="87"/>
      <c r="W67" s="87"/>
      <c r="X67" s="87"/>
      <c r="Y67" s="87"/>
      <c r="Z67" s="87"/>
      <c r="AA67" s="87"/>
      <c r="AC67" s="26"/>
      <c r="AD67" s="15"/>
      <c r="AE67" s="15"/>
      <c r="AF67" s="15"/>
      <c r="AG67" s="15"/>
      <c r="AH67" s="15"/>
      <c r="AI67" s="15"/>
      <c r="AJ67" s="15"/>
      <c r="AK67" s="15"/>
      <c r="AL67" s="15"/>
      <c r="AM67" s="15"/>
      <c r="AN67" s="15"/>
    </row>
    <row r="68" spans="3:40" ht="23.25" x14ac:dyDescent="0.25">
      <c r="C68" s="58" t="s">
        <v>98</v>
      </c>
      <c r="D68" s="98">
        <v>85637425</v>
      </c>
      <c r="E68" s="98">
        <v>24093698</v>
      </c>
      <c r="F68" s="98">
        <v>11548878</v>
      </c>
      <c r="G68" s="98">
        <v>12544820</v>
      </c>
      <c r="H68" s="98">
        <v>7396209</v>
      </c>
      <c r="I68" s="98">
        <v>9350131</v>
      </c>
      <c r="J68" s="98">
        <v>1698109</v>
      </c>
      <c r="K68" s="98">
        <v>12848371</v>
      </c>
      <c r="L68" s="98">
        <v>6817585</v>
      </c>
      <c r="M68" s="98">
        <v>18516097</v>
      </c>
      <c r="N68" s="98">
        <v>4917225</v>
      </c>
      <c r="Q68" s="83"/>
      <c r="R68" s="87"/>
      <c r="S68" s="87"/>
      <c r="T68" s="87"/>
      <c r="U68" s="87"/>
      <c r="V68" s="87"/>
      <c r="W68" s="87"/>
      <c r="X68" s="87"/>
      <c r="Y68" s="87"/>
      <c r="Z68" s="87"/>
      <c r="AA68" s="87"/>
      <c r="AC68" s="26"/>
      <c r="AD68" s="15"/>
      <c r="AE68" s="15"/>
      <c r="AF68" s="15"/>
      <c r="AG68" s="15"/>
      <c r="AH68" s="15"/>
      <c r="AI68" s="15"/>
      <c r="AJ68" s="15"/>
      <c r="AK68" s="15"/>
      <c r="AL68" s="15"/>
      <c r="AM68" s="15"/>
      <c r="AN68" s="15"/>
    </row>
    <row r="69" spans="3:40" ht="5.0999999999999996" customHeight="1" x14ac:dyDescent="0.25">
      <c r="C69" s="32"/>
      <c r="D69" s="86"/>
      <c r="E69" s="86"/>
      <c r="F69" s="86"/>
      <c r="G69" s="86"/>
      <c r="H69" s="86"/>
      <c r="I69" s="86"/>
      <c r="J69" s="86"/>
      <c r="K69" s="86"/>
      <c r="L69" s="86"/>
      <c r="M69" s="86"/>
      <c r="N69" s="86"/>
      <c r="Q69" s="83"/>
      <c r="R69" s="87"/>
      <c r="S69" s="87"/>
      <c r="T69" s="87"/>
      <c r="U69" s="87"/>
      <c r="V69" s="87"/>
      <c r="W69" s="87"/>
      <c r="X69" s="87"/>
      <c r="Y69" s="87"/>
      <c r="Z69" s="87"/>
      <c r="AA69" s="87"/>
      <c r="AC69" s="26"/>
      <c r="AD69" s="15"/>
      <c r="AE69" s="15"/>
      <c r="AF69" s="15"/>
      <c r="AG69" s="15"/>
      <c r="AH69" s="15"/>
      <c r="AI69" s="15"/>
      <c r="AJ69" s="15"/>
      <c r="AK69" s="15"/>
      <c r="AL69" s="15"/>
      <c r="AM69" s="15"/>
      <c r="AN69" s="15"/>
    </row>
    <row r="70" spans="3:40" ht="21" customHeight="1" collapsed="1" x14ac:dyDescent="0.25">
      <c r="C70" s="30" t="s">
        <v>16</v>
      </c>
      <c r="D70" s="85">
        <v>4740074</v>
      </c>
      <c r="E70" s="85">
        <v>1550050</v>
      </c>
      <c r="F70" s="85">
        <v>653569</v>
      </c>
      <c r="G70" s="85">
        <v>896481</v>
      </c>
      <c r="H70" s="85">
        <v>367801</v>
      </c>
      <c r="I70" s="85">
        <v>527848</v>
      </c>
      <c r="J70" s="85">
        <v>97119</v>
      </c>
      <c r="K70" s="85">
        <v>1014190</v>
      </c>
      <c r="L70" s="85">
        <v>359602</v>
      </c>
      <c r="M70" s="85">
        <v>670037</v>
      </c>
      <c r="N70" s="85">
        <v>153427</v>
      </c>
      <c r="Q70" s="83"/>
      <c r="R70" s="87"/>
      <c r="S70" s="87"/>
      <c r="T70" s="87"/>
      <c r="U70" s="87"/>
      <c r="V70" s="87"/>
      <c r="W70" s="87"/>
      <c r="X70" s="87"/>
      <c r="Y70" s="87"/>
      <c r="Z70" s="87"/>
      <c r="AA70" s="87"/>
      <c r="AC70" s="26"/>
      <c r="AD70" s="15"/>
      <c r="AE70" s="15"/>
      <c r="AF70" s="15"/>
      <c r="AG70" s="15"/>
      <c r="AH70" s="15"/>
      <c r="AI70" s="15"/>
      <c r="AJ70" s="15"/>
      <c r="AK70" s="15"/>
      <c r="AL70" s="15"/>
      <c r="AM70" s="15"/>
      <c r="AN70" s="15"/>
    </row>
    <row r="71" spans="3:40" ht="5.0999999999999996" hidden="1" customHeight="1" outlineLevel="1" x14ac:dyDescent="0.25">
      <c r="C71" s="32"/>
      <c r="D71" s="86"/>
      <c r="E71" s="86"/>
      <c r="F71" s="86"/>
      <c r="G71" s="86"/>
      <c r="H71" s="86"/>
      <c r="I71" s="86"/>
      <c r="J71" s="86"/>
      <c r="K71" s="86"/>
      <c r="L71" s="86"/>
      <c r="M71" s="86"/>
      <c r="N71" s="86"/>
      <c r="Q71" s="83"/>
      <c r="R71" s="87"/>
      <c r="S71" s="87"/>
      <c r="T71" s="87"/>
      <c r="U71" s="87"/>
      <c r="V71" s="87"/>
      <c r="W71" s="87"/>
      <c r="X71" s="87"/>
      <c r="Y71" s="87"/>
      <c r="Z71" s="87"/>
      <c r="AA71" s="87"/>
      <c r="AC71" s="26"/>
      <c r="AD71" s="15"/>
      <c r="AE71" s="15"/>
      <c r="AF71" s="15"/>
      <c r="AG71" s="15"/>
      <c r="AH71" s="15"/>
      <c r="AI71" s="15"/>
      <c r="AJ71" s="15"/>
      <c r="AK71" s="15"/>
      <c r="AL71" s="15"/>
      <c r="AM71" s="15"/>
      <c r="AN71" s="15"/>
    </row>
    <row r="72" spans="3:40" ht="21" hidden="1" outlineLevel="1" x14ac:dyDescent="0.25">
      <c r="C72" s="34" t="s">
        <v>88</v>
      </c>
      <c r="D72" s="88">
        <v>4105054</v>
      </c>
      <c r="E72" s="88">
        <v>1181616</v>
      </c>
      <c r="F72" s="88">
        <v>436704</v>
      </c>
      <c r="G72" s="88">
        <v>744912</v>
      </c>
      <c r="H72" s="88">
        <v>313211</v>
      </c>
      <c r="I72" s="88">
        <v>484992</v>
      </c>
      <c r="J72" s="88">
        <v>88545</v>
      </c>
      <c r="K72" s="88">
        <v>937111</v>
      </c>
      <c r="L72" s="88">
        <v>332819</v>
      </c>
      <c r="M72" s="88">
        <v>626603</v>
      </c>
      <c r="N72" s="88">
        <v>140157</v>
      </c>
      <c r="Q72" s="83"/>
      <c r="R72" s="87"/>
      <c r="S72" s="87"/>
      <c r="T72" s="87"/>
      <c r="U72" s="87"/>
      <c r="V72" s="87"/>
      <c r="W72" s="87"/>
      <c r="X72" s="87"/>
      <c r="Y72" s="87"/>
      <c r="Z72" s="87"/>
      <c r="AA72" s="87"/>
      <c r="AC72" s="26"/>
      <c r="AD72" s="15"/>
      <c r="AE72" s="15"/>
      <c r="AF72" s="15"/>
      <c r="AG72" s="15"/>
      <c r="AH72" s="15"/>
      <c r="AI72" s="15"/>
      <c r="AJ72" s="15"/>
      <c r="AK72" s="15"/>
      <c r="AL72" s="15"/>
      <c r="AM72" s="15"/>
      <c r="AN72" s="15"/>
    </row>
    <row r="73" spans="3:40" ht="18" hidden="1" outlineLevel="1" x14ac:dyDescent="0.25">
      <c r="C73" s="37" t="s">
        <v>18</v>
      </c>
      <c r="D73" s="88">
        <v>3721782</v>
      </c>
      <c r="E73" s="88">
        <v>1027241</v>
      </c>
      <c r="F73" s="88">
        <v>348149</v>
      </c>
      <c r="G73" s="88">
        <v>679092</v>
      </c>
      <c r="H73" s="88">
        <v>265701</v>
      </c>
      <c r="I73" s="88">
        <v>450109</v>
      </c>
      <c r="J73" s="88">
        <v>82463</v>
      </c>
      <c r="K73" s="88">
        <v>862976</v>
      </c>
      <c r="L73" s="88">
        <v>314045</v>
      </c>
      <c r="M73" s="88">
        <v>587686</v>
      </c>
      <c r="N73" s="88">
        <v>131561</v>
      </c>
      <c r="Q73" s="83"/>
      <c r="R73" s="87"/>
      <c r="S73" s="87"/>
      <c r="T73" s="87"/>
      <c r="U73" s="87"/>
      <c r="V73" s="87"/>
      <c r="W73" s="87"/>
      <c r="X73" s="87"/>
      <c r="Y73" s="87"/>
      <c r="Z73" s="87"/>
      <c r="AA73" s="87"/>
      <c r="AC73" s="26"/>
      <c r="AD73" s="15"/>
      <c r="AE73" s="15"/>
      <c r="AF73" s="15"/>
      <c r="AG73" s="15"/>
      <c r="AH73" s="15"/>
      <c r="AI73" s="15"/>
      <c r="AJ73" s="15"/>
      <c r="AK73" s="15"/>
      <c r="AL73" s="15"/>
      <c r="AM73" s="15"/>
      <c r="AN73" s="15"/>
    </row>
    <row r="74" spans="3:40" ht="18" hidden="1" outlineLevel="1" x14ac:dyDescent="0.25">
      <c r="C74" s="37" t="s">
        <v>19</v>
      </c>
      <c r="D74" s="88">
        <v>542863</v>
      </c>
      <c r="E74" s="88">
        <v>213973</v>
      </c>
      <c r="F74" s="88">
        <v>121161</v>
      </c>
      <c r="G74" s="88">
        <v>92812</v>
      </c>
      <c r="H74" s="88">
        <v>64819</v>
      </c>
      <c r="I74" s="88">
        <v>50908</v>
      </c>
      <c r="J74" s="88">
        <v>9416</v>
      </c>
      <c r="K74" s="88">
        <v>107357</v>
      </c>
      <c r="L74" s="88">
        <v>27280</v>
      </c>
      <c r="M74" s="88">
        <v>57353</v>
      </c>
      <c r="N74" s="88">
        <v>11757</v>
      </c>
      <c r="Q74" s="83"/>
      <c r="R74" s="87"/>
      <c r="S74" s="87"/>
      <c r="T74" s="87"/>
      <c r="U74" s="87"/>
      <c r="V74" s="87"/>
      <c r="W74" s="87"/>
      <c r="X74" s="87"/>
      <c r="Y74" s="87"/>
      <c r="Z74" s="87"/>
      <c r="AA74" s="87"/>
      <c r="AC74" s="26"/>
      <c r="AD74" s="15"/>
      <c r="AE74" s="15"/>
      <c r="AF74" s="15"/>
      <c r="AG74" s="15"/>
      <c r="AH74" s="15"/>
      <c r="AI74" s="15"/>
      <c r="AJ74" s="15"/>
      <c r="AK74" s="15"/>
      <c r="AL74" s="15"/>
      <c r="AM74" s="15"/>
      <c r="AN74" s="15"/>
    </row>
    <row r="75" spans="3:40" ht="18" hidden="1" outlineLevel="1" x14ac:dyDescent="0.25">
      <c r="C75" s="34" t="s">
        <v>20</v>
      </c>
      <c r="D75" s="88">
        <v>462057</v>
      </c>
      <c r="E75" s="88">
        <v>198303</v>
      </c>
      <c r="F75" s="88">
        <v>126411</v>
      </c>
      <c r="G75" s="88">
        <v>71892</v>
      </c>
      <c r="H75" s="88">
        <v>56520</v>
      </c>
      <c r="I75" s="88">
        <v>40203</v>
      </c>
      <c r="J75" s="88">
        <v>8705</v>
      </c>
      <c r="K75" s="88">
        <v>77426</v>
      </c>
      <c r="L75" s="88">
        <v>27222</v>
      </c>
      <c r="M75" s="88">
        <v>43029</v>
      </c>
      <c r="N75" s="88">
        <v>10649</v>
      </c>
      <c r="Q75" s="83"/>
      <c r="R75" s="87"/>
      <c r="S75" s="87"/>
      <c r="T75" s="87"/>
      <c r="U75" s="87"/>
      <c r="V75" s="87"/>
      <c r="W75" s="87"/>
      <c r="X75" s="87"/>
      <c r="Y75" s="87"/>
      <c r="Z75" s="87"/>
      <c r="AA75" s="87"/>
      <c r="AC75" s="26"/>
      <c r="AD75" s="15"/>
      <c r="AE75" s="15"/>
      <c r="AF75" s="15"/>
      <c r="AG75" s="15"/>
      <c r="AH75" s="15"/>
      <c r="AI75" s="15"/>
      <c r="AJ75" s="15"/>
      <c r="AK75" s="15"/>
      <c r="AL75" s="15"/>
      <c r="AM75" s="15"/>
      <c r="AN75" s="15"/>
    </row>
    <row r="76" spans="3:40" ht="21" hidden="1" outlineLevel="1" x14ac:dyDescent="0.25">
      <c r="C76" s="34" t="s">
        <v>89</v>
      </c>
      <c r="D76" s="88">
        <v>666761</v>
      </c>
      <c r="E76" s="88">
        <v>375533</v>
      </c>
      <c r="F76" s="88">
        <v>213091</v>
      </c>
      <c r="G76" s="88">
        <v>162442</v>
      </c>
      <c r="H76" s="88">
        <v>52477</v>
      </c>
      <c r="I76" s="88">
        <v>46790</v>
      </c>
      <c r="J76" s="88">
        <v>9101</v>
      </c>
      <c r="K76" s="88">
        <v>93671</v>
      </c>
      <c r="L76" s="88">
        <v>28985</v>
      </c>
      <c r="M76" s="88">
        <v>49036</v>
      </c>
      <c r="N76" s="88">
        <v>11168</v>
      </c>
      <c r="Q76" s="83"/>
      <c r="R76" s="87"/>
      <c r="S76" s="87"/>
      <c r="T76" s="87"/>
      <c r="U76" s="87"/>
      <c r="V76" s="87"/>
      <c r="W76" s="87"/>
      <c r="X76" s="87"/>
      <c r="Y76" s="87"/>
      <c r="Z76" s="87"/>
      <c r="AA76" s="87"/>
      <c r="AC76" s="26"/>
      <c r="AD76" s="15"/>
      <c r="AE76" s="15"/>
      <c r="AF76" s="15"/>
      <c r="AG76" s="15"/>
      <c r="AH76" s="15"/>
      <c r="AI76" s="15"/>
      <c r="AJ76" s="15"/>
      <c r="AK76" s="15"/>
      <c r="AL76" s="15"/>
      <c r="AM76" s="15"/>
      <c r="AN76" s="15"/>
    </row>
    <row r="77" spans="3:40" ht="18" hidden="1" outlineLevel="1" x14ac:dyDescent="0.25">
      <c r="C77" s="34" t="s">
        <v>22</v>
      </c>
      <c r="D77" s="88">
        <v>98982</v>
      </c>
      <c r="E77" s="88">
        <v>36950</v>
      </c>
      <c r="F77" s="88">
        <v>19838</v>
      </c>
      <c r="G77" s="88">
        <v>17112</v>
      </c>
      <c r="H77" s="88">
        <v>13807</v>
      </c>
      <c r="I77" s="88">
        <v>10761</v>
      </c>
      <c r="J77" s="88">
        <v>2811</v>
      </c>
      <c r="K77" s="88">
        <v>14018</v>
      </c>
      <c r="L77" s="88">
        <v>6006</v>
      </c>
      <c r="M77" s="88">
        <v>10785</v>
      </c>
      <c r="N77" s="88">
        <v>3844</v>
      </c>
      <c r="Q77" s="83"/>
      <c r="R77" s="87"/>
      <c r="S77" s="87"/>
      <c r="T77" s="87"/>
      <c r="U77" s="87"/>
      <c r="V77" s="87"/>
      <c r="W77" s="87"/>
      <c r="X77" s="87"/>
      <c r="Y77" s="87"/>
      <c r="Z77" s="87"/>
      <c r="AA77" s="87"/>
      <c r="AC77" s="26"/>
      <c r="AD77" s="15"/>
      <c r="AE77" s="15"/>
      <c r="AF77" s="15"/>
      <c r="AG77" s="15"/>
      <c r="AH77" s="15"/>
      <c r="AI77" s="15"/>
      <c r="AJ77" s="15"/>
      <c r="AK77" s="15"/>
      <c r="AL77" s="15"/>
      <c r="AM77" s="15"/>
      <c r="AN77" s="15"/>
    </row>
    <row r="78" spans="3:40" ht="18" hidden="1" outlineLevel="1" x14ac:dyDescent="0.25">
      <c r="C78" s="34" t="s">
        <v>23</v>
      </c>
      <c r="D78" s="88">
        <v>32497</v>
      </c>
      <c r="E78" s="88">
        <v>13066</v>
      </c>
      <c r="F78" s="88">
        <v>7848</v>
      </c>
      <c r="G78" s="88">
        <v>5218</v>
      </c>
      <c r="H78" s="88">
        <v>3900</v>
      </c>
      <c r="I78" s="88">
        <v>2664</v>
      </c>
      <c r="J78" s="88">
        <v>464</v>
      </c>
      <c r="K78" s="88">
        <v>5361</v>
      </c>
      <c r="L78" s="88">
        <v>2438</v>
      </c>
      <c r="M78" s="88">
        <v>3662</v>
      </c>
      <c r="N78" s="88">
        <v>942</v>
      </c>
      <c r="Q78" s="83"/>
      <c r="R78" s="87"/>
      <c r="S78" s="87"/>
      <c r="T78" s="87"/>
      <c r="U78" s="87"/>
      <c r="V78" s="87"/>
      <c r="W78" s="87"/>
      <c r="X78" s="87"/>
      <c r="Y78" s="87"/>
      <c r="Z78" s="87"/>
      <c r="AA78" s="87"/>
      <c r="AC78" s="26"/>
      <c r="AD78" s="15"/>
      <c r="AE78" s="15"/>
      <c r="AF78" s="15"/>
      <c r="AG78" s="15"/>
      <c r="AH78" s="15"/>
      <c r="AI78" s="15"/>
      <c r="AJ78" s="15"/>
      <c r="AK78" s="15"/>
      <c r="AL78" s="15"/>
      <c r="AM78" s="15"/>
      <c r="AN78" s="15"/>
    </row>
    <row r="79" spans="3:40" ht="5.0999999999999996" hidden="1" customHeight="1" outlineLevel="1" x14ac:dyDescent="0.25">
      <c r="C79" s="34"/>
      <c r="D79" s="88"/>
      <c r="E79" s="88"/>
      <c r="F79" s="88"/>
      <c r="G79" s="88"/>
      <c r="H79" s="88"/>
      <c r="I79" s="88"/>
      <c r="J79" s="88"/>
      <c r="K79" s="88"/>
      <c r="L79" s="88"/>
      <c r="M79" s="88"/>
      <c r="N79" s="88"/>
      <c r="Q79" s="83"/>
      <c r="R79" s="87"/>
      <c r="S79" s="87"/>
      <c r="T79" s="87"/>
      <c r="U79" s="87"/>
      <c r="V79" s="87"/>
      <c r="W79" s="87"/>
      <c r="X79" s="87"/>
      <c r="Y79" s="87"/>
      <c r="Z79" s="87"/>
      <c r="AA79" s="87"/>
      <c r="AC79" s="26"/>
      <c r="AD79" s="15"/>
      <c r="AE79" s="15"/>
      <c r="AF79" s="15"/>
      <c r="AG79" s="15"/>
      <c r="AH79" s="15"/>
      <c r="AI79" s="15"/>
      <c r="AJ79" s="15"/>
      <c r="AK79" s="15"/>
      <c r="AL79" s="15"/>
      <c r="AM79" s="15"/>
      <c r="AN79" s="15"/>
    </row>
    <row r="80" spans="3:40" ht="18" hidden="1" outlineLevel="1" x14ac:dyDescent="0.25">
      <c r="C80" s="89" t="s">
        <v>90</v>
      </c>
      <c r="D80" s="90">
        <v>159591</v>
      </c>
      <c r="E80" s="90">
        <v>59598</v>
      </c>
      <c r="F80" s="90">
        <v>32606</v>
      </c>
      <c r="G80" s="90">
        <v>26992</v>
      </c>
      <c r="H80" s="90">
        <v>17309</v>
      </c>
      <c r="I80" s="90">
        <v>16025</v>
      </c>
      <c r="J80" s="90">
        <v>3334</v>
      </c>
      <c r="K80" s="90">
        <v>33222</v>
      </c>
      <c r="L80" s="90">
        <v>8506</v>
      </c>
      <c r="M80" s="90">
        <v>18436</v>
      </c>
      <c r="N80" s="90">
        <v>3161</v>
      </c>
      <c r="Q80" s="83"/>
      <c r="R80" s="87"/>
      <c r="S80" s="87"/>
      <c r="T80" s="87"/>
      <c r="U80" s="87"/>
      <c r="V80" s="87"/>
      <c r="W80" s="87"/>
      <c r="X80" s="87"/>
      <c r="Y80" s="87"/>
      <c r="Z80" s="87"/>
      <c r="AA80" s="87"/>
      <c r="AC80" s="26"/>
      <c r="AD80" s="15"/>
      <c r="AE80" s="15"/>
      <c r="AF80" s="15"/>
      <c r="AG80" s="15"/>
      <c r="AH80" s="15"/>
      <c r="AI80" s="15"/>
      <c r="AJ80" s="15"/>
      <c r="AK80" s="15"/>
      <c r="AL80" s="15"/>
      <c r="AM80" s="15"/>
      <c r="AN80" s="15"/>
    </row>
    <row r="81" spans="3:40" ht="5.0999999999999996" hidden="1" customHeight="1" outlineLevel="1" x14ac:dyDescent="0.25">
      <c r="C81" s="34"/>
      <c r="D81" s="88"/>
      <c r="E81" s="88"/>
      <c r="F81" s="88"/>
      <c r="G81" s="88"/>
      <c r="H81" s="88"/>
      <c r="I81" s="88"/>
      <c r="J81" s="88"/>
      <c r="K81" s="88"/>
      <c r="L81" s="88"/>
      <c r="M81" s="88"/>
      <c r="N81" s="88"/>
      <c r="Q81" s="83"/>
      <c r="R81" s="87"/>
      <c r="S81" s="87"/>
      <c r="T81" s="87"/>
      <c r="U81" s="87"/>
      <c r="V81" s="87"/>
      <c r="W81" s="87"/>
      <c r="X81" s="87"/>
      <c r="Y81" s="87"/>
      <c r="Z81" s="87"/>
      <c r="AA81" s="87"/>
      <c r="AC81" s="26"/>
      <c r="AD81" s="15"/>
      <c r="AE81" s="15"/>
      <c r="AF81" s="15"/>
      <c r="AG81" s="15"/>
      <c r="AH81" s="15"/>
      <c r="AI81" s="15"/>
      <c r="AJ81" s="15"/>
      <c r="AK81" s="15"/>
      <c r="AL81" s="15"/>
      <c r="AM81" s="15"/>
      <c r="AN81" s="15"/>
    </row>
    <row r="82" spans="3:40" ht="18" hidden="1" outlineLevel="1" x14ac:dyDescent="0.25">
      <c r="C82" s="89" t="s">
        <v>91</v>
      </c>
      <c r="D82" s="90">
        <v>625277</v>
      </c>
      <c r="E82" s="90">
        <v>255418</v>
      </c>
      <c r="F82" s="90">
        <v>150323</v>
      </c>
      <c r="G82" s="90">
        <v>105095</v>
      </c>
      <c r="H82" s="90">
        <v>72114</v>
      </c>
      <c r="I82" s="90">
        <v>57562</v>
      </c>
      <c r="J82" s="90">
        <v>12507</v>
      </c>
      <c r="K82" s="90">
        <v>113397</v>
      </c>
      <c r="L82" s="90">
        <v>37868</v>
      </c>
      <c r="M82" s="90">
        <v>63078</v>
      </c>
      <c r="N82" s="90">
        <v>13333</v>
      </c>
      <c r="Q82" s="83"/>
      <c r="R82" s="87"/>
      <c r="S82" s="87"/>
      <c r="T82" s="87"/>
      <c r="U82" s="87"/>
      <c r="V82" s="87"/>
      <c r="W82" s="87"/>
      <c r="X82" s="87"/>
      <c r="Y82" s="87"/>
      <c r="Z82" s="87"/>
      <c r="AA82" s="87"/>
      <c r="AC82" s="26"/>
      <c r="AD82" s="15"/>
      <c r="AE82" s="15"/>
      <c r="AF82" s="15"/>
      <c r="AG82" s="15"/>
      <c r="AH82" s="15"/>
      <c r="AI82" s="15"/>
      <c r="AJ82" s="15"/>
      <c r="AK82" s="15"/>
      <c r="AL82" s="15"/>
      <c r="AM82" s="15"/>
      <c r="AN82" s="15"/>
    </row>
    <row r="83" spans="3:40" ht="5.0999999999999996" customHeight="1" x14ac:dyDescent="0.25">
      <c r="C83" s="91"/>
      <c r="D83" s="88"/>
      <c r="E83" s="88"/>
      <c r="F83" s="88"/>
      <c r="G83" s="88"/>
      <c r="H83" s="88"/>
      <c r="I83" s="88"/>
      <c r="J83" s="88"/>
      <c r="K83" s="88"/>
      <c r="L83" s="88"/>
      <c r="M83" s="88"/>
      <c r="N83" s="88"/>
      <c r="Q83" s="83"/>
      <c r="R83" s="87"/>
      <c r="S83" s="87"/>
      <c r="T83" s="87"/>
      <c r="U83" s="87"/>
      <c r="V83" s="87"/>
      <c r="W83" s="87"/>
      <c r="X83" s="87"/>
      <c r="Y83" s="87"/>
      <c r="Z83" s="87"/>
      <c r="AA83" s="87"/>
      <c r="AC83" s="26"/>
      <c r="AD83" s="15"/>
      <c r="AE83" s="15"/>
      <c r="AF83" s="15"/>
      <c r="AG83" s="15"/>
      <c r="AH83" s="15"/>
      <c r="AI83" s="15"/>
      <c r="AJ83" s="15"/>
      <c r="AK83" s="15"/>
      <c r="AL83" s="15"/>
      <c r="AM83" s="15"/>
      <c r="AN83" s="15"/>
    </row>
    <row r="84" spans="3:40" ht="21" customHeight="1" collapsed="1" x14ac:dyDescent="0.25">
      <c r="C84" s="30" t="s">
        <v>24</v>
      </c>
      <c r="D84" s="85">
        <v>272700</v>
      </c>
      <c r="E84" s="85">
        <v>113719</v>
      </c>
      <c r="F84" s="85">
        <v>71633</v>
      </c>
      <c r="G84" s="85">
        <v>42086</v>
      </c>
      <c r="H84" s="85">
        <v>28747</v>
      </c>
      <c r="I84" s="85">
        <v>23593</v>
      </c>
      <c r="J84" s="85">
        <v>4961</v>
      </c>
      <c r="K84" s="85">
        <v>50077</v>
      </c>
      <c r="L84" s="85">
        <v>18707</v>
      </c>
      <c r="M84" s="85">
        <v>26648</v>
      </c>
      <c r="N84" s="85">
        <v>6248</v>
      </c>
      <c r="Q84" s="83"/>
      <c r="R84" s="87"/>
      <c r="S84" s="87"/>
      <c r="T84" s="87"/>
      <c r="U84" s="87"/>
      <c r="V84" s="87"/>
      <c r="W84" s="87"/>
      <c r="X84" s="87"/>
      <c r="Y84" s="87"/>
      <c r="Z84" s="87"/>
      <c r="AA84" s="87"/>
      <c r="AC84" s="26"/>
      <c r="AD84" s="15"/>
      <c r="AE84" s="15"/>
      <c r="AF84" s="15"/>
      <c r="AG84" s="15"/>
      <c r="AH84" s="15"/>
      <c r="AI84" s="15"/>
      <c r="AJ84" s="15"/>
      <c r="AK84" s="15"/>
      <c r="AL84" s="15"/>
      <c r="AM84" s="15"/>
      <c r="AN84" s="15"/>
    </row>
    <row r="85" spans="3:40" ht="5.0999999999999996" hidden="1" customHeight="1" outlineLevel="1" x14ac:dyDescent="0.25">
      <c r="C85" s="40"/>
      <c r="D85" s="97"/>
      <c r="E85" s="97"/>
      <c r="F85" s="97"/>
      <c r="G85" s="97"/>
      <c r="H85" s="97"/>
      <c r="I85" s="97"/>
      <c r="J85" s="97"/>
      <c r="K85" s="97"/>
      <c r="L85" s="97"/>
      <c r="M85" s="97"/>
      <c r="N85" s="97"/>
      <c r="Q85" s="83"/>
      <c r="R85" s="87"/>
      <c r="S85" s="87"/>
      <c r="T85" s="87"/>
      <c r="U85" s="87"/>
      <c r="V85" s="87"/>
      <c r="W85" s="87"/>
      <c r="X85" s="87"/>
      <c r="Y85" s="87"/>
      <c r="Z85" s="87"/>
      <c r="AA85" s="87"/>
      <c r="AC85" s="26"/>
      <c r="AD85" s="15"/>
      <c r="AE85" s="15"/>
      <c r="AF85" s="15"/>
      <c r="AG85" s="15"/>
      <c r="AH85" s="15"/>
      <c r="AI85" s="15"/>
      <c r="AJ85" s="15"/>
      <c r="AK85" s="15"/>
      <c r="AL85" s="15"/>
      <c r="AM85" s="15"/>
      <c r="AN85" s="15"/>
    </row>
    <row r="86" spans="3:40" ht="18" hidden="1" outlineLevel="1" x14ac:dyDescent="0.25">
      <c r="C86" s="41" t="s">
        <v>25</v>
      </c>
      <c r="D86" s="88">
        <v>115</v>
      </c>
      <c r="E86" s="88">
        <v>34</v>
      </c>
      <c r="F86" s="88">
        <v>21</v>
      </c>
      <c r="G86" s="88">
        <v>13</v>
      </c>
      <c r="H86" s="88">
        <v>10</v>
      </c>
      <c r="I86" s="88">
        <v>19</v>
      </c>
      <c r="J86" s="88">
        <v>4</v>
      </c>
      <c r="K86" s="88">
        <v>19</v>
      </c>
      <c r="L86" s="88">
        <v>13</v>
      </c>
      <c r="M86" s="88">
        <v>13</v>
      </c>
      <c r="N86" s="88">
        <v>3</v>
      </c>
      <c r="Q86" s="83"/>
      <c r="R86" s="87"/>
      <c r="S86" s="87"/>
      <c r="T86" s="87"/>
      <c r="U86" s="87"/>
      <c r="V86" s="87"/>
      <c r="W86" s="87"/>
      <c r="X86" s="87"/>
      <c r="Y86" s="87"/>
      <c r="Z86" s="87"/>
      <c r="AA86" s="87"/>
      <c r="AC86" s="26"/>
      <c r="AD86" s="15"/>
      <c r="AE86" s="15"/>
      <c r="AF86" s="15"/>
      <c r="AG86" s="15"/>
      <c r="AH86" s="15"/>
      <c r="AI86" s="15"/>
      <c r="AJ86" s="15"/>
      <c r="AK86" s="15"/>
      <c r="AL86" s="15"/>
      <c r="AM86" s="15"/>
      <c r="AN86" s="15"/>
    </row>
    <row r="87" spans="3:40" ht="18" hidden="1" outlineLevel="1" x14ac:dyDescent="0.25">
      <c r="C87" s="34" t="s">
        <v>26</v>
      </c>
      <c r="D87" s="88">
        <v>231805</v>
      </c>
      <c r="E87" s="88">
        <v>95813</v>
      </c>
      <c r="F87" s="88">
        <v>59454</v>
      </c>
      <c r="G87" s="88">
        <v>36359</v>
      </c>
      <c r="H87" s="88">
        <v>23898</v>
      </c>
      <c r="I87" s="88">
        <v>20434</v>
      </c>
      <c r="J87" s="88">
        <v>4258</v>
      </c>
      <c r="K87" s="88">
        <v>43102</v>
      </c>
      <c r="L87" s="88">
        <v>15949</v>
      </c>
      <c r="M87" s="88">
        <v>22927</v>
      </c>
      <c r="N87" s="88">
        <v>5424</v>
      </c>
      <c r="Q87" s="83"/>
      <c r="R87" s="87"/>
      <c r="S87" s="87"/>
      <c r="T87" s="87"/>
      <c r="U87" s="87"/>
      <c r="V87" s="87"/>
      <c r="W87" s="87"/>
      <c r="X87" s="87"/>
      <c r="Y87" s="87"/>
      <c r="Z87" s="87"/>
      <c r="AA87" s="87"/>
      <c r="AC87" s="26"/>
      <c r="AD87" s="15"/>
      <c r="AE87" s="15"/>
      <c r="AF87" s="15"/>
      <c r="AG87" s="15"/>
      <c r="AH87" s="15"/>
      <c r="AI87" s="15"/>
      <c r="AJ87" s="15"/>
      <c r="AK87" s="15"/>
      <c r="AL87" s="15"/>
      <c r="AM87" s="15"/>
      <c r="AN87" s="15"/>
    </row>
    <row r="88" spans="3:40" ht="18" hidden="1" outlineLevel="1" x14ac:dyDescent="0.25">
      <c r="C88" s="34" t="s">
        <v>27</v>
      </c>
      <c r="D88" s="88">
        <v>284</v>
      </c>
      <c r="E88" s="88">
        <v>108</v>
      </c>
      <c r="F88" s="88">
        <v>64</v>
      </c>
      <c r="G88" s="88">
        <v>44</v>
      </c>
      <c r="H88" s="88">
        <v>23</v>
      </c>
      <c r="I88" s="88">
        <v>25</v>
      </c>
      <c r="J88" s="88">
        <v>6</v>
      </c>
      <c r="K88" s="88">
        <v>83</v>
      </c>
      <c r="L88" s="88">
        <v>19</v>
      </c>
      <c r="M88" s="88">
        <v>18</v>
      </c>
      <c r="N88" s="88">
        <v>2</v>
      </c>
      <c r="Q88" s="83"/>
      <c r="R88" s="87"/>
      <c r="S88" s="87"/>
      <c r="T88" s="87"/>
      <c r="U88" s="87"/>
      <c r="V88" s="87"/>
      <c r="W88" s="87"/>
      <c r="X88" s="87"/>
      <c r="Y88" s="87"/>
      <c r="Z88" s="87"/>
      <c r="AA88" s="87"/>
      <c r="AC88" s="26"/>
      <c r="AD88" s="15"/>
      <c r="AE88" s="15"/>
      <c r="AF88" s="15"/>
      <c r="AG88" s="15"/>
      <c r="AH88" s="15"/>
      <c r="AI88" s="15"/>
      <c r="AJ88" s="15"/>
      <c r="AK88" s="15"/>
      <c r="AL88" s="15"/>
      <c r="AM88" s="15"/>
      <c r="AN88" s="15"/>
    </row>
    <row r="89" spans="3:40" ht="18" hidden="1" outlineLevel="1" x14ac:dyDescent="0.25">
      <c r="C89" s="34" t="s">
        <v>28</v>
      </c>
      <c r="D89" s="88">
        <v>40496</v>
      </c>
      <c r="E89" s="88">
        <v>17764</v>
      </c>
      <c r="F89" s="88">
        <v>12094</v>
      </c>
      <c r="G89" s="88">
        <v>5670</v>
      </c>
      <c r="H89" s="88">
        <v>4816</v>
      </c>
      <c r="I89" s="88">
        <v>3115</v>
      </c>
      <c r="J89" s="88">
        <v>693</v>
      </c>
      <c r="K89" s="88">
        <v>6873</v>
      </c>
      <c r="L89" s="88">
        <v>2726</v>
      </c>
      <c r="M89" s="88">
        <v>3690</v>
      </c>
      <c r="N89" s="88">
        <v>819</v>
      </c>
      <c r="Q89" s="83"/>
      <c r="R89" s="87"/>
      <c r="S89" s="87"/>
      <c r="T89" s="87"/>
      <c r="U89" s="87"/>
      <c r="V89" s="87"/>
      <c r="W89" s="87"/>
      <c r="X89" s="87"/>
      <c r="Y89" s="87"/>
      <c r="Z89" s="87"/>
      <c r="AA89" s="87"/>
      <c r="AC89" s="26"/>
      <c r="AD89" s="15"/>
      <c r="AE89" s="15"/>
      <c r="AF89" s="15"/>
      <c r="AG89" s="15"/>
      <c r="AH89" s="15"/>
      <c r="AI89" s="15"/>
      <c r="AJ89" s="15"/>
      <c r="AK89" s="15"/>
      <c r="AL89" s="15"/>
      <c r="AM89" s="15"/>
      <c r="AN89" s="15"/>
    </row>
    <row r="90" spans="3:40" ht="18" hidden="1" outlineLevel="1" x14ac:dyDescent="0.25">
      <c r="C90" s="34" t="s">
        <v>92</v>
      </c>
      <c r="D90" s="88">
        <v>526</v>
      </c>
      <c r="E90" s="88">
        <v>211</v>
      </c>
      <c r="F90" s="88">
        <v>137</v>
      </c>
      <c r="G90" s="88">
        <v>74</v>
      </c>
      <c r="H90" s="88">
        <v>57</v>
      </c>
      <c r="I90" s="88">
        <v>40</v>
      </c>
      <c r="J90" s="88">
        <v>13</v>
      </c>
      <c r="K90" s="88">
        <v>111</v>
      </c>
      <c r="L90" s="88">
        <v>32</v>
      </c>
      <c r="M90" s="88">
        <v>51</v>
      </c>
      <c r="N90" s="88">
        <v>11</v>
      </c>
      <c r="Q90" s="83"/>
      <c r="R90" s="87"/>
      <c r="S90" s="87"/>
      <c r="T90" s="87"/>
      <c r="U90" s="87"/>
      <c r="V90" s="87"/>
      <c r="W90" s="87"/>
      <c r="X90" s="87"/>
      <c r="Y90" s="87"/>
      <c r="Z90" s="87"/>
      <c r="AA90" s="87"/>
      <c r="AC90" s="26"/>
      <c r="AD90" s="15"/>
      <c r="AE90" s="15"/>
      <c r="AF90" s="15"/>
      <c r="AG90" s="15"/>
      <c r="AH90" s="15"/>
      <c r="AI90" s="15"/>
      <c r="AJ90" s="15"/>
      <c r="AK90" s="15"/>
      <c r="AL90" s="15"/>
      <c r="AM90" s="15"/>
      <c r="AN90" s="15"/>
    </row>
    <row r="91" spans="3:40" ht="18" hidden="1" outlineLevel="1" x14ac:dyDescent="0.25">
      <c r="C91" s="34" t="s">
        <v>93</v>
      </c>
      <c r="D91" s="88">
        <v>39970</v>
      </c>
      <c r="E91" s="88">
        <v>17553</v>
      </c>
      <c r="F91" s="88">
        <v>11957</v>
      </c>
      <c r="G91" s="88">
        <v>5596</v>
      </c>
      <c r="H91" s="88">
        <v>4759</v>
      </c>
      <c r="I91" s="88">
        <v>3075</v>
      </c>
      <c r="J91" s="88">
        <v>680</v>
      </c>
      <c r="K91" s="88">
        <v>6762</v>
      </c>
      <c r="L91" s="88">
        <v>2694</v>
      </c>
      <c r="M91" s="88">
        <v>3639</v>
      </c>
      <c r="N91" s="88">
        <v>808</v>
      </c>
      <c r="Q91" s="83"/>
      <c r="R91" s="87"/>
      <c r="S91" s="87"/>
      <c r="T91" s="87"/>
      <c r="U91" s="87"/>
      <c r="V91" s="87"/>
      <c r="W91" s="87"/>
      <c r="X91" s="87"/>
      <c r="Y91" s="87"/>
      <c r="Z91" s="87"/>
      <c r="AA91" s="87"/>
      <c r="AC91" s="26"/>
      <c r="AD91" s="15"/>
      <c r="AE91" s="15"/>
      <c r="AF91" s="15"/>
      <c r="AG91" s="15"/>
      <c r="AH91" s="15"/>
      <c r="AI91" s="15"/>
      <c r="AJ91" s="15"/>
      <c r="AK91" s="15"/>
      <c r="AL91" s="15"/>
      <c r="AM91" s="15"/>
      <c r="AN91" s="15"/>
    </row>
    <row r="92" spans="3:40" ht="4.5" customHeight="1" collapsed="1" x14ac:dyDescent="0.25">
      <c r="C92" s="39"/>
      <c r="D92" s="95"/>
      <c r="E92" s="95"/>
      <c r="F92" s="95"/>
      <c r="G92" s="95"/>
      <c r="H92" s="95"/>
      <c r="I92" s="95"/>
      <c r="J92" s="95"/>
      <c r="K92" s="95"/>
      <c r="L92" s="95"/>
      <c r="M92" s="95"/>
      <c r="N92" s="95"/>
      <c r="Q92" s="83"/>
      <c r="R92" s="87"/>
      <c r="S92" s="87"/>
      <c r="T92" s="87"/>
      <c r="U92" s="87"/>
      <c r="V92" s="87"/>
      <c r="W92" s="87"/>
      <c r="X92" s="87"/>
      <c r="Y92" s="87"/>
      <c r="Z92" s="87"/>
      <c r="AA92" s="87"/>
      <c r="AC92" s="26"/>
      <c r="AD92" s="15"/>
      <c r="AE92" s="15"/>
      <c r="AF92" s="15"/>
      <c r="AG92" s="15"/>
      <c r="AH92" s="15"/>
      <c r="AI92" s="15"/>
      <c r="AJ92" s="15"/>
      <c r="AK92" s="15"/>
      <c r="AL92" s="15"/>
      <c r="AM92" s="15"/>
      <c r="AN92" s="15"/>
    </row>
    <row r="93" spans="3:40" ht="21" customHeight="1" collapsed="1" x14ac:dyDescent="0.25">
      <c r="C93" s="30" t="s">
        <v>31</v>
      </c>
      <c r="D93" s="85">
        <v>5980208</v>
      </c>
      <c r="E93" s="85">
        <v>1993598</v>
      </c>
      <c r="F93" s="85">
        <v>999963</v>
      </c>
      <c r="G93" s="85">
        <v>993635</v>
      </c>
      <c r="H93" s="85">
        <v>487906</v>
      </c>
      <c r="I93" s="85">
        <v>669061</v>
      </c>
      <c r="J93" s="85">
        <v>135919</v>
      </c>
      <c r="K93" s="85">
        <v>1192634</v>
      </c>
      <c r="L93" s="85">
        <v>548316</v>
      </c>
      <c r="M93" s="85">
        <v>727168</v>
      </c>
      <c r="N93" s="85">
        <v>225606</v>
      </c>
      <c r="Q93" s="83"/>
      <c r="R93" s="87"/>
      <c r="S93" s="87"/>
      <c r="T93" s="87"/>
      <c r="U93" s="87"/>
      <c r="V93" s="87"/>
      <c r="W93" s="87"/>
      <c r="X93" s="87"/>
      <c r="Y93" s="87"/>
      <c r="Z93" s="87"/>
      <c r="AA93" s="87"/>
      <c r="AC93" s="26"/>
      <c r="AD93" s="15"/>
      <c r="AE93" s="15"/>
      <c r="AF93" s="15"/>
      <c r="AG93" s="15"/>
      <c r="AH93" s="15"/>
      <c r="AI93" s="15"/>
      <c r="AJ93" s="15"/>
      <c r="AK93" s="15"/>
      <c r="AL93" s="15"/>
      <c r="AM93" s="15"/>
      <c r="AN93" s="15"/>
    </row>
    <row r="94" spans="3:40" ht="3" hidden="1" customHeight="1" outlineLevel="1" x14ac:dyDescent="0.25">
      <c r="C94" s="32"/>
      <c r="D94" s="88"/>
      <c r="E94" s="88"/>
      <c r="F94" s="88"/>
      <c r="G94" s="88"/>
      <c r="H94" s="88"/>
      <c r="I94" s="88"/>
      <c r="J94" s="88"/>
      <c r="K94" s="88"/>
      <c r="L94" s="88"/>
      <c r="M94" s="88"/>
      <c r="N94" s="88"/>
      <c r="Q94" s="83"/>
      <c r="R94" s="87"/>
      <c r="S94" s="87"/>
      <c r="T94" s="87"/>
      <c r="U94" s="87"/>
      <c r="V94" s="87"/>
      <c r="W94" s="87"/>
      <c r="X94" s="87"/>
      <c r="Y94" s="87"/>
      <c r="Z94" s="87"/>
      <c r="AA94" s="87"/>
      <c r="AC94" s="26"/>
      <c r="AD94" s="15"/>
      <c r="AE94" s="15"/>
      <c r="AF94" s="15"/>
      <c r="AG94" s="15"/>
      <c r="AH94" s="15"/>
      <c r="AI94" s="15"/>
      <c r="AJ94" s="15"/>
      <c r="AK94" s="15"/>
      <c r="AL94" s="15"/>
      <c r="AM94" s="15"/>
      <c r="AN94" s="15"/>
    </row>
    <row r="95" spans="3:40" ht="18" hidden="1" outlineLevel="1" x14ac:dyDescent="0.25">
      <c r="C95" s="40" t="s">
        <v>32</v>
      </c>
      <c r="D95" s="96">
        <v>524214</v>
      </c>
      <c r="E95" s="96">
        <v>204997</v>
      </c>
      <c r="F95" s="96">
        <v>124544</v>
      </c>
      <c r="G95" s="96">
        <v>80453</v>
      </c>
      <c r="H95" s="96">
        <v>57867</v>
      </c>
      <c r="I95" s="96">
        <v>47636</v>
      </c>
      <c r="J95" s="96">
        <v>10844</v>
      </c>
      <c r="K95" s="96">
        <v>101334</v>
      </c>
      <c r="L95" s="96">
        <v>35933</v>
      </c>
      <c r="M95" s="96">
        <v>52640</v>
      </c>
      <c r="N95" s="96">
        <v>12963</v>
      </c>
      <c r="Q95" s="83"/>
      <c r="R95" s="87"/>
      <c r="S95" s="87"/>
      <c r="T95" s="87"/>
      <c r="U95" s="87"/>
      <c r="V95" s="87"/>
      <c r="W95" s="87"/>
      <c r="X95" s="87"/>
      <c r="Y95" s="87"/>
      <c r="Z95" s="87"/>
      <c r="AA95" s="87"/>
      <c r="AC95" s="26"/>
      <c r="AD95" s="15"/>
      <c r="AE95" s="15"/>
      <c r="AF95" s="15"/>
      <c r="AG95" s="15"/>
      <c r="AH95" s="15"/>
      <c r="AI95" s="15"/>
      <c r="AJ95" s="15"/>
      <c r="AK95" s="15"/>
      <c r="AL95" s="15"/>
      <c r="AM95" s="15"/>
      <c r="AN95" s="15"/>
    </row>
    <row r="96" spans="3:40" ht="18" hidden="1" outlineLevel="1" x14ac:dyDescent="0.25">
      <c r="C96" s="34" t="s">
        <v>33</v>
      </c>
      <c r="D96" s="88">
        <v>524214</v>
      </c>
      <c r="E96" s="88">
        <v>204997</v>
      </c>
      <c r="F96" s="88">
        <v>124544</v>
      </c>
      <c r="G96" s="88">
        <v>80453</v>
      </c>
      <c r="H96" s="88">
        <v>57867</v>
      </c>
      <c r="I96" s="88">
        <v>47636</v>
      </c>
      <c r="J96" s="88">
        <v>10844</v>
      </c>
      <c r="K96" s="88">
        <v>101334</v>
      </c>
      <c r="L96" s="88">
        <v>35933</v>
      </c>
      <c r="M96" s="88">
        <v>52640</v>
      </c>
      <c r="N96" s="88">
        <v>12963</v>
      </c>
      <c r="Q96" s="83"/>
      <c r="R96" s="87"/>
      <c r="S96" s="87"/>
      <c r="T96" s="87"/>
      <c r="U96" s="87"/>
      <c r="V96" s="87"/>
      <c r="W96" s="87"/>
      <c r="X96" s="87"/>
      <c r="Y96" s="87"/>
      <c r="Z96" s="87"/>
      <c r="AA96" s="87"/>
      <c r="AC96" s="26"/>
      <c r="AD96" s="15"/>
      <c r="AE96" s="15"/>
      <c r="AF96" s="15"/>
      <c r="AG96" s="15"/>
      <c r="AH96" s="15"/>
      <c r="AI96" s="15"/>
      <c r="AJ96" s="15"/>
      <c r="AK96" s="15"/>
      <c r="AL96" s="15"/>
      <c r="AM96" s="15"/>
      <c r="AN96" s="15"/>
    </row>
    <row r="97" spans="3:40" ht="18" hidden="1" outlineLevel="1" x14ac:dyDescent="0.25">
      <c r="C97" s="40" t="s">
        <v>34</v>
      </c>
      <c r="D97" s="99">
        <v>5370292</v>
      </c>
      <c r="E97" s="99">
        <v>1750777</v>
      </c>
      <c r="F97" s="99">
        <v>850852</v>
      </c>
      <c r="G97" s="99">
        <v>899925</v>
      </c>
      <c r="H97" s="99">
        <v>420472</v>
      </c>
      <c r="I97" s="99">
        <v>614406</v>
      </c>
      <c r="J97" s="99">
        <v>123645</v>
      </c>
      <c r="K97" s="99">
        <v>1075516</v>
      </c>
      <c r="L97" s="99">
        <v>507007</v>
      </c>
      <c r="M97" s="99">
        <v>667390</v>
      </c>
      <c r="N97" s="99">
        <v>211079</v>
      </c>
      <c r="Q97" s="83"/>
      <c r="R97" s="87"/>
      <c r="S97" s="87"/>
      <c r="T97" s="87"/>
      <c r="U97" s="87"/>
      <c r="V97" s="87"/>
      <c r="W97" s="87"/>
      <c r="X97" s="87"/>
      <c r="Y97" s="87"/>
      <c r="Z97" s="87"/>
      <c r="AA97" s="87"/>
      <c r="AC97" s="26"/>
      <c r="AD97" s="15"/>
      <c r="AE97" s="15"/>
      <c r="AF97" s="15"/>
      <c r="AG97" s="15"/>
      <c r="AH97" s="15"/>
      <c r="AI97" s="15"/>
      <c r="AJ97" s="15"/>
      <c r="AK97" s="15"/>
      <c r="AL97" s="15"/>
      <c r="AM97" s="15"/>
      <c r="AN97" s="15"/>
    </row>
    <row r="98" spans="3:40" ht="18" hidden="1" outlineLevel="1" x14ac:dyDescent="0.25">
      <c r="C98" s="40" t="s">
        <v>35</v>
      </c>
      <c r="D98" s="100">
        <v>561876</v>
      </c>
      <c r="E98" s="100">
        <v>241993</v>
      </c>
      <c r="F98" s="100">
        <v>161061</v>
      </c>
      <c r="G98" s="100">
        <v>80932</v>
      </c>
      <c r="H98" s="100">
        <v>64946</v>
      </c>
      <c r="I98" s="100">
        <v>47624</v>
      </c>
      <c r="J98" s="100">
        <v>9232</v>
      </c>
      <c r="K98" s="100">
        <v>86828</v>
      </c>
      <c r="L98" s="100">
        <v>39184</v>
      </c>
      <c r="M98" s="100">
        <v>58006</v>
      </c>
      <c r="N98" s="100">
        <v>14063</v>
      </c>
      <c r="Q98" s="83"/>
      <c r="R98" s="87"/>
      <c r="S98" s="87"/>
      <c r="T98" s="87"/>
      <c r="U98" s="87"/>
      <c r="V98" s="87"/>
      <c r="W98" s="87"/>
      <c r="X98" s="87"/>
      <c r="Y98" s="87"/>
      <c r="Z98" s="87"/>
      <c r="AA98" s="87"/>
      <c r="AC98" s="26"/>
      <c r="AD98" s="15"/>
      <c r="AE98" s="15"/>
      <c r="AF98" s="15"/>
      <c r="AG98" s="15"/>
      <c r="AH98" s="15"/>
      <c r="AI98" s="15"/>
      <c r="AJ98" s="15"/>
      <c r="AK98" s="15"/>
      <c r="AL98" s="15"/>
      <c r="AM98" s="15"/>
      <c r="AN98" s="15"/>
    </row>
    <row r="99" spans="3:40" ht="18" hidden="1" outlineLevel="1" x14ac:dyDescent="0.25">
      <c r="C99" s="34" t="s">
        <v>36</v>
      </c>
      <c r="D99" s="88">
        <v>159395</v>
      </c>
      <c r="E99" s="88">
        <v>68810</v>
      </c>
      <c r="F99" s="88">
        <v>45637</v>
      </c>
      <c r="G99" s="88">
        <v>23173</v>
      </c>
      <c r="H99" s="88">
        <v>17767</v>
      </c>
      <c r="I99" s="88">
        <v>13318</v>
      </c>
      <c r="J99" s="88">
        <v>2462</v>
      </c>
      <c r="K99" s="88">
        <v>25147</v>
      </c>
      <c r="L99" s="88">
        <v>11179</v>
      </c>
      <c r="M99" s="88">
        <v>16356</v>
      </c>
      <c r="N99" s="88">
        <v>4356</v>
      </c>
      <c r="Q99" s="83"/>
      <c r="R99" s="87"/>
      <c r="S99" s="87"/>
      <c r="T99" s="87"/>
      <c r="U99" s="87"/>
      <c r="V99" s="87"/>
      <c r="W99" s="87"/>
      <c r="X99" s="87"/>
      <c r="Y99" s="87"/>
      <c r="Z99" s="87"/>
      <c r="AA99" s="87"/>
      <c r="AC99" s="26"/>
      <c r="AD99" s="15"/>
      <c r="AE99" s="15"/>
      <c r="AF99" s="15"/>
      <c r="AG99" s="15"/>
      <c r="AH99" s="15"/>
      <c r="AI99" s="15"/>
      <c r="AJ99" s="15"/>
      <c r="AK99" s="15"/>
      <c r="AL99" s="15"/>
      <c r="AM99" s="15"/>
      <c r="AN99" s="15"/>
    </row>
    <row r="100" spans="3:40" ht="18" hidden="1" outlineLevel="1" x14ac:dyDescent="0.25">
      <c r="C100" s="34" t="s">
        <v>37</v>
      </c>
      <c r="D100" s="88">
        <v>215967</v>
      </c>
      <c r="E100" s="88">
        <v>91934</v>
      </c>
      <c r="F100" s="88">
        <v>60987</v>
      </c>
      <c r="G100" s="88">
        <v>30947</v>
      </c>
      <c r="H100" s="88">
        <v>24830</v>
      </c>
      <c r="I100" s="88">
        <v>18792</v>
      </c>
      <c r="J100" s="88">
        <v>3795</v>
      </c>
      <c r="K100" s="88">
        <v>32418</v>
      </c>
      <c r="L100" s="88">
        <v>15654</v>
      </c>
      <c r="M100" s="88">
        <v>23140</v>
      </c>
      <c r="N100" s="88">
        <v>5404</v>
      </c>
      <c r="Q100" s="83"/>
      <c r="R100" s="87"/>
      <c r="S100" s="87"/>
      <c r="T100" s="87"/>
      <c r="U100" s="87"/>
      <c r="V100" s="87"/>
      <c r="W100" s="87"/>
      <c r="X100" s="87"/>
      <c r="Y100" s="87"/>
      <c r="Z100" s="87"/>
      <c r="AA100" s="87"/>
      <c r="AC100" s="26"/>
      <c r="AD100" s="15"/>
      <c r="AE100" s="15"/>
      <c r="AF100" s="15"/>
      <c r="AG100" s="15"/>
      <c r="AH100" s="15"/>
      <c r="AI100" s="15"/>
      <c r="AJ100" s="15"/>
      <c r="AK100" s="15"/>
      <c r="AL100" s="15"/>
      <c r="AM100" s="15"/>
      <c r="AN100" s="15"/>
    </row>
    <row r="101" spans="3:40" ht="18" hidden="1" outlineLevel="1" x14ac:dyDescent="0.25">
      <c r="C101" s="34" t="s">
        <v>38</v>
      </c>
      <c r="D101" s="88">
        <v>186514</v>
      </c>
      <c r="E101" s="88">
        <v>81249</v>
      </c>
      <c r="F101" s="88">
        <v>54437</v>
      </c>
      <c r="G101" s="88">
        <v>26812</v>
      </c>
      <c r="H101" s="88">
        <v>22349</v>
      </c>
      <c r="I101" s="88">
        <v>15514</v>
      </c>
      <c r="J101" s="88">
        <v>2975</v>
      </c>
      <c r="K101" s="88">
        <v>29263</v>
      </c>
      <c r="L101" s="88">
        <v>12351</v>
      </c>
      <c r="M101" s="88">
        <v>18510</v>
      </c>
      <c r="N101" s="88">
        <v>4303</v>
      </c>
      <c r="Q101" s="83"/>
      <c r="R101" s="87"/>
      <c r="S101" s="87"/>
      <c r="T101" s="87"/>
      <c r="U101" s="87"/>
      <c r="V101" s="87"/>
      <c r="W101" s="87"/>
      <c r="X101" s="87"/>
      <c r="Y101" s="87"/>
      <c r="Z101" s="87"/>
      <c r="AA101" s="87"/>
      <c r="AC101" s="26"/>
      <c r="AD101" s="15"/>
      <c r="AE101" s="15"/>
      <c r="AF101" s="15"/>
      <c r="AG101" s="15"/>
      <c r="AH101" s="15"/>
      <c r="AI101" s="15"/>
      <c r="AJ101" s="15"/>
      <c r="AK101" s="15"/>
      <c r="AL101" s="15"/>
      <c r="AM101" s="15"/>
      <c r="AN101" s="15"/>
    </row>
    <row r="102" spans="3:40" ht="18" hidden="1" outlineLevel="1" x14ac:dyDescent="0.25">
      <c r="C102" s="40" t="s">
        <v>39</v>
      </c>
      <c r="D102" s="100">
        <v>4808416</v>
      </c>
      <c r="E102" s="100">
        <v>1508784</v>
      </c>
      <c r="F102" s="100">
        <v>689791</v>
      </c>
      <c r="G102" s="100">
        <v>818993</v>
      </c>
      <c r="H102" s="100">
        <v>355526</v>
      </c>
      <c r="I102" s="100">
        <v>566782</v>
      </c>
      <c r="J102" s="100">
        <v>114413</v>
      </c>
      <c r="K102" s="100">
        <v>988688</v>
      </c>
      <c r="L102" s="100">
        <v>467823</v>
      </c>
      <c r="M102" s="100">
        <v>609384</v>
      </c>
      <c r="N102" s="100">
        <v>197016</v>
      </c>
      <c r="Q102" s="83"/>
      <c r="R102" s="87"/>
      <c r="S102" s="87"/>
      <c r="T102" s="87"/>
      <c r="U102" s="87"/>
      <c r="V102" s="87"/>
      <c r="W102" s="87"/>
      <c r="X102" s="87"/>
      <c r="Y102" s="87"/>
      <c r="Z102" s="87"/>
      <c r="AA102" s="87"/>
      <c r="AC102" s="26"/>
      <c r="AD102" s="15"/>
      <c r="AE102" s="15"/>
      <c r="AF102" s="15"/>
      <c r="AG102" s="15"/>
      <c r="AH102" s="15"/>
      <c r="AI102" s="15"/>
      <c r="AJ102" s="15"/>
      <c r="AK102" s="15"/>
      <c r="AL102" s="15"/>
      <c r="AM102" s="15"/>
      <c r="AN102" s="15"/>
    </row>
    <row r="103" spans="3:40" ht="18" hidden="1" outlineLevel="1" x14ac:dyDescent="0.25">
      <c r="C103" s="34" t="s">
        <v>40</v>
      </c>
      <c r="D103" s="88">
        <v>4203299</v>
      </c>
      <c r="E103" s="88">
        <v>1294684</v>
      </c>
      <c r="F103" s="88">
        <v>585407</v>
      </c>
      <c r="G103" s="88">
        <v>709277</v>
      </c>
      <c r="H103" s="88">
        <v>308135</v>
      </c>
      <c r="I103" s="88">
        <v>494035</v>
      </c>
      <c r="J103" s="88">
        <v>101895</v>
      </c>
      <c r="K103" s="88">
        <v>852468</v>
      </c>
      <c r="L103" s="88">
        <v>430303</v>
      </c>
      <c r="M103" s="88">
        <v>537719</v>
      </c>
      <c r="N103" s="88">
        <v>184060</v>
      </c>
      <c r="Q103" s="83"/>
      <c r="R103" s="87"/>
      <c r="S103" s="87"/>
      <c r="T103" s="87"/>
      <c r="U103" s="87"/>
      <c r="V103" s="87"/>
      <c r="W103" s="87"/>
      <c r="X103" s="87"/>
      <c r="Y103" s="87"/>
      <c r="Z103" s="87"/>
      <c r="AA103" s="87"/>
      <c r="AC103" s="26"/>
      <c r="AD103" s="15"/>
      <c r="AE103" s="15"/>
      <c r="AF103" s="15"/>
      <c r="AG103" s="15"/>
      <c r="AH103" s="15"/>
      <c r="AI103" s="15"/>
      <c r="AJ103" s="15"/>
      <c r="AK103" s="15"/>
      <c r="AL103" s="15"/>
      <c r="AM103" s="15"/>
      <c r="AN103" s="15"/>
    </row>
    <row r="104" spans="3:40" ht="18" hidden="1" outlineLevel="1" x14ac:dyDescent="0.25">
      <c r="C104" s="34" t="s">
        <v>41</v>
      </c>
      <c r="D104" s="88">
        <v>15092</v>
      </c>
      <c r="E104" s="88">
        <v>5860</v>
      </c>
      <c r="F104" s="88">
        <v>3904</v>
      </c>
      <c r="G104" s="88">
        <v>1956</v>
      </c>
      <c r="H104" s="88">
        <v>2507</v>
      </c>
      <c r="I104" s="88">
        <v>2360</v>
      </c>
      <c r="J104" s="88">
        <v>113</v>
      </c>
      <c r="K104" s="88">
        <v>2920</v>
      </c>
      <c r="L104" s="88">
        <v>697</v>
      </c>
      <c r="M104" s="88">
        <v>506</v>
      </c>
      <c r="N104" s="88">
        <v>129</v>
      </c>
      <c r="Q104" s="83"/>
      <c r="R104" s="87"/>
      <c r="S104" s="87"/>
      <c r="T104" s="87"/>
      <c r="U104" s="87"/>
      <c r="V104" s="87"/>
      <c r="W104" s="87"/>
      <c r="X104" s="87"/>
      <c r="Y104" s="87"/>
      <c r="Z104" s="87"/>
      <c r="AA104" s="87"/>
      <c r="AC104" s="26"/>
      <c r="AD104" s="15"/>
      <c r="AE104" s="15"/>
      <c r="AF104" s="15"/>
      <c r="AG104" s="15"/>
      <c r="AH104" s="15"/>
      <c r="AI104" s="15"/>
      <c r="AJ104" s="15"/>
      <c r="AK104" s="15"/>
      <c r="AL104" s="15"/>
      <c r="AM104" s="15"/>
      <c r="AN104" s="15"/>
    </row>
    <row r="105" spans="3:40" ht="18" hidden="1" outlineLevel="1" x14ac:dyDescent="0.25">
      <c r="C105" s="34" t="s">
        <v>42</v>
      </c>
      <c r="D105" s="88">
        <v>112857</v>
      </c>
      <c r="E105" s="88">
        <v>37413</v>
      </c>
      <c r="F105" s="88">
        <v>14516</v>
      </c>
      <c r="G105" s="88">
        <v>22897</v>
      </c>
      <c r="H105" s="88">
        <v>8746</v>
      </c>
      <c r="I105" s="88">
        <v>14612</v>
      </c>
      <c r="J105" s="88">
        <v>2790</v>
      </c>
      <c r="K105" s="88">
        <v>28220</v>
      </c>
      <c r="L105" s="88">
        <v>6347</v>
      </c>
      <c r="M105" s="88">
        <v>12399</v>
      </c>
      <c r="N105" s="88">
        <v>2330</v>
      </c>
      <c r="Q105" s="83"/>
      <c r="R105" s="87"/>
      <c r="S105" s="87"/>
      <c r="T105" s="87"/>
      <c r="U105" s="87"/>
      <c r="V105" s="87"/>
      <c r="W105" s="87"/>
      <c r="X105" s="87"/>
      <c r="Y105" s="87"/>
      <c r="Z105" s="87"/>
      <c r="AA105" s="87"/>
      <c r="AC105" s="26"/>
      <c r="AD105" s="15"/>
      <c r="AE105" s="15"/>
      <c r="AF105" s="15"/>
      <c r="AG105" s="15"/>
      <c r="AH105" s="15"/>
      <c r="AI105" s="15"/>
      <c r="AJ105" s="15"/>
      <c r="AK105" s="15"/>
      <c r="AL105" s="15"/>
      <c r="AM105" s="15"/>
      <c r="AN105" s="15"/>
    </row>
    <row r="106" spans="3:40" ht="18" hidden="1" outlineLevel="1" x14ac:dyDescent="0.25">
      <c r="C106" s="34" t="s">
        <v>43</v>
      </c>
      <c r="D106" s="88">
        <v>21963</v>
      </c>
      <c r="E106" s="88">
        <v>9761</v>
      </c>
      <c r="F106" s="88">
        <v>6682</v>
      </c>
      <c r="G106" s="88">
        <v>3079</v>
      </c>
      <c r="H106" s="88">
        <v>2017</v>
      </c>
      <c r="I106" s="88">
        <v>2385</v>
      </c>
      <c r="J106" s="88">
        <v>345</v>
      </c>
      <c r="K106" s="88">
        <v>4527</v>
      </c>
      <c r="L106" s="88">
        <v>1374</v>
      </c>
      <c r="M106" s="88">
        <v>1278</v>
      </c>
      <c r="N106" s="88">
        <v>276</v>
      </c>
      <c r="Q106" s="83"/>
      <c r="R106" s="87"/>
      <c r="S106" s="87"/>
      <c r="T106" s="87"/>
      <c r="U106" s="87"/>
      <c r="V106" s="87"/>
      <c r="W106" s="87"/>
      <c r="X106" s="87"/>
      <c r="Y106" s="87"/>
      <c r="Z106" s="87"/>
      <c r="AA106" s="87"/>
      <c r="AC106" s="26"/>
      <c r="AD106" s="15"/>
      <c r="AE106" s="15"/>
      <c r="AF106" s="15"/>
      <c r="AG106" s="15"/>
      <c r="AH106" s="15"/>
      <c r="AI106" s="15"/>
      <c r="AJ106" s="15"/>
      <c r="AK106" s="15"/>
      <c r="AL106" s="15"/>
      <c r="AM106" s="15"/>
      <c r="AN106" s="15"/>
    </row>
    <row r="107" spans="3:40" ht="18" hidden="1" outlineLevel="1" x14ac:dyDescent="0.25">
      <c r="C107" s="34" t="s">
        <v>44</v>
      </c>
      <c r="D107" s="88">
        <v>0</v>
      </c>
      <c r="E107" s="88">
        <v>0</v>
      </c>
      <c r="F107" s="88">
        <v>0</v>
      </c>
      <c r="G107" s="88">
        <v>0</v>
      </c>
      <c r="H107" s="88">
        <v>0</v>
      </c>
      <c r="I107" s="88">
        <v>0</v>
      </c>
      <c r="J107" s="88">
        <v>0</v>
      </c>
      <c r="K107" s="88">
        <v>0</v>
      </c>
      <c r="L107" s="88">
        <v>0</v>
      </c>
      <c r="M107" s="88">
        <v>0</v>
      </c>
      <c r="N107" s="88">
        <v>0</v>
      </c>
      <c r="Q107" s="83"/>
      <c r="R107" s="87"/>
      <c r="S107" s="87"/>
      <c r="T107" s="87"/>
      <c r="U107" s="87"/>
      <c r="V107" s="87"/>
      <c r="W107" s="87"/>
      <c r="X107" s="87"/>
      <c r="Y107" s="87"/>
      <c r="Z107" s="87"/>
      <c r="AA107" s="87"/>
      <c r="AC107" s="26"/>
      <c r="AD107" s="15"/>
      <c r="AE107" s="15"/>
      <c r="AF107" s="15"/>
      <c r="AG107" s="15"/>
      <c r="AH107" s="15"/>
      <c r="AI107" s="15"/>
      <c r="AJ107" s="15"/>
      <c r="AK107" s="15"/>
      <c r="AL107" s="15"/>
      <c r="AM107" s="15"/>
      <c r="AN107" s="15"/>
    </row>
    <row r="108" spans="3:40" ht="18" hidden="1" outlineLevel="1" x14ac:dyDescent="0.25">
      <c r="C108" s="34" t="s">
        <v>45</v>
      </c>
      <c r="D108" s="88">
        <v>358530</v>
      </c>
      <c r="E108" s="88">
        <v>118425</v>
      </c>
      <c r="F108" s="88">
        <v>49826</v>
      </c>
      <c r="G108" s="88">
        <v>68599</v>
      </c>
      <c r="H108" s="88">
        <v>22914</v>
      </c>
      <c r="I108" s="88">
        <v>44381</v>
      </c>
      <c r="J108" s="88">
        <v>7779</v>
      </c>
      <c r="K108" s="88">
        <v>83002</v>
      </c>
      <c r="L108" s="88">
        <v>23056</v>
      </c>
      <c r="M108" s="88">
        <v>50196</v>
      </c>
      <c r="N108" s="88">
        <v>8777</v>
      </c>
      <c r="Q108" s="83"/>
      <c r="R108" s="87"/>
      <c r="S108" s="87"/>
      <c r="T108" s="87"/>
      <c r="U108" s="87"/>
      <c r="V108" s="87"/>
      <c r="W108" s="87"/>
      <c r="X108" s="87"/>
      <c r="Y108" s="87"/>
      <c r="Z108" s="87"/>
      <c r="AA108" s="87"/>
      <c r="AC108" s="26"/>
      <c r="AD108" s="15"/>
      <c r="AE108" s="15"/>
      <c r="AF108" s="15"/>
      <c r="AG108" s="15"/>
      <c r="AH108" s="15"/>
      <c r="AI108" s="15"/>
      <c r="AJ108" s="15"/>
      <c r="AK108" s="15"/>
      <c r="AL108" s="15"/>
      <c r="AM108" s="15"/>
      <c r="AN108" s="15"/>
    </row>
    <row r="109" spans="3:40" ht="18" hidden="1" outlineLevel="1" x14ac:dyDescent="0.25">
      <c r="C109" s="34" t="s">
        <v>46</v>
      </c>
      <c r="D109" s="88">
        <v>11737</v>
      </c>
      <c r="E109" s="88">
        <v>5550</v>
      </c>
      <c r="F109" s="88">
        <v>4028</v>
      </c>
      <c r="G109" s="88">
        <v>1522</v>
      </c>
      <c r="H109" s="88">
        <v>1302</v>
      </c>
      <c r="I109" s="88">
        <v>1218</v>
      </c>
      <c r="J109" s="88">
        <v>144</v>
      </c>
      <c r="K109" s="88">
        <v>1739</v>
      </c>
      <c r="L109" s="88">
        <v>817</v>
      </c>
      <c r="M109" s="88">
        <v>790</v>
      </c>
      <c r="N109" s="88">
        <v>177</v>
      </c>
      <c r="Q109" s="83"/>
      <c r="R109" s="87"/>
      <c r="S109" s="87"/>
      <c r="T109" s="87"/>
      <c r="U109" s="87"/>
      <c r="V109" s="87"/>
      <c r="W109" s="87"/>
      <c r="X109" s="87"/>
      <c r="Y109" s="87"/>
      <c r="Z109" s="87"/>
      <c r="AA109" s="87"/>
      <c r="AC109" s="26"/>
      <c r="AD109" s="15"/>
      <c r="AE109" s="15"/>
      <c r="AF109" s="15"/>
      <c r="AG109" s="15"/>
      <c r="AH109" s="15"/>
      <c r="AI109" s="15"/>
      <c r="AJ109" s="15"/>
      <c r="AK109" s="15"/>
      <c r="AL109" s="15"/>
      <c r="AM109" s="15"/>
      <c r="AN109" s="15"/>
    </row>
    <row r="110" spans="3:40" ht="18" hidden="1" outlineLevel="1" x14ac:dyDescent="0.25">
      <c r="C110" s="34" t="s">
        <v>47</v>
      </c>
      <c r="D110" s="88">
        <v>267</v>
      </c>
      <c r="E110" s="88">
        <v>72</v>
      </c>
      <c r="F110" s="88">
        <v>41</v>
      </c>
      <c r="G110" s="88">
        <v>31</v>
      </c>
      <c r="H110" s="88">
        <v>17</v>
      </c>
      <c r="I110" s="88">
        <v>10</v>
      </c>
      <c r="J110" s="88">
        <v>7</v>
      </c>
      <c r="K110" s="88">
        <v>150</v>
      </c>
      <c r="L110" s="88">
        <v>0</v>
      </c>
      <c r="M110" s="88">
        <v>10</v>
      </c>
      <c r="N110" s="88">
        <v>1</v>
      </c>
      <c r="Q110" s="83"/>
      <c r="R110" s="87"/>
      <c r="S110" s="87"/>
      <c r="T110" s="87"/>
      <c r="U110" s="87"/>
      <c r="V110" s="87"/>
      <c r="W110" s="87"/>
      <c r="X110" s="87"/>
      <c r="Y110" s="87"/>
      <c r="Z110" s="87"/>
      <c r="AA110" s="87"/>
      <c r="AC110" s="26"/>
      <c r="AD110" s="15"/>
      <c r="AE110" s="15"/>
      <c r="AF110" s="15"/>
      <c r="AG110" s="15"/>
      <c r="AH110" s="15"/>
      <c r="AI110" s="15"/>
      <c r="AJ110" s="15"/>
      <c r="AK110" s="15"/>
      <c r="AL110" s="15"/>
      <c r="AM110" s="15"/>
      <c r="AN110" s="15"/>
    </row>
    <row r="111" spans="3:40" ht="18" hidden="1" outlineLevel="1" x14ac:dyDescent="0.25">
      <c r="C111" s="34" t="s">
        <v>48</v>
      </c>
      <c r="D111" s="88">
        <v>41770</v>
      </c>
      <c r="E111" s="88">
        <v>17829</v>
      </c>
      <c r="F111" s="88">
        <v>12204</v>
      </c>
      <c r="G111" s="88">
        <v>5625</v>
      </c>
      <c r="H111" s="88">
        <v>4857</v>
      </c>
      <c r="I111" s="88">
        <v>4168</v>
      </c>
      <c r="J111" s="88">
        <v>680</v>
      </c>
      <c r="K111" s="88">
        <v>8079</v>
      </c>
      <c r="L111" s="88">
        <v>2768</v>
      </c>
      <c r="M111" s="88">
        <v>2760</v>
      </c>
      <c r="N111" s="88">
        <v>629</v>
      </c>
      <c r="Q111" s="83"/>
      <c r="R111" s="87"/>
      <c r="S111" s="87"/>
      <c r="T111" s="87"/>
      <c r="U111" s="87"/>
      <c r="V111" s="87"/>
      <c r="W111" s="87"/>
      <c r="X111" s="87"/>
      <c r="Y111" s="87"/>
      <c r="Z111" s="87"/>
      <c r="AA111" s="87"/>
      <c r="AC111" s="26"/>
      <c r="AD111" s="15"/>
      <c r="AE111" s="15"/>
      <c r="AF111" s="15"/>
      <c r="AG111" s="15"/>
      <c r="AH111" s="15"/>
      <c r="AI111" s="15"/>
      <c r="AJ111" s="15"/>
      <c r="AK111" s="15"/>
      <c r="AL111" s="15"/>
      <c r="AM111" s="15"/>
      <c r="AN111" s="15"/>
    </row>
    <row r="112" spans="3:40" ht="18" hidden="1" outlineLevel="1" x14ac:dyDescent="0.25">
      <c r="C112" s="34" t="s">
        <v>99</v>
      </c>
      <c r="D112" s="88">
        <v>7726</v>
      </c>
      <c r="E112" s="88">
        <v>3214</v>
      </c>
      <c r="F112" s="88">
        <v>2093</v>
      </c>
      <c r="G112" s="88">
        <v>1121</v>
      </c>
      <c r="H112" s="88">
        <v>835</v>
      </c>
      <c r="I112" s="88">
        <v>899</v>
      </c>
      <c r="J112" s="88">
        <v>118</v>
      </c>
      <c r="K112" s="88">
        <v>1572</v>
      </c>
      <c r="L112" s="88">
        <v>474</v>
      </c>
      <c r="M112" s="88">
        <v>505</v>
      </c>
      <c r="N112" s="88">
        <v>109</v>
      </c>
      <c r="Q112" s="83"/>
      <c r="R112" s="87"/>
      <c r="S112" s="87"/>
      <c r="T112" s="87"/>
      <c r="U112" s="87"/>
      <c r="V112" s="87"/>
      <c r="W112" s="87"/>
      <c r="X112" s="87"/>
      <c r="Y112" s="87"/>
      <c r="Z112" s="87"/>
      <c r="AA112" s="87"/>
      <c r="AC112" s="26"/>
      <c r="AD112" s="15"/>
      <c r="AE112" s="15"/>
      <c r="AF112" s="15"/>
      <c r="AG112" s="15"/>
      <c r="AH112" s="15"/>
      <c r="AI112" s="15"/>
      <c r="AJ112" s="15"/>
      <c r="AK112" s="15"/>
      <c r="AL112" s="15"/>
      <c r="AM112" s="15"/>
      <c r="AN112" s="15"/>
    </row>
    <row r="113" spans="3:40" ht="18" hidden="1" outlineLevel="1" x14ac:dyDescent="0.25">
      <c r="C113" s="34" t="s">
        <v>100</v>
      </c>
      <c r="D113" s="88">
        <v>34044</v>
      </c>
      <c r="E113" s="88">
        <v>14615</v>
      </c>
      <c r="F113" s="88">
        <v>10111</v>
      </c>
      <c r="G113" s="88">
        <v>4504</v>
      </c>
      <c r="H113" s="88">
        <v>4022</v>
      </c>
      <c r="I113" s="88">
        <v>3269</v>
      </c>
      <c r="J113" s="88">
        <v>562</v>
      </c>
      <c r="K113" s="88">
        <v>6507</v>
      </c>
      <c r="L113" s="88">
        <v>2294</v>
      </c>
      <c r="M113" s="88">
        <v>2255</v>
      </c>
      <c r="N113" s="88">
        <v>520</v>
      </c>
      <c r="Q113" s="83"/>
      <c r="R113" s="87"/>
      <c r="S113" s="87"/>
      <c r="T113" s="87"/>
      <c r="U113" s="87"/>
      <c r="V113" s="87"/>
      <c r="W113" s="87"/>
      <c r="X113" s="87"/>
      <c r="Y113" s="87"/>
      <c r="Z113" s="87"/>
      <c r="AA113" s="87"/>
      <c r="AC113" s="26"/>
      <c r="AD113" s="15"/>
      <c r="AE113" s="15"/>
      <c r="AF113" s="15"/>
      <c r="AG113" s="15"/>
      <c r="AH113" s="15"/>
      <c r="AI113" s="15"/>
      <c r="AJ113" s="15"/>
      <c r="AK113" s="15"/>
      <c r="AL113" s="15"/>
      <c r="AM113" s="15"/>
      <c r="AN113" s="15"/>
    </row>
    <row r="114" spans="3:40" ht="18" hidden="1" outlineLevel="1" x14ac:dyDescent="0.25">
      <c r="C114" s="34" t="s">
        <v>51</v>
      </c>
      <c r="D114" s="88">
        <v>0</v>
      </c>
      <c r="E114" s="88">
        <v>0</v>
      </c>
      <c r="F114" s="88">
        <v>0</v>
      </c>
      <c r="G114" s="88">
        <v>0</v>
      </c>
      <c r="H114" s="88">
        <v>0</v>
      </c>
      <c r="I114" s="88">
        <v>0</v>
      </c>
      <c r="J114" s="88">
        <v>0</v>
      </c>
      <c r="K114" s="88">
        <v>0</v>
      </c>
      <c r="L114" s="88">
        <v>0</v>
      </c>
      <c r="M114" s="88">
        <v>0</v>
      </c>
      <c r="N114" s="88">
        <v>0</v>
      </c>
      <c r="Q114" s="83"/>
      <c r="R114" s="87"/>
      <c r="S114" s="87"/>
      <c r="T114" s="87"/>
      <c r="U114" s="87"/>
      <c r="V114" s="87"/>
      <c r="W114" s="87"/>
      <c r="X114" s="87"/>
      <c r="Y114" s="87"/>
      <c r="Z114" s="87"/>
      <c r="AA114" s="87"/>
      <c r="AC114" s="26"/>
      <c r="AD114" s="15"/>
      <c r="AE114" s="15"/>
      <c r="AF114" s="15"/>
      <c r="AG114" s="15"/>
      <c r="AH114" s="15"/>
      <c r="AI114" s="15"/>
      <c r="AJ114" s="15"/>
      <c r="AK114" s="15"/>
      <c r="AL114" s="15"/>
      <c r="AM114" s="15"/>
      <c r="AN114" s="15"/>
    </row>
    <row r="115" spans="3:40" ht="18" hidden="1" outlineLevel="1" x14ac:dyDescent="0.25">
      <c r="C115" s="34" t="s">
        <v>52</v>
      </c>
      <c r="D115" s="88">
        <v>22</v>
      </c>
      <c r="E115" s="88">
        <v>12</v>
      </c>
      <c r="F115" s="88">
        <v>9</v>
      </c>
      <c r="G115" s="88">
        <v>3</v>
      </c>
      <c r="H115" s="88">
        <v>1</v>
      </c>
      <c r="I115" s="88">
        <v>0</v>
      </c>
      <c r="J115" s="88">
        <v>0</v>
      </c>
      <c r="K115" s="88">
        <v>4</v>
      </c>
      <c r="L115" s="88">
        <v>1</v>
      </c>
      <c r="M115" s="88">
        <v>2</v>
      </c>
      <c r="N115" s="88">
        <v>2</v>
      </c>
      <c r="Q115" s="83"/>
      <c r="R115" s="87"/>
      <c r="S115" s="87"/>
      <c r="T115" s="87"/>
      <c r="U115" s="87"/>
      <c r="V115" s="87"/>
      <c r="W115" s="87"/>
      <c r="X115" s="87"/>
      <c r="Y115" s="87"/>
      <c r="Z115" s="87"/>
      <c r="AA115" s="87"/>
      <c r="AC115" s="26"/>
      <c r="AD115" s="15"/>
      <c r="AE115" s="15"/>
      <c r="AF115" s="15"/>
      <c r="AG115" s="15"/>
      <c r="AH115" s="15"/>
      <c r="AI115" s="15"/>
      <c r="AJ115" s="15"/>
      <c r="AK115" s="15"/>
      <c r="AL115" s="15"/>
      <c r="AM115" s="15"/>
      <c r="AN115" s="15"/>
    </row>
    <row r="116" spans="3:40" ht="18" hidden="1" outlineLevel="1" x14ac:dyDescent="0.25">
      <c r="C116" s="34" t="s">
        <v>53</v>
      </c>
      <c r="D116" s="88">
        <v>0</v>
      </c>
      <c r="E116" s="88">
        <v>0</v>
      </c>
      <c r="F116" s="88">
        <v>0</v>
      </c>
      <c r="G116" s="88">
        <v>0</v>
      </c>
      <c r="H116" s="88">
        <v>0</v>
      </c>
      <c r="I116" s="88">
        <v>0</v>
      </c>
      <c r="J116" s="88">
        <v>0</v>
      </c>
      <c r="K116" s="88">
        <v>0</v>
      </c>
      <c r="L116" s="88">
        <v>0</v>
      </c>
      <c r="M116" s="88">
        <v>0</v>
      </c>
      <c r="N116" s="88">
        <v>0</v>
      </c>
      <c r="Q116" s="83"/>
      <c r="R116" s="87"/>
      <c r="S116" s="87"/>
      <c r="T116" s="87"/>
      <c r="U116" s="87"/>
      <c r="V116" s="87"/>
      <c r="W116" s="87"/>
      <c r="X116" s="87"/>
      <c r="Y116" s="87"/>
      <c r="Z116" s="87"/>
      <c r="AA116" s="87"/>
      <c r="AC116" s="26"/>
      <c r="AD116" s="15"/>
      <c r="AE116" s="15"/>
      <c r="AF116" s="15"/>
      <c r="AG116" s="15"/>
      <c r="AH116" s="15"/>
      <c r="AI116" s="15"/>
      <c r="AJ116" s="15"/>
      <c r="AK116" s="15"/>
      <c r="AL116" s="15"/>
      <c r="AM116" s="15"/>
      <c r="AN116" s="15"/>
    </row>
    <row r="117" spans="3:40" ht="18" hidden="1" outlineLevel="1" x14ac:dyDescent="0.25">
      <c r="C117" s="34" t="s">
        <v>54</v>
      </c>
      <c r="D117" s="88">
        <v>29117</v>
      </c>
      <c r="E117" s="88">
        <v>13532</v>
      </c>
      <c r="F117" s="88">
        <v>9420</v>
      </c>
      <c r="G117" s="88">
        <v>4112</v>
      </c>
      <c r="H117" s="88">
        <v>3316</v>
      </c>
      <c r="I117" s="88">
        <v>2349</v>
      </c>
      <c r="J117" s="88">
        <v>416</v>
      </c>
      <c r="K117" s="88">
        <v>4926</v>
      </c>
      <c r="L117" s="88">
        <v>1669</v>
      </c>
      <c r="M117" s="88">
        <v>2456</v>
      </c>
      <c r="N117" s="88">
        <v>453</v>
      </c>
      <c r="Q117" s="83"/>
      <c r="R117" s="87"/>
      <c r="S117" s="87"/>
      <c r="T117" s="87"/>
      <c r="U117" s="87"/>
      <c r="V117" s="87"/>
      <c r="W117" s="87"/>
      <c r="X117" s="87"/>
      <c r="Y117" s="87"/>
      <c r="Z117" s="87"/>
      <c r="AA117" s="87"/>
      <c r="AC117" s="26"/>
      <c r="AD117" s="15"/>
      <c r="AE117" s="15"/>
      <c r="AF117" s="15"/>
      <c r="AG117" s="15"/>
      <c r="AH117" s="15"/>
      <c r="AI117" s="15"/>
      <c r="AJ117" s="15"/>
      <c r="AK117" s="15"/>
      <c r="AL117" s="15"/>
      <c r="AM117" s="15"/>
      <c r="AN117" s="15"/>
    </row>
    <row r="118" spans="3:40" ht="18" hidden="1" outlineLevel="1" x14ac:dyDescent="0.25">
      <c r="C118" s="34" t="s">
        <v>55</v>
      </c>
      <c r="D118" s="88">
        <v>13762</v>
      </c>
      <c r="E118" s="88">
        <v>5646</v>
      </c>
      <c r="F118" s="88">
        <v>3754</v>
      </c>
      <c r="G118" s="88">
        <v>1892</v>
      </c>
      <c r="H118" s="88">
        <v>1714</v>
      </c>
      <c r="I118" s="88">
        <v>1264</v>
      </c>
      <c r="J118" s="88">
        <v>244</v>
      </c>
      <c r="K118" s="88">
        <v>2653</v>
      </c>
      <c r="L118" s="88">
        <v>791</v>
      </c>
      <c r="M118" s="88">
        <v>1268</v>
      </c>
      <c r="N118" s="88">
        <v>182</v>
      </c>
      <c r="Q118" s="83"/>
      <c r="R118" s="87"/>
      <c r="S118" s="87"/>
      <c r="T118" s="87"/>
      <c r="U118" s="87"/>
      <c r="V118" s="87"/>
      <c r="W118" s="87"/>
      <c r="X118" s="87"/>
      <c r="Y118" s="87"/>
      <c r="Z118" s="87"/>
      <c r="AA118" s="87"/>
      <c r="AC118" s="26"/>
      <c r="AD118" s="15"/>
      <c r="AE118" s="15"/>
      <c r="AF118" s="15"/>
      <c r="AG118" s="15"/>
      <c r="AH118" s="15"/>
      <c r="AI118" s="15"/>
      <c r="AJ118" s="15"/>
      <c r="AK118" s="15"/>
      <c r="AL118" s="15"/>
      <c r="AM118" s="15"/>
      <c r="AN118" s="15"/>
    </row>
    <row r="119" spans="3:40" ht="18" hidden="1" outlineLevel="1" x14ac:dyDescent="0.25">
      <c r="C119" s="40" t="s">
        <v>56</v>
      </c>
      <c r="D119" s="96">
        <v>85702</v>
      </c>
      <c r="E119" s="96">
        <v>37824</v>
      </c>
      <c r="F119" s="96">
        <v>24567</v>
      </c>
      <c r="G119" s="96">
        <v>13257</v>
      </c>
      <c r="H119" s="96">
        <v>9567</v>
      </c>
      <c r="I119" s="96">
        <v>7019</v>
      </c>
      <c r="J119" s="96">
        <v>1430</v>
      </c>
      <c r="K119" s="96">
        <v>15784</v>
      </c>
      <c r="L119" s="96">
        <v>5376</v>
      </c>
      <c r="M119" s="96">
        <v>7138</v>
      </c>
      <c r="N119" s="96">
        <v>1564</v>
      </c>
      <c r="Q119" s="83"/>
      <c r="R119" s="87"/>
      <c r="S119" s="87"/>
      <c r="T119" s="87"/>
      <c r="U119" s="87"/>
      <c r="V119" s="87"/>
      <c r="W119" s="87"/>
      <c r="X119" s="87"/>
      <c r="Y119" s="87"/>
      <c r="Z119" s="87"/>
      <c r="AA119" s="87"/>
      <c r="AC119" s="26"/>
      <c r="AD119" s="15"/>
      <c r="AE119" s="15"/>
      <c r="AF119" s="15"/>
      <c r="AG119" s="15"/>
      <c r="AH119" s="15"/>
      <c r="AI119" s="15"/>
      <c r="AJ119" s="15"/>
      <c r="AK119" s="15"/>
      <c r="AL119" s="15"/>
      <c r="AM119" s="15"/>
      <c r="AN119" s="15"/>
    </row>
    <row r="120" spans="3:40" ht="18" hidden="1" outlineLevel="1" x14ac:dyDescent="0.25">
      <c r="C120" s="34" t="s">
        <v>57</v>
      </c>
      <c r="D120" s="88">
        <v>85702</v>
      </c>
      <c r="E120" s="88">
        <v>37824</v>
      </c>
      <c r="F120" s="88">
        <v>24567</v>
      </c>
      <c r="G120" s="88">
        <v>13257</v>
      </c>
      <c r="H120" s="88">
        <v>9567</v>
      </c>
      <c r="I120" s="88">
        <v>7019</v>
      </c>
      <c r="J120" s="88">
        <v>1430</v>
      </c>
      <c r="K120" s="88">
        <v>15784</v>
      </c>
      <c r="L120" s="88">
        <v>5376</v>
      </c>
      <c r="M120" s="88">
        <v>7138</v>
      </c>
      <c r="N120" s="88">
        <v>1564</v>
      </c>
      <c r="Q120" s="83"/>
      <c r="R120" s="87"/>
      <c r="S120" s="87"/>
      <c r="T120" s="87"/>
      <c r="U120" s="87"/>
      <c r="V120" s="87"/>
      <c r="W120" s="87"/>
      <c r="X120" s="87"/>
      <c r="Y120" s="87"/>
      <c r="Z120" s="87"/>
      <c r="AA120" s="87"/>
      <c r="AC120" s="26"/>
      <c r="AD120" s="15"/>
      <c r="AE120" s="15"/>
      <c r="AF120" s="15"/>
      <c r="AG120" s="15"/>
      <c r="AH120" s="15"/>
      <c r="AI120" s="15"/>
      <c r="AJ120" s="15"/>
      <c r="AK120" s="15"/>
      <c r="AL120" s="15"/>
      <c r="AM120" s="15"/>
      <c r="AN120" s="15"/>
    </row>
    <row r="121" spans="3:40" ht="5.0999999999999996" customHeight="1" collapsed="1" x14ac:dyDescent="0.25">
      <c r="C121" s="39"/>
      <c r="D121" s="88"/>
      <c r="E121" s="88"/>
      <c r="F121" s="88"/>
      <c r="G121" s="88"/>
      <c r="H121" s="88"/>
      <c r="I121" s="88"/>
      <c r="J121" s="88"/>
      <c r="K121" s="88"/>
      <c r="L121" s="88"/>
      <c r="M121" s="88"/>
      <c r="N121" s="88"/>
      <c r="Q121" s="83"/>
      <c r="R121" s="87"/>
      <c r="S121" s="87"/>
      <c r="T121" s="87"/>
      <c r="U121" s="87"/>
      <c r="V121" s="87"/>
      <c r="W121" s="87"/>
      <c r="X121" s="87"/>
      <c r="Y121" s="87"/>
      <c r="Z121" s="87"/>
      <c r="AA121" s="87"/>
      <c r="AC121" s="26"/>
      <c r="AD121" s="15"/>
      <c r="AE121" s="15"/>
      <c r="AF121" s="15"/>
      <c r="AG121" s="15"/>
      <c r="AH121" s="15"/>
      <c r="AI121" s="15"/>
      <c r="AJ121" s="15"/>
      <c r="AK121" s="15"/>
      <c r="AL121" s="15"/>
      <c r="AM121" s="15"/>
      <c r="AN121" s="15"/>
    </row>
    <row r="122" spans="3:40" ht="21" x14ac:dyDescent="0.25">
      <c r="C122" s="30" t="s">
        <v>97</v>
      </c>
      <c r="D122" s="85">
        <v>74644443</v>
      </c>
      <c r="E122" s="85">
        <v>20436331</v>
      </c>
      <c r="F122" s="85">
        <v>9823713</v>
      </c>
      <c r="G122" s="85">
        <v>10612618</v>
      </c>
      <c r="H122" s="85">
        <v>6511755</v>
      </c>
      <c r="I122" s="85">
        <v>8129629</v>
      </c>
      <c r="J122" s="85">
        <v>1460110</v>
      </c>
      <c r="K122" s="85">
        <v>10591470</v>
      </c>
      <c r="L122" s="85">
        <v>5890960</v>
      </c>
      <c r="M122" s="85">
        <v>17092244</v>
      </c>
      <c r="N122" s="85">
        <v>4531944</v>
      </c>
      <c r="Q122" s="83"/>
      <c r="R122" s="87"/>
      <c r="S122" s="87"/>
      <c r="T122" s="87"/>
      <c r="U122" s="87"/>
      <c r="V122" s="87"/>
      <c r="W122" s="87"/>
      <c r="X122" s="87"/>
      <c r="Y122" s="87"/>
      <c r="Z122" s="87"/>
      <c r="AA122" s="87"/>
      <c r="AC122" s="26"/>
      <c r="AD122" s="15"/>
      <c r="AE122" s="15"/>
      <c r="AF122" s="15"/>
      <c r="AG122" s="15"/>
      <c r="AH122" s="15"/>
      <c r="AI122" s="15"/>
      <c r="AJ122" s="15"/>
      <c r="AK122" s="15"/>
      <c r="AL122" s="15"/>
      <c r="AM122" s="15"/>
      <c r="AN122" s="15"/>
    </row>
    <row r="123" spans="3:40" ht="5.0999999999999996" customHeight="1" x14ac:dyDescent="0.25">
      <c r="C123" s="32"/>
      <c r="D123" s="86"/>
      <c r="E123" s="86"/>
      <c r="F123" s="86"/>
      <c r="G123" s="86"/>
      <c r="H123" s="86"/>
      <c r="I123" s="86"/>
      <c r="J123" s="86"/>
      <c r="K123" s="86"/>
      <c r="L123" s="86"/>
      <c r="M123" s="86"/>
      <c r="N123" s="86"/>
      <c r="Q123" s="83"/>
      <c r="R123" s="87"/>
      <c r="S123" s="87"/>
      <c r="T123" s="87"/>
      <c r="U123" s="87"/>
      <c r="V123" s="87"/>
      <c r="W123" s="87"/>
      <c r="X123" s="87"/>
      <c r="Y123" s="87"/>
      <c r="Z123" s="87"/>
      <c r="AA123" s="87"/>
      <c r="AC123" s="26"/>
      <c r="AD123" s="15"/>
      <c r="AE123" s="15"/>
      <c r="AF123" s="15"/>
      <c r="AG123" s="15"/>
      <c r="AH123" s="15"/>
      <c r="AI123" s="15"/>
      <c r="AJ123" s="15"/>
      <c r="AK123" s="15"/>
      <c r="AL123" s="15"/>
      <c r="AM123" s="15"/>
      <c r="AN123" s="15"/>
    </row>
    <row r="124" spans="3:40" ht="23.25" x14ac:dyDescent="0.25">
      <c r="C124" s="58" t="s">
        <v>101</v>
      </c>
      <c r="D124" s="98">
        <v>8427675</v>
      </c>
      <c r="E124" s="98">
        <v>3993094</v>
      </c>
      <c r="F124" s="98">
        <v>2555083</v>
      </c>
      <c r="G124" s="98">
        <v>1438011</v>
      </c>
      <c r="H124" s="98">
        <v>1152269</v>
      </c>
      <c r="I124" s="98">
        <v>620715</v>
      </c>
      <c r="J124" s="98">
        <v>96962</v>
      </c>
      <c r="K124" s="98">
        <v>1046162</v>
      </c>
      <c r="L124" s="98">
        <v>571457</v>
      </c>
      <c r="M124" s="98">
        <v>780249</v>
      </c>
      <c r="N124" s="98">
        <v>166767</v>
      </c>
      <c r="Q124" s="83"/>
      <c r="R124" s="87"/>
      <c r="S124" s="87"/>
      <c r="T124" s="87"/>
      <c r="U124" s="87"/>
      <c r="V124" s="87"/>
      <c r="W124" s="87"/>
      <c r="X124" s="87"/>
      <c r="Y124" s="87"/>
      <c r="Z124" s="87"/>
      <c r="AA124" s="87"/>
      <c r="AC124" s="26"/>
      <c r="AD124" s="15"/>
      <c r="AE124" s="15"/>
      <c r="AF124" s="15"/>
      <c r="AG124" s="15"/>
      <c r="AH124" s="15"/>
      <c r="AI124" s="15"/>
      <c r="AJ124" s="15"/>
      <c r="AK124" s="15"/>
      <c r="AL124" s="15"/>
      <c r="AM124" s="15"/>
      <c r="AN124" s="15"/>
    </row>
    <row r="125" spans="3:40" ht="5.0999999999999996" customHeight="1" x14ac:dyDescent="0.25">
      <c r="C125" s="32"/>
      <c r="D125" s="86"/>
      <c r="E125" s="86"/>
      <c r="F125" s="86"/>
      <c r="G125" s="86"/>
      <c r="H125" s="86"/>
      <c r="I125" s="86"/>
      <c r="J125" s="86"/>
      <c r="K125" s="86"/>
      <c r="L125" s="86"/>
      <c r="M125" s="86"/>
      <c r="N125" s="86"/>
      <c r="Q125" s="83"/>
      <c r="R125" s="87"/>
      <c r="S125" s="87"/>
      <c r="T125" s="87"/>
      <c r="U125" s="87"/>
      <c r="V125" s="87"/>
      <c r="W125" s="87"/>
      <c r="X125" s="87"/>
      <c r="Y125" s="87"/>
      <c r="Z125" s="87"/>
      <c r="AA125" s="87"/>
      <c r="AC125" s="26"/>
      <c r="AD125" s="15"/>
      <c r="AE125" s="15"/>
      <c r="AF125" s="15"/>
      <c r="AG125" s="15"/>
      <c r="AH125" s="15"/>
      <c r="AI125" s="15"/>
      <c r="AJ125" s="15"/>
      <c r="AK125" s="15"/>
      <c r="AL125" s="15"/>
      <c r="AM125" s="15"/>
      <c r="AN125" s="15"/>
    </row>
    <row r="126" spans="3:40" ht="21" customHeight="1" collapsed="1" x14ac:dyDescent="0.25">
      <c r="C126" s="30" t="s">
        <v>16</v>
      </c>
      <c r="D126" s="85">
        <v>2183413</v>
      </c>
      <c r="E126" s="85">
        <v>1004358</v>
      </c>
      <c r="F126" s="85">
        <v>631997</v>
      </c>
      <c r="G126" s="85">
        <v>372361</v>
      </c>
      <c r="H126" s="85">
        <v>292287</v>
      </c>
      <c r="I126" s="85">
        <v>166972</v>
      </c>
      <c r="J126" s="85">
        <v>25970</v>
      </c>
      <c r="K126" s="85">
        <v>288271</v>
      </c>
      <c r="L126" s="85">
        <v>160539</v>
      </c>
      <c r="M126" s="85">
        <v>203670</v>
      </c>
      <c r="N126" s="85">
        <v>41346</v>
      </c>
      <c r="Q126" s="83"/>
      <c r="R126" s="87"/>
      <c r="S126" s="87"/>
      <c r="T126" s="87"/>
      <c r="U126" s="87"/>
      <c r="V126" s="87"/>
      <c r="W126" s="87"/>
      <c r="X126" s="87"/>
      <c r="Y126" s="87"/>
      <c r="Z126" s="87"/>
      <c r="AA126" s="87"/>
      <c r="AC126" s="26"/>
      <c r="AD126" s="15"/>
      <c r="AE126" s="15"/>
      <c r="AF126" s="15"/>
      <c r="AG126" s="15"/>
      <c r="AH126" s="15"/>
      <c r="AI126" s="15"/>
      <c r="AJ126" s="15"/>
      <c r="AK126" s="15"/>
      <c r="AL126" s="15"/>
      <c r="AM126" s="15"/>
      <c r="AN126" s="15"/>
    </row>
    <row r="127" spans="3:40" ht="3" hidden="1" customHeight="1" outlineLevel="1" x14ac:dyDescent="0.25">
      <c r="C127" s="32"/>
      <c r="D127" s="86"/>
      <c r="E127" s="86"/>
      <c r="F127" s="86"/>
      <c r="G127" s="86"/>
      <c r="H127" s="86"/>
      <c r="I127" s="86"/>
      <c r="J127" s="86"/>
      <c r="K127" s="86"/>
      <c r="L127" s="86"/>
      <c r="M127" s="86"/>
      <c r="N127" s="86"/>
      <c r="Q127" s="83"/>
      <c r="R127" s="87"/>
      <c r="S127" s="87"/>
      <c r="T127" s="87"/>
      <c r="U127" s="87"/>
      <c r="V127" s="87"/>
      <c r="W127" s="87"/>
      <c r="X127" s="87"/>
      <c r="Y127" s="87"/>
      <c r="Z127" s="87"/>
      <c r="AA127" s="87"/>
      <c r="AC127" s="26"/>
      <c r="AD127" s="15"/>
      <c r="AE127" s="15"/>
      <c r="AF127" s="15"/>
      <c r="AG127" s="15"/>
      <c r="AH127" s="15"/>
      <c r="AI127" s="15"/>
      <c r="AJ127" s="15"/>
      <c r="AK127" s="15"/>
      <c r="AL127" s="15"/>
      <c r="AM127" s="15"/>
      <c r="AN127" s="15"/>
    </row>
    <row r="128" spans="3:40" ht="21" hidden="1" outlineLevel="1" x14ac:dyDescent="0.25">
      <c r="C128" s="34" t="s">
        <v>88</v>
      </c>
      <c r="D128" s="88">
        <v>1877416</v>
      </c>
      <c r="E128" s="88">
        <v>822525</v>
      </c>
      <c r="F128" s="88">
        <v>498914</v>
      </c>
      <c r="G128" s="88">
        <v>323611</v>
      </c>
      <c r="H128" s="88">
        <v>256268</v>
      </c>
      <c r="I128" s="88">
        <v>150554</v>
      </c>
      <c r="J128" s="88">
        <v>23279</v>
      </c>
      <c r="K128" s="88">
        <v>256326</v>
      </c>
      <c r="L128" s="88">
        <v>146329</v>
      </c>
      <c r="M128" s="88">
        <v>185128</v>
      </c>
      <c r="N128" s="88">
        <v>37007</v>
      </c>
      <c r="Q128" s="83"/>
      <c r="R128" s="87"/>
      <c r="S128" s="87"/>
      <c r="T128" s="87"/>
      <c r="U128" s="87"/>
      <c r="V128" s="87"/>
      <c r="W128" s="87"/>
      <c r="X128" s="87"/>
      <c r="Y128" s="87"/>
      <c r="Z128" s="87"/>
      <c r="AA128" s="87"/>
      <c r="AC128" s="26"/>
      <c r="AD128" s="15"/>
      <c r="AE128" s="15"/>
      <c r="AF128" s="15"/>
      <c r="AG128" s="15"/>
      <c r="AH128" s="15"/>
      <c r="AI128" s="15"/>
      <c r="AJ128" s="15"/>
      <c r="AK128" s="15"/>
      <c r="AL128" s="15"/>
      <c r="AM128" s="15"/>
      <c r="AN128" s="15"/>
    </row>
    <row r="129" spans="3:40" ht="18" hidden="1" outlineLevel="1" x14ac:dyDescent="0.25">
      <c r="C129" s="37" t="s">
        <v>18</v>
      </c>
      <c r="D129" s="88">
        <v>1405307</v>
      </c>
      <c r="E129" s="88">
        <v>576928</v>
      </c>
      <c r="F129" s="88">
        <v>335476</v>
      </c>
      <c r="G129" s="88">
        <v>241452</v>
      </c>
      <c r="H129" s="88">
        <v>185782</v>
      </c>
      <c r="I129" s="88">
        <v>117941</v>
      </c>
      <c r="J129" s="88">
        <v>18192</v>
      </c>
      <c r="K129" s="88">
        <v>199640</v>
      </c>
      <c r="L129" s="88">
        <v>125304</v>
      </c>
      <c r="M129" s="88">
        <v>149757</v>
      </c>
      <c r="N129" s="88">
        <v>31763</v>
      </c>
      <c r="Q129" s="83"/>
      <c r="R129" s="87"/>
      <c r="S129" s="87"/>
      <c r="T129" s="87"/>
      <c r="U129" s="87"/>
      <c r="V129" s="87"/>
      <c r="W129" s="87"/>
      <c r="X129" s="87"/>
      <c r="Y129" s="87"/>
      <c r="Z129" s="87"/>
      <c r="AA129" s="87"/>
      <c r="AC129" s="26"/>
      <c r="AD129" s="15"/>
      <c r="AE129" s="15"/>
      <c r="AF129" s="15"/>
      <c r="AG129" s="15"/>
      <c r="AH129" s="15"/>
      <c r="AI129" s="15"/>
      <c r="AJ129" s="15"/>
      <c r="AK129" s="15"/>
      <c r="AL129" s="15"/>
      <c r="AM129" s="15"/>
      <c r="AN129" s="15"/>
    </row>
    <row r="130" spans="3:40" ht="18" hidden="1" outlineLevel="1" x14ac:dyDescent="0.25">
      <c r="C130" s="37" t="s">
        <v>19</v>
      </c>
      <c r="D130" s="88">
        <v>770865</v>
      </c>
      <c r="E130" s="88">
        <v>388451</v>
      </c>
      <c r="F130" s="88">
        <v>262675</v>
      </c>
      <c r="G130" s="88">
        <v>125776</v>
      </c>
      <c r="H130" s="88">
        <v>117500</v>
      </c>
      <c r="I130" s="88">
        <v>53156</v>
      </c>
      <c r="J130" s="88">
        <v>8619</v>
      </c>
      <c r="K130" s="88">
        <v>96596</v>
      </c>
      <c r="L130" s="88">
        <v>37707</v>
      </c>
      <c r="M130" s="88">
        <v>60037</v>
      </c>
      <c r="N130" s="88">
        <v>8799</v>
      </c>
      <c r="Q130" s="83"/>
      <c r="R130" s="87"/>
      <c r="S130" s="87"/>
      <c r="T130" s="87"/>
      <c r="U130" s="87"/>
      <c r="V130" s="87"/>
      <c r="W130" s="87"/>
      <c r="X130" s="87"/>
      <c r="Y130" s="87"/>
      <c r="Z130" s="87"/>
      <c r="AA130" s="87"/>
      <c r="AC130" s="26"/>
      <c r="AD130" s="15"/>
      <c r="AE130" s="15"/>
      <c r="AF130" s="15"/>
      <c r="AG130" s="15"/>
      <c r="AH130" s="15"/>
      <c r="AI130" s="15"/>
      <c r="AJ130" s="15"/>
      <c r="AK130" s="15"/>
      <c r="AL130" s="15"/>
      <c r="AM130" s="15"/>
      <c r="AN130" s="15"/>
    </row>
    <row r="131" spans="3:40" ht="18" hidden="1" outlineLevel="1" x14ac:dyDescent="0.25">
      <c r="C131" s="34" t="s">
        <v>20</v>
      </c>
      <c r="D131" s="88">
        <v>838550</v>
      </c>
      <c r="E131" s="88">
        <v>433175</v>
      </c>
      <c r="F131" s="88">
        <v>310811</v>
      </c>
      <c r="G131" s="88">
        <v>122364</v>
      </c>
      <c r="H131" s="88">
        <v>118650</v>
      </c>
      <c r="I131" s="88">
        <v>54987</v>
      </c>
      <c r="J131" s="88">
        <v>9463</v>
      </c>
      <c r="K131" s="88">
        <v>108054</v>
      </c>
      <c r="L131" s="88">
        <v>42918</v>
      </c>
      <c r="M131" s="88">
        <v>61791</v>
      </c>
      <c r="N131" s="88">
        <v>9512</v>
      </c>
      <c r="Q131" s="83"/>
      <c r="R131" s="87"/>
      <c r="S131" s="87"/>
      <c r="T131" s="87"/>
      <c r="U131" s="87"/>
      <c r="V131" s="87"/>
      <c r="W131" s="87"/>
      <c r="X131" s="87"/>
      <c r="Y131" s="87"/>
      <c r="Z131" s="87"/>
      <c r="AA131" s="87"/>
      <c r="AC131" s="26"/>
      <c r="AD131" s="15"/>
      <c r="AE131" s="15"/>
      <c r="AF131" s="15"/>
      <c r="AG131" s="15"/>
      <c r="AH131" s="15"/>
      <c r="AI131" s="15"/>
      <c r="AJ131" s="15"/>
      <c r="AK131" s="15"/>
      <c r="AL131" s="15"/>
      <c r="AM131" s="15"/>
      <c r="AN131" s="15"/>
    </row>
    <row r="132" spans="3:40" ht="21" hidden="1" outlineLevel="1" x14ac:dyDescent="0.25">
      <c r="C132" s="34" t="s">
        <v>89</v>
      </c>
      <c r="D132" s="88">
        <v>568440</v>
      </c>
      <c r="E132" s="88">
        <v>281431</v>
      </c>
      <c r="F132" s="88">
        <v>188859</v>
      </c>
      <c r="G132" s="88">
        <v>92572</v>
      </c>
      <c r="H132" s="88">
        <v>78224</v>
      </c>
      <c r="I132" s="88">
        <v>36587</v>
      </c>
      <c r="J132" s="88">
        <v>7530</v>
      </c>
      <c r="K132" s="88">
        <v>75851</v>
      </c>
      <c r="L132" s="88">
        <v>33083</v>
      </c>
      <c r="M132" s="88">
        <v>47706</v>
      </c>
      <c r="N132" s="88">
        <v>8028</v>
      </c>
      <c r="Q132" s="83"/>
      <c r="R132" s="87"/>
      <c r="S132" s="87"/>
      <c r="T132" s="87"/>
      <c r="U132" s="87"/>
      <c r="V132" s="87"/>
      <c r="W132" s="87"/>
      <c r="X132" s="87"/>
      <c r="Y132" s="87"/>
      <c r="Z132" s="87"/>
      <c r="AA132" s="87"/>
      <c r="AC132" s="26"/>
      <c r="AD132" s="15"/>
      <c r="AE132" s="15"/>
      <c r="AF132" s="15"/>
      <c r="AG132" s="15"/>
      <c r="AH132" s="15"/>
      <c r="AI132" s="15"/>
      <c r="AJ132" s="15"/>
      <c r="AK132" s="15"/>
      <c r="AL132" s="15"/>
      <c r="AM132" s="15"/>
      <c r="AN132" s="15"/>
    </row>
    <row r="133" spans="3:40" ht="18" hidden="1" outlineLevel="1" x14ac:dyDescent="0.25">
      <c r="C133" s="34" t="s">
        <v>22</v>
      </c>
      <c r="D133" s="88">
        <v>30351</v>
      </c>
      <c r="E133" s="88">
        <v>17747</v>
      </c>
      <c r="F133" s="88">
        <v>12129</v>
      </c>
      <c r="G133" s="88">
        <v>5618</v>
      </c>
      <c r="H133" s="88">
        <v>4443</v>
      </c>
      <c r="I133" s="88">
        <v>1733</v>
      </c>
      <c r="J133" s="88">
        <v>356</v>
      </c>
      <c r="K133" s="88">
        <v>2628</v>
      </c>
      <c r="L133" s="88">
        <v>1255</v>
      </c>
      <c r="M133" s="88">
        <v>1804</v>
      </c>
      <c r="N133" s="88">
        <v>385</v>
      </c>
      <c r="Q133" s="83"/>
      <c r="R133" s="87"/>
      <c r="S133" s="87"/>
      <c r="T133" s="87"/>
      <c r="U133" s="87"/>
      <c r="V133" s="87"/>
      <c r="W133" s="87"/>
      <c r="X133" s="87"/>
      <c r="Y133" s="87"/>
      <c r="Z133" s="87"/>
      <c r="AA133" s="87"/>
      <c r="AC133" s="26"/>
      <c r="AD133" s="15"/>
      <c r="AE133" s="15"/>
      <c r="AF133" s="15"/>
      <c r="AG133" s="15"/>
      <c r="AH133" s="15"/>
      <c r="AI133" s="15"/>
      <c r="AJ133" s="15"/>
      <c r="AK133" s="15"/>
      <c r="AL133" s="15"/>
      <c r="AM133" s="15"/>
      <c r="AN133" s="15"/>
    </row>
    <row r="134" spans="3:40" ht="18" hidden="1" outlineLevel="1" x14ac:dyDescent="0.25">
      <c r="C134" s="34" t="s">
        <v>23</v>
      </c>
      <c r="D134" s="88">
        <v>39861</v>
      </c>
      <c r="E134" s="88">
        <v>18307</v>
      </c>
      <c r="F134" s="88">
        <v>12154</v>
      </c>
      <c r="G134" s="88">
        <v>6153</v>
      </c>
      <c r="H134" s="88">
        <v>6058</v>
      </c>
      <c r="I134" s="88">
        <v>2483</v>
      </c>
      <c r="J134" s="88">
        <v>524</v>
      </c>
      <c r="K134" s="88">
        <v>5154</v>
      </c>
      <c r="L134" s="88">
        <v>2860</v>
      </c>
      <c r="M134" s="88">
        <v>3812</v>
      </c>
      <c r="N134" s="88">
        <v>663</v>
      </c>
      <c r="Q134" s="83"/>
      <c r="R134" s="87"/>
      <c r="S134" s="87"/>
      <c r="T134" s="87"/>
      <c r="U134" s="87"/>
      <c r="V134" s="87"/>
      <c r="W134" s="87"/>
      <c r="X134" s="87"/>
      <c r="Y134" s="87"/>
      <c r="Z134" s="87"/>
      <c r="AA134" s="87"/>
      <c r="AC134" s="26"/>
      <c r="AD134" s="15"/>
      <c r="AE134" s="15"/>
      <c r="AF134" s="15"/>
      <c r="AG134" s="15"/>
      <c r="AH134" s="15"/>
      <c r="AI134" s="15"/>
      <c r="AJ134" s="15"/>
      <c r="AK134" s="15"/>
      <c r="AL134" s="15"/>
      <c r="AM134" s="15"/>
      <c r="AN134" s="15"/>
    </row>
    <row r="135" spans="3:40" ht="5.0999999999999996" hidden="1" customHeight="1" outlineLevel="1" x14ac:dyDescent="0.25">
      <c r="C135" s="34"/>
      <c r="D135" s="88"/>
      <c r="E135" s="88"/>
      <c r="F135" s="88"/>
      <c r="G135" s="88"/>
      <c r="H135" s="88"/>
      <c r="I135" s="88"/>
      <c r="J135" s="88"/>
      <c r="K135" s="88"/>
      <c r="L135" s="88"/>
      <c r="M135" s="88"/>
      <c r="N135" s="88"/>
      <c r="Q135" s="83"/>
      <c r="R135" s="87"/>
      <c r="S135" s="87"/>
      <c r="T135" s="87"/>
      <c r="U135" s="87"/>
      <c r="V135" s="87"/>
      <c r="W135" s="87"/>
      <c r="X135" s="87"/>
      <c r="Y135" s="87"/>
      <c r="Z135" s="87"/>
      <c r="AA135" s="87"/>
      <c r="AC135" s="26"/>
      <c r="AD135" s="15"/>
      <c r="AE135" s="15"/>
      <c r="AF135" s="15"/>
      <c r="AG135" s="15"/>
      <c r="AH135" s="15"/>
      <c r="AI135" s="15"/>
      <c r="AJ135" s="15"/>
      <c r="AK135" s="15"/>
      <c r="AL135" s="15"/>
      <c r="AM135" s="15"/>
      <c r="AN135" s="15"/>
    </row>
    <row r="136" spans="3:40" ht="18" hidden="1" outlineLevel="1" x14ac:dyDescent="0.25">
      <c r="C136" s="89" t="s">
        <v>90</v>
      </c>
      <c r="D136" s="90">
        <v>298756</v>
      </c>
      <c r="E136" s="90">
        <v>142854</v>
      </c>
      <c r="F136" s="90">
        <v>99237</v>
      </c>
      <c r="G136" s="90">
        <v>43617</v>
      </c>
      <c r="H136" s="90">
        <v>47014</v>
      </c>
      <c r="I136" s="90">
        <v>20543</v>
      </c>
      <c r="J136" s="90">
        <v>3532</v>
      </c>
      <c r="K136" s="90">
        <v>39910</v>
      </c>
      <c r="L136" s="90">
        <v>16682</v>
      </c>
      <c r="M136" s="90">
        <v>24666</v>
      </c>
      <c r="N136" s="90">
        <v>3555</v>
      </c>
      <c r="Q136" s="83"/>
      <c r="R136" s="87"/>
      <c r="S136" s="87"/>
      <c r="T136" s="87"/>
      <c r="U136" s="87"/>
      <c r="V136" s="87"/>
      <c r="W136" s="87"/>
      <c r="X136" s="87"/>
      <c r="Y136" s="87"/>
      <c r="Z136" s="87"/>
      <c r="AA136" s="87"/>
      <c r="AC136" s="26"/>
      <c r="AD136" s="15"/>
      <c r="AE136" s="15"/>
      <c r="AF136" s="15"/>
      <c r="AG136" s="15"/>
      <c r="AH136" s="15"/>
      <c r="AI136" s="15"/>
      <c r="AJ136" s="15"/>
      <c r="AK136" s="15"/>
      <c r="AL136" s="15"/>
      <c r="AM136" s="15"/>
      <c r="AN136" s="15"/>
    </row>
    <row r="137" spans="3:40" ht="5.0999999999999996" hidden="1" customHeight="1" outlineLevel="1" x14ac:dyDescent="0.25">
      <c r="C137" s="34"/>
      <c r="D137" s="88"/>
      <c r="E137" s="88"/>
      <c r="F137" s="88"/>
      <c r="G137" s="88"/>
      <c r="H137" s="88"/>
      <c r="I137" s="88"/>
      <c r="J137" s="88"/>
      <c r="K137" s="88"/>
      <c r="L137" s="88"/>
      <c r="M137" s="88"/>
      <c r="N137" s="88"/>
      <c r="Q137" s="83"/>
      <c r="R137" s="87"/>
      <c r="S137" s="87"/>
      <c r="T137" s="87"/>
      <c r="U137" s="87"/>
      <c r="V137" s="87"/>
      <c r="W137" s="87"/>
      <c r="X137" s="87"/>
      <c r="Y137" s="87"/>
      <c r="Z137" s="87"/>
      <c r="AA137" s="87"/>
      <c r="AC137" s="26"/>
      <c r="AD137" s="15"/>
      <c r="AE137" s="15"/>
      <c r="AF137" s="15"/>
      <c r="AG137" s="15"/>
      <c r="AH137" s="15"/>
      <c r="AI137" s="15"/>
      <c r="AJ137" s="15"/>
      <c r="AK137" s="15"/>
      <c r="AL137" s="15"/>
      <c r="AM137" s="15"/>
      <c r="AN137" s="15"/>
    </row>
    <row r="138" spans="3:40" ht="18" hidden="1" outlineLevel="1" x14ac:dyDescent="0.25">
      <c r="C138" s="89" t="s">
        <v>91</v>
      </c>
      <c r="D138" s="90">
        <v>1171205</v>
      </c>
      <c r="E138" s="90">
        <v>568827</v>
      </c>
      <c r="F138" s="90">
        <v>390870</v>
      </c>
      <c r="G138" s="90">
        <v>177957</v>
      </c>
      <c r="H138" s="90">
        <v>171356</v>
      </c>
      <c r="I138" s="90">
        <v>79372</v>
      </c>
      <c r="J138" s="90">
        <v>15182</v>
      </c>
      <c r="K138" s="90">
        <v>159742</v>
      </c>
      <c r="L138" s="90">
        <v>65906</v>
      </c>
      <c r="M138" s="90">
        <v>96571</v>
      </c>
      <c r="N138" s="90">
        <v>14249</v>
      </c>
      <c r="Q138" s="83"/>
      <c r="R138" s="87"/>
      <c r="S138" s="87"/>
      <c r="T138" s="87"/>
      <c r="U138" s="87"/>
      <c r="V138" s="87"/>
      <c r="W138" s="87"/>
      <c r="X138" s="87"/>
      <c r="Y138" s="87"/>
      <c r="Z138" s="87"/>
      <c r="AA138" s="87"/>
      <c r="AC138" s="26"/>
      <c r="AD138" s="15"/>
      <c r="AE138" s="15"/>
      <c r="AF138" s="15"/>
      <c r="AG138" s="15"/>
      <c r="AH138" s="15"/>
      <c r="AI138" s="15"/>
      <c r="AJ138" s="15"/>
      <c r="AK138" s="15"/>
      <c r="AL138" s="15"/>
      <c r="AM138" s="15"/>
      <c r="AN138" s="15"/>
    </row>
    <row r="139" spans="3:40" ht="5.0999999999999996" customHeight="1" x14ac:dyDescent="0.25">
      <c r="C139" s="91"/>
      <c r="D139" s="88"/>
      <c r="E139" s="88"/>
      <c r="F139" s="88"/>
      <c r="G139" s="88"/>
      <c r="H139" s="88"/>
      <c r="I139" s="88"/>
      <c r="J139" s="88"/>
      <c r="K139" s="88"/>
      <c r="L139" s="88"/>
      <c r="M139" s="88"/>
      <c r="N139" s="88"/>
      <c r="Q139" s="83"/>
      <c r="R139" s="87"/>
      <c r="S139" s="87"/>
      <c r="T139" s="87"/>
      <c r="U139" s="87"/>
      <c r="V139" s="87"/>
      <c r="W139" s="87"/>
      <c r="X139" s="87"/>
      <c r="Y139" s="87"/>
      <c r="Z139" s="87"/>
      <c r="AA139" s="87"/>
      <c r="AC139" s="26"/>
      <c r="AD139" s="15"/>
      <c r="AE139" s="15"/>
      <c r="AF139" s="15"/>
      <c r="AG139" s="15"/>
      <c r="AH139" s="15"/>
      <c r="AI139" s="15"/>
      <c r="AJ139" s="15"/>
      <c r="AK139" s="15"/>
      <c r="AL139" s="15"/>
      <c r="AM139" s="15"/>
      <c r="AN139" s="15"/>
    </row>
    <row r="140" spans="3:40" ht="21" customHeight="1" collapsed="1" x14ac:dyDescent="0.25">
      <c r="C140" s="30" t="s">
        <v>24</v>
      </c>
      <c r="D140" s="85">
        <v>240357</v>
      </c>
      <c r="E140" s="85">
        <v>117333</v>
      </c>
      <c r="F140" s="85">
        <v>84429</v>
      </c>
      <c r="G140" s="85">
        <v>32904</v>
      </c>
      <c r="H140" s="85">
        <v>33224</v>
      </c>
      <c r="I140" s="85">
        <v>17834</v>
      </c>
      <c r="J140" s="85">
        <v>3768</v>
      </c>
      <c r="K140" s="85">
        <v>32730</v>
      </c>
      <c r="L140" s="85">
        <v>14080</v>
      </c>
      <c r="M140" s="85">
        <v>18295</v>
      </c>
      <c r="N140" s="85">
        <v>3093</v>
      </c>
      <c r="Q140" s="83"/>
      <c r="R140" s="87"/>
      <c r="S140" s="87"/>
      <c r="T140" s="87"/>
      <c r="U140" s="87"/>
      <c r="V140" s="87"/>
      <c r="W140" s="87"/>
      <c r="X140" s="87"/>
      <c r="Y140" s="87"/>
      <c r="Z140" s="87"/>
      <c r="AA140" s="87"/>
      <c r="AC140" s="26"/>
      <c r="AD140" s="15"/>
      <c r="AE140" s="15"/>
      <c r="AF140" s="15"/>
      <c r="AG140" s="15"/>
      <c r="AH140" s="15"/>
      <c r="AI140" s="15"/>
      <c r="AJ140" s="15"/>
      <c r="AK140" s="15"/>
      <c r="AL140" s="15"/>
      <c r="AM140" s="15"/>
      <c r="AN140" s="15"/>
    </row>
    <row r="141" spans="3:40" ht="5.0999999999999996" hidden="1" customHeight="1" outlineLevel="1" x14ac:dyDescent="0.25">
      <c r="C141" s="40"/>
      <c r="D141" s="97"/>
      <c r="E141" s="97"/>
      <c r="F141" s="97"/>
      <c r="G141" s="97"/>
      <c r="H141" s="97"/>
      <c r="I141" s="97"/>
      <c r="J141" s="97"/>
      <c r="K141" s="97"/>
      <c r="L141" s="97"/>
      <c r="M141" s="97"/>
      <c r="N141" s="97"/>
      <c r="Q141" s="83"/>
      <c r="R141" s="87"/>
      <c r="S141" s="87"/>
      <c r="T141" s="87"/>
      <c r="U141" s="87"/>
      <c r="V141" s="87"/>
      <c r="W141" s="87"/>
      <c r="X141" s="87"/>
      <c r="Y141" s="87"/>
      <c r="Z141" s="87"/>
      <c r="AA141" s="87"/>
      <c r="AC141" s="26"/>
      <c r="AD141" s="15"/>
      <c r="AE141" s="15"/>
      <c r="AF141" s="15"/>
      <c r="AG141" s="15"/>
      <c r="AH141" s="15"/>
      <c r="AI141" s="15"/>
      <c r="AJ141" s="15"/>
      <c r="AK141" s="15"/>
      <c r="AL141" s="15"/>
      <c r="AM141" s="15"/>
      <c r="AN141" s="15"/>
    </row>
    <row r="142" spans="3:40" ht="18" hidden="1" outlineLevel="1" x14ac:dyDescent="0.25">
      <c r="C142" s="41" t="s">
        <v>25</v>
      </c>
      <c r="D142" s="88">
        <v>718</v>
      </c>
      <c r="E142" s="88">
        <v>248</v>
      </c>
      <c r="F142" s="88">
        <v>160</v>
      </c>
      <c r="G142" s="88">
        <v>88</v>
      </c>
      <c r="H142" s="88">
        <v>151</v>
      </c>
      <c r="I142" s="88">
        <v>66</v>
      </c>
      <c r="J142" s="88">
        <v>18</v>
      </c>
      <c r="K142" s="88">
        <v>95</v>
      </c>
      <c r="L142" s="88">
        <v>67</v>
      </c>
      <c r="M142" s="88">
        <v>62</v>
      </c>
      <c r="N142" s="88">
        <v>11</v>
      </c>
      <c r="Q142" s="83"/>
      <c r="R142" s="87"/>
      <c r="S142" s="87"/>
      <c r="T142" s="87"/>
      <c r="U142" s="87"/>
      <c r="V142" s="87"/>
      <c r="W142" s="87"/>
      <c r="X142" s="87"/>
      <c r="Y142" s="87"/>
      <c r="Z142" s="87"/>
      <c r="AA142" s="87"/>
      <c r="AC142" s="26"/>
      <c r="AD142" s="15"/>
      <c r="AE142" s="15"/>
      <c r="AF142" s="15"/>
      <c r="AG142" s="15"/>
      <c r="AH142" s="15"/>
      <c r="AI142" s="15"/>
      <c r="AJ142" s="15"/>
      <c r="AK142" s="15"/>
      <c r="AL142" s="15"/>
      <c r="AM142" s="15"/>
      <c r="AN142" s="15"/>
    </row>
    <row r="143" spans="3:40" ht="18" hidden="1" outlineLevel="1" x14ac:dyDescent="0.25">
      <c r="C143" s="34" t="s">
        <v>26</v>
      </c>
      <c r="D143" s="88">
        <v>195267</v>
      </c>
      <c r="E143" s="88">
        <v>94796</v>
      </c>
      <c r="F143" s="88">
        <v>68006</v>
      </c>
      <c r="G143" s="88">
        <v>26790</v>
      </c>
      <c r="H143" s="88">
        <v>26385</v>
      </c>
      <c r="I143" s="88">
        <v>14894</v>
      </c>
      <c r="J143" s="88">
        <v>3191</v>
      </c>
      <c r="K143" s="88">
        <v>27204</v>
      </c>
      <c r="L143" s="88">
        <v>11388</v>
      </c>
      <c r="M143" s="88">
        <v>14869</v>
      </c>
      <c r="N143" s="88">
        <v>2540</v>
      </c>
      <c r="Q143" s="83"/>
      <c r="R143" s="87"/>
      <c r="S143" s="87"/>
      <c r="T143" s="87"/>
      <c r="U143" s="87"/>
      <c r="V143" s="87"/>
      <c r="W143" s="87"/>
      <c r="X143" s="87"/>
      <c r="Y143" s="87"/>
      <c r="Z143" s="87"/>
      <c r="AA143" s="87"/>
      <c r="AC143" s="26"/>
      <c r="AD143" s="15"/>
      <c r="AE143" s="15"/>
      <c r="AF143" s="15"/>
      <c r="AG143" s="15"/>
      <c r="AH143" s="15"/>
      <c r="AI143" s="15"/>
      <c r="AJ143" s="15"/>
      <c r="AK143" s="15"/>
      <c r="AL143" s="15"/>
      <c r="AM143" s="15"/>
      <c r="AN143" s="15"/>
    </row>
    <row r="144" spans="3:40" ht="18" hidden="1" outlineLevel="1" x14ac:dyDescent="0.25">
      <c r="C144" s="34" t="s">
        <v>27</v>
      </c>
      <c r="D144" s="88">
        <v>472</v>
      </c>
      <c r="E144" s="88">
        <v>219</v>
      </c>
      <c r="F144" s="88">
        <v>123</v>
      </c>
      <c r="G144" s="88">
        <v>96</v>
      </c>
      <c r="H144" s="88">
        <v>54</v>
      </c>
      <c r="I144" s="88">
        <v>51</v>
      </c>
      <c r="J144" s="88">
        <v>9</v>
      </c>
      <c r="K144" s="88">
        <v>80</v>
      </c>
      <c r="L144" s="88">
        <v>28</v>
      </c>
      <c r="M144" s="88">
        <v>22</v>
      </c>
      <c r="N144" s="88">
        <v>9</v>
      </c>
      <c r="Q144" s="83"/>
      <c r="R144" s="87"/>
      <c r="S144" s="87"/>
      <c r="T144" s="87"/>
      <c r="U144" s="87"/>
      <c r="V144" s="87"/>
      <c r="W144" s="87"/>
      <c r="X144" s="87"/>
      <c r="Y144" s="87"/>
      <c r="Z144" s="87"/>
      <c r="AA144" s="87"/>
      <c r="AC144" s="26"/>
      <c r="AD144" s="15"/>
      <c r="AE144" s="15"/>
      <c r="AF144" s="15"/>
      <c r="AG144" s="15"/>
      <c r="AH144" s="15"/>
      <c r="AI144" s="15"/>
      <c r="AJ144" s="15"/>
      <c r="AK144" s="15"/>
      <c r="AL144" s="15"/>
      <c r="AM144" s="15"/>
      <c r="AN144" s="15"/>
    </row>
    <row r="145" spans="1:40" ht="18" hidden="1" outlineLevel="1" x14ac:dyDescent="0.25">
      <c r="A145" s="101"/>
      <c r="C145" s="34" t="s">
        <v>28</v>
      </c>
      <c r="D145" s="88">
        <v>43900</v>
      </c>
      <c r="E145" s="88">
        <v>22070</v>
      </c>
      <c r="F145" s="88">
        <v>16140</v>
      </c>
      <c r="G145" s="88">
        <v>5930</v>
      </c>
      <c r="H145" s="88">
        <v>6634</v>
      </c>
      <c r="I145" s="88">
        <v>2823</v>
      </c>
      <c r="J145" s="88">
        <v>550</v>
      </c>
      <c r="K145" s="88">
        <v>5351</v>
      </c>
      <c r="L145" s="88">
        <v>2597</v>
      </c>
      <c r="M145" s="88">
        <v>3342</v>
      </c>
      <c r="N145" s="88">
        <v>533</v>
      </c>
      <c r="Q145" s="83"/>
      <c r="R145" s="87"/>
      <c r="S145" s="87"/>
      <c r="T145" s="87"/>
      <c r="U145" s="87"/>
      <c r="V145" s="87"/>
      <c r="W145" s="87"/>
      <c r="X145" s="87"/>
      <c r="Y145" s="87"/>
      <c r="Z145" s="87"/>
      <c r="AA145" s="87"/>
      <c r="AC145" s="26"/>
      <c r="AD145" s="15"/>
      <c r="AE145" s="15"/>
      <c r="AF145" s="15"/>
      <c r="AG145" s="15"/>
      <c r="AH145" s="15"/>
      <c r="AI145" s="15"/>
      <c r="AJ145" s="15"/>
      <c r="AK145" s="15"/>
      <c r="AL145" s="15"/>
      <c r="AM145" s="15"/>
      <c r="AN145" s="15"/>
    </row>
    <row r="146" spans="1:40" ht="18" hidden="1" outlineLevel="1" x14ac:dyDescent="0.25">
      <c r="C146" s="34" t="s">
        <v>29</v>
      </c>
      <c r="D146" s="88">
        <v>2822</v>
      </c>
      <c r="E146" s="88">
        <v>1573</v>
      </c>
      <c r="F146" s="88">
        <v>1237</v>
      </c>
      <c r="G146" s="88">
        <v>336</v>
      </c>
      <c r="H146" s="88">
        <v>490</v>
      </c>
      <c r="I146" s="88">
        <v>146</v>
      </c>
      <c r="J146" s="88">
        <v>25</v>
      </c>
      <c r="K146" s="88">
        <v>289</v>
      </c>
      <c r="L146" s="88">
        <v>141</v>
      </c>
      <c r="M146" s="88">
        <v>139</v>
      </c>
      <c r="N146" s="88">
        <v>19</v>
      </c>
      <c r="Q146" s="83"/>
      <c r="R146" s="87"/>
      <c r="S146" s="87"/>
      <c r="T146" s="87"/>
      <c r="U146" s="87"/>
      <c r="V146" s="87"/>
      <c r="W146" s="87"/>
      <c r="X146" s="87"/>
      <c r="Y146" s="87"/>
      <c r="Z146" s="87"/>
      <c r="AA146" s="87"/>
      <c r="AC146" s="26"/>
      <c r="AD146" s="15"/>
      <c r="AE146" s="15"/>
      <c r="AF146" s="15"/>
      <c r="AG146" s="15"/>
      <c r="AH146" s="15"/>
      <c r="AI146" s="15"/>
      <c r="AJ146" s="15"/>
      <c r="AK146" s="15"/>
      <c r="AL146" s="15"/>
      <c r="AM146" s="15"/>
      <c r="AN146" s="15"/>
    </row>
    <row r="147" spans="1:40" ht="18" hidden="1" outlineLevel="1" x14ac:dyDescent="0.25">
      <c r="C147" s="34" t="s">
        <v>30</v>
      </c>
      <c r="D147" s="88">
        <v>41078</v>
      </c>
      <c r="E147" s="88">
        <v>20497</v>
      </c>
      <c r="F147" s="88">
        <v>14903</v>
      </c>
      <c r="G147" s="88">
        <v>5594</v>
      </c>
      <c r="H147" s="88">
        <v>6144</v>
      </c>
      <c r="I147" s="88">
        <v>2677</v>
      </c>
      <c r="J147" s="88">
        <v>525</v>
      </c>
      <c r="K147" s="88">
        <v>5062</v>
      </c>
      <c r="L147" s="88">
        <v>2456</v>
      </c>
      <c r="M147" s="88">
        <v>3203</v>
      </c>
      <c r="N147" s="88">
        <v>514</v>
      </c>
      <c r="Q147" s="83"/>
      <c r="R147" s="87"/>
      <c r="S147" s="87"/>
      <c r="T147" s="87"/>
      <c r="U147" s="87"/>
      <c r="V147" s="87"/>
      <c r="W147" s="87"/>
      <c r="X147" s="87"/>
      <c r="Y147" s="87"/>
      <c r="Z147" s="87"/>
      <c r="AA147" s="87"/>
      <c r="AC147" s="26"/>
      <c r="AD147" s="15"/>
      <c r="AE147" s="15"/>
      <c r="AF147" s="15"/>
      <c r="AG147" s="15"/>
      <c r="AH147" s="15"/>
      <c r="AI147" s="15"/>
      <c r="AJ147" s="15"/>
      <c r="AK147" s="15"/>
      <c r="AL147" s="15"/>
      <c r="AM147" s="15"/>
      <c r="AN147" s="15"/>
    </row>
    <row r="148" spans="1:40" ht="7.5" customHeight="1" x14ac:dyDescent="0.25">
      <c r="C148" s="39"/>
      <c r="D148" s="95"/>
      <c r="E148" s="95"/>
      <c r="F148" s="95"/>
      <c r="G148" s="95"/>
      <c r="H148" s="95"/>
      <c r="I148" s="95"/>
      <c r="J148" s="95"/>
      <c r="K148" s="95"/>
      <c r="L148" s="95"/>
      <c r="M148" s="95"/>
      <c r="N148" s="95"/>
      <c r="Q148" s="83"/>
      <c r="R148" s="87"/>
      <c r="S148" s="87"/>
      <c r="T148" s="87"/>
      <c r="U148" s="87"/>
      <c r="V148" s="87"/>
      <c r="W148" s="87"/>
      <c r="X148" s="87"/>
      <c r="Y148" s="87"/>
      <c r="Z148" s="87"/>
      <c r="AA148" s="87"/>
      <c r="AC148" s="26"/>
      <c r="AD148" s="15"/>
      <c r="AE148" s="15"/>
      <c r="AF148" s="15"/>
      <c r="AG148" s="15"/>
      <c r="AH148" s="15"/>
      <c r="AI148" s="15"/>
      <c r="AJ148" s="15"/>
      <c r="AK148" s="15"/>
      <c r="AL148" s="15"/>
      <c r="AM148" s="15"/>
      <c r="AN148" s="15"/>
    </row>
    <row r="149" spans="1:40" ht="21" customHeight="1" collapsed="1" x14ac:dyDescent="0.25">
      <c r="C149" s="30" t="s">
        <v>31</v>
      </c>
      <c r="D149" s="85">
        <v>3096787</v>
      </c>
      <c r="E149" s="85">
        <v>1450356</v>
      </c>
      <c r="F149" s="85">
        <v>987973</v>
      </c>
      <c r="G149" s="85">
        <v>462383</v>
      </c>
      <c r="H149" s="85">
        <v>405714</v>
      </c>
      <c r="I149" s="85">
        <v>231402</v>
      </c>
      <c r="J149" s="85">
        <v>38279</v>
      </c>
      <c r="K149" s="85">
        <v>418882</v>
      </c>
      <c r="L149" s="85">
        <v>214924</v>
      </c>
      <c r="M149" s="85">
        <v>279573</v>
      </c>
      <c r="N149" s="85">
        <v>57657</v>
      </c>
      <c r="Q149" s="83"/>
      <c r="R149" s="87"/>
      <c r="S149" s="87"/>
      <c r="T149" s="87"/>
      <c r="U149" s="87"/>
      <c r="V149" s="87"/>
      <c r="W149" s="87"/>
      <c r="X149" s="87"/>
      <c r="Y149" s="87"/>
      <c r="Z149" s="87"/>
      <c r="AA149" s="87"/>
      <c r="AC149" s="26"/>
      <c r="AD149" s="15"/>
      <c r="AE149" s="15"/>
      <c r="AF149" s="15"/>
      <c r="AG149" s="15"/>
      <c r="AH149" s="15"/>
      <c r="AI149" s="15"/>
      <c r="AJ149" s="15"/>
      <c r="AK149" s="15"/>
      <c r="AL149" s="15"/>
      <c r="AM149" s="15"/>
      <c r="AN149" s="15"/>
    </row>
    <row r="150" spans="1:40" ht="5.0999999999999996" hidden="1" customHeight="1" outlineLevel="1" x14ac:dyDescent="0.25">
      <c r="C150" s="32"/>
      <c r="D150" s="86"/>
      <c r="E150" s="86"/>
      <c r="F150" s="86"/>
      <c r="G150" s="86"/>
      <c r="H150" s="86"/>
      <c r="I150" s="86"/>
      <c r="J150" s="86"/>
      <c r="K150" s="86"/>
      <c r="L150" s="86"/>
      <c r="M150" s="86"/>
      <c r="N150" s="86"/>
      <c r="Q150" s="83"/>
      <c r="R150" s="87"/>
      <c r="S150" s="87"/>
      <c r="T150" s="87"/>
      <c r="U150" s="87"/>
      <c r="V150" s="87"/>
      <c r="W150" s="87"/>
      <c r="X150" s="87"/>
      <c r="Y150" s="87"/>
      <c r="Z150" s="87"/>
      <c r="AA150" s="87"/>
      <c r="AC150" s="26"/>
      <c r="AD150" s="15"/>
      <c r="AE150" s="15"/>
      <c r="AF150" s="15"/>
      <c r="AG150" s="15"/>
      <c r="AH150" s="15"/>
      <c r="AI150" s="15"/>
      <c r="AJ150" s="15"/>
      <c r="AK150" s="15"/>
      <c r="AL150" s="15"/>
      <c r="AM150" s="15"/>
      <c r="AN150" s="15"/>
    </row>
    <row r="151" spans="1:40" ht="18" hidden="1" outlineLevel="1" x14ac:dyDescent="0.25">
      <c r="C151" s="40" t="s">
        <v>32</v>
      </c>
      <c r="D151" s="96">
        <v>387485</v>
      </c>
      <c r="E151" s="96">
        <v>174849</v>
      </c>
      <c r="F151" s="96">
        <v>120902</v>
      </c>
      <c r="G151" s="96">
        <v>53947</v>
      </c>
      <c r="H151" s="96">
        <v>56083</v>
      </c>
      <c r="I151" s="96">
        <v>29370</v>
      </c>
      <c r="J151" s="96">
        <v>6171</v>
      </c>
      <c r="K151" s="96">
        <v>54870</v>
      </c>
      <c r="L151" s="96">
        <v>27414</v>
      </c>
      <c r="M151" s="96">
        <v>32941</v>
      </c>
      <c r="N151" s="96">
        <v>5787</v>
      </c>
      <c r="Q151" s="83"/>
      <c r="R151" s="87"/>
      <c r="S151" s="87"/>
      <c r="T151" s="87"/>
      <c r="U151" s="87"/>
      <c r="V151" s="87"/>
      <c r="W151" s="87"/>
      <c r="X151" s="87"/>
      <c r="Y151" s="87"/>
      <c r="Z151" s="87"/>
      <c r="AA151" s="87"/>
      <c r="AC151" s="26"/>
      <c r="AD151" s="15"/>
      <c r="AE151" s="15"/>
      <c r="AF151" s="15"/>
      <c r="AG151" s="15"/>
      <c r="AH151" s="15"/>
      <c r="AI151" s="15"/>
      <c r="AJ151" s="15"/>
      <c r="AK151" s="15"/>
      <c r="AL151" s="15"/>
      <c r="AM151" s="15"/>
      <c r="AN151" s="15"/>
    </row>
    <row r="152" spans="1:40" ht="18" hidden="1" outlineLevel="1" x14ac:dyDescent="0.25">
      <c r="C152" s="34" t="s">
        <v>33</v>
      </c>
      <c r="D152" s="88">
        <v>387485</v>
      </c>
      <c r="E152" s="88">
        <v>174849</v>
      </c>
      <c r="F152" s="88">
        <v>120902</v>
      </c>
      <c r="G152" s="88">
        <v>53947</v>
      </c>
      <c r="H152" s="88">
        <v>56083</v>
      </c>
      <c r="I152" s="88">
        <v>29370</v>
      </c>
      <c r="J152" s="88">
        <v>6171</v>
      </c>
      <c r="K152" s="88">
        <v>54870</v>
      </c>
      <c r="L152" s="88">
        <v>27414</v>
      </c>
      <c r="M152" s="88">
        <v>32941</v>
      </c>
      <c r="N152" s="88">
        <v>5787</v>
      </c>
      <c r="Q152" s="83"/>
      <c r="R152" s="87"/>
      <c r="S152" s="87"/>
      <c r="T152" s="87"/>
      <c r="U152" s="87"/>
      <c r="V152" s="87"/>
      <c r="W152" s="87"/>
      <c r="X152" s="87"/>
      <c r="Y152" s="87"/>
      <c r="Z152" s="87"/>
      <c r="AA152" s="87"/>
      <c r="AC152" s="26"/>
      <c r="AD152" s="15"/>
      <c r="AE152" s="15"/>
      <c r="AF152" s="15"/>
      <c r="AG152" s="15"/>
      <c r="AH152" s="15"/>
      <c r="AI152" s="15"/>
      <c r="AJ152" s="15"/>
      <c r="AK152" s="15"/>
      <c r="AL152" s="15"/>
      <c r="AM152" s="15"/>
      <c r="AN152" s="15"/>
    </row>
    <row r="153" spans="1:40" ht="18" hidden="1" outlineLevel="1" x14ac:dyDescent="0.25">
      <c r="C153" s="40" t="s">
        <v>34</v>
      </c>
      <c r="D153" s="99">
        <v>2577023</v>
      </c>
      <c r="E153" s="99">
        <v>1208993</v>
      </c>
      <c r="F153" s="99">
        <v>819177</v>
      </c>
      <c r="G153" s="99">
        <v>389816</v>
      </c>
      <c r="H153" s="99">
        <v>332247</v>
      </c>
      <c r="I153" s="99">
        <v>192680</v>
      </c>
      <c r="J153" s="99">
        <v>30170</v>
      </c>
      <c r="K153" s="99">
        <v>344726</v>
      </c>
      <c r="L153" s="99">
        <v>181085</v>
      </c>
      <c r="M153" s="99">
        <v>237236</v>
      </c>
      <c r="N153" s="99">
        <v>49886</v>
      </c>
      <c r="Q153" s="83"/>
      <c r="R153" s="87"/>
      <c r="S153" s="87"/>
      <c r="T153" s="87"/>
      <c r="U153" s="87"/>
      <c r="V153" s="87"/>
      <c r="W153" s="87"/>
      <c r="X153" s="87"/>
      <c r="Y153" s="87"/>
      <c r="Z153" s="87"/>
      <c r="AA153" s="87"/>
      <c r="AC153" s="26"/>
      <c r="AD153" s="15"/>
      <c r="AE153" s="15"/>
      <c r="AF153" s="15"/>
      <c r="AG153" s="15"/>
      <c r="AH153" s="15"/>
      <c r="AI153" s="15"/>
      <c r="AJ153" s="15"/>
      <c r="AK153" s="15"/>
      <c r="AL153" s="15"/>
      <c r="AM153" s="15"/>
      <c r="AN153" s="15"/>
    </row>
    <row r="154" spans="1:40" ht="18" hidden="1" outlineLevel="1" x14ac:dyDescent="0.25">
      <c r="C154" s="40" t="s">
        <v>35</v>
      </c>
      <c r="D154" s="100">
        <v>301821</v>
      </c>
      <c r="E154" s="100">
        <v>146316</v>
      </c>
      <c r="F154" s="100">
        <v>106304</v>
      </c>
      <c r="G154" s="100">
        <v>40012</v>
      </c>
      <c r="H154" s="100">
        <v>46754</v>
      </c>
      <c r="I154" s="100">
        <v>20683</v>
      </c>
      <c r="J154" s="100">
        <v>3820</v>
      </c>
      <c r="K154" s="100">
        <v>32812</v>
      </c>
      <c r="L154" s="100">
        <v>23166</v>
      </c>
      <c r="M154" s="100">
        <v>24325</v>
      </c>
      <c r="N154" s="100">
        <v>3945</v>
      </c>
      <c r="Q154" s="83"/>
      <c r="R154" s="87"/>
      <c r="S154" s="87"/>
      <c r="T154" s="87"/>
      <c r="U154" s="87"/>
      <c r="V154" s="87"/>
      <c r="W154" s="87"/>
      <c r="X154" s="87"/>
      <c r="Y154" s="87"/>
      <c r="Z154" s="87"/>
      <c r="AA154" s="87"/>
      <c r="AC154" s="26"/>
      <c r="AD154" s="15"/>
      <c r="AE154" s="15"/>
      <c r="AF154" s="15"/>
      <c r="AG154" s="15"/>
      <c r="AH154" s="15"/>
      <c r="AI154" s="15"/>
      <c r="AJ154" s="15"/>
      <c r="AK154" s="15"/>
      <c r="AL154" s="15"/>
      <c r="AM154" s="15"/>
      <c r="AN154" s="15"/>
    </row>
    <row r="155" spans="1:40" ht="18" hidden="1" outlineLevel="1" x14ac:dyDescent="0.25">
      <c r="C155" s="34" t="s">
        <v>36</v>
      </c>
      <c r="D155" s="88">
        <v>84648</v>
      </c>
      <c r="E155" s="88">
        <v>41930</v>
      </c>
      <c r="F155" s="88">
        <v>30247</v>
      </c>
      <c r="G155" s="88">
        <v>11683</v>
      </c>
      <c r="H155" s="88">
        <v>12569</v>
      </c>
      <c r="I155" s="88">
        <v>5666</v>
      </c>
      <c r="J155" s="88">
        <v>965</v>
      </c>
      <c r="K155" s="88">
        <v>9343</v>
      </c>
      <c r="L155" s="88">
        <v>6351</v>
      </c>
      <c r="M155" s="88">
        <v>6633</v>
      </c>
      <c r="N155" s="88">
        <v>1191</v>
      </c>
      <c r="Q155" s="83"/>
      <c r="R155" s="87"/>
      <c r="S155" s="87"/>
      <c r="T155" s="87"/>
      <c r="U155" s="87"/>
      <c r="V155" s="87"/>
      <c r="W155" s="87"/>
      <c r="X155" s="87"/>
      <c r="Y155" s="87"/>
      <c r="Z155" s="87"/>
      <c r="AA155" s="87"/>
      <c r="AC155" s="26"/>
      <c r="AD155" s="15"/>
      <c r="AE155" s="15"/>
      <c r="AF155" s="15"/>
      <c r="AG155" s="15"/>
      <c r="AH155" s="15"/>
      <c r="AI155" s="15"/>
      <c r="AJ155" s="15"/>
      <c r="AK155" s="15"/>
      <c r="AL155" s="15"/>
      <c r="AM155" s="15"/>
      <c r="AN155" s="15"/>
    </row>
    <row r="156" spans="1:40" ht="18" hidden="1" outlineLevel="1" x14ac:dyDescent="0.25">
      <c r="C156" s="34" t="s">
        <v>37</v>
      </c>
      <c r="D156" s="88">
        <v>90848</v>
      </c>
      <c r="E156" s="88">
        <v>42896</v>
      </c>
      <c r="F156" s="88">
        <v>30756</v>
      </c>
      <c r="G156" s="88">
        <v>12140</v>
      </c>
      <c r="H156" s="88">
        <v>14025</v>
      </c>
      <c r="I156" s="88">
        <v>6390</v>
      </c>
      <c r="J156" s="88">
        <v>1271</v>
      </c>
      <c r="K156" s="88">
        <v>9549</v>
      </c>
      <c r="L156" s="88">
        <v>7487</v>
      </c>
      <c r="M156" s="88">
        <v>7936</v>
      </c>
      <c r="N156" s="88">
        <v>1294</v>
      </c>
      <c r="Q156" s="83"/>
      <c r="R156" s="87"/>
      <c r="S156" s="87"/>
      <c r="T156" s="87"/>
      <c r="U156" s="87"/>
      <c r="V156" s="87"/>
      <c r="W156" s="87"/>
      <c r="X156" s="87"/>
      <c r="Y156" s="87"/>
      <c r="Z156" s="87"/>
      <c r="AA156" s="87"/>
      <c r="AC156" s="26"/>
      <c r="AD156" s="15"/>
      <c r="AE156" s="15"/>
      <c r="AF156" s="15"/>
      <c r="AG156" s="15"/>
      <c r="AH156" s="15"/>
      <c r="AI156" s="15"/>
      <c r="AJ156" s="15"/>
      <c r="AK156" s="15"/>
      <c r="AL156" s="15"/>
      <c r="AM156" s="15"/>
      <c r="AN156" s="15"/>
    </row>
    <row r="157" spans="1:40" ht="18.75" hidden="1" customHeight="1" outlineLevel="1" x14ac:dyDescent="0.25">
      <c r="C157" s="34" t="s">
        <v>38</v>
      </c>
      <c r="D157" s="88">
        <v>126325</v>
      </c>
      <c r="E157" s="88">
        <v>61490</v>
      </c>
      <c r="F157" s="88">
        <v>45301</v>
      </c>
      <c r="G157" s="88">
        <v>16189</v>
      </c>
      <c r="H157" s="88">
        <v>20160</v>
      </c>
      <c r="I157" s="88">
        <v>8627</v>
      </c>
      <c r="J157" s="88">
        <v>1584</v>
      </c>
      <c r="K157" s="88">
        <v>13920</v>
      </c>
      <c r="L157" s="88">
        <v>9328</v>
      </c>
      <c r="M157" s="88">
        <v>9756</v>
      </c>
      <c r="N157" s="88">
        <v>1460</v>
      </c>
      <c r="Q157" s="83"/>
      <c r="R157" s="87"/>
      <c r="S157" s="87"/>
      <c r="T157" s="87"/>
      <c r="U157" s="87"/>
      <c r="V157" s="87"/>
      <c r="W157" s="87"/>
      <c r="X157" s="87"/>
      <c r="Y157" s="87"/>
      <c r="Z157" s="87"/>
      <c r="AA157" s="87"/>
      <c r="AC157" s="26"/>
      <c r="AD157" s="15"/>
      <c r="AE157" s="15"/>
      <c r="AF157" s="15"/>
      <c r="AG157" s="15"/>
      <c r="AH157" s="15"/>
      <c r="AI157" s="15"/>
      <c r="AJ157" s="15"/>
      <c r="AK157" s="15"/>
      <c r="AL157" s="15"/>
      <c r="AM157" s="15"/>
      <c r="AN157" s="15"/>
    </row>
    <row r="158" spans="1:40" ht="18" hidden="1" outlineLevel="1" x14ac:dyDescent="0.25">
      <c r="C158" s="40" t="s">
        <v>39</v>
      </c>
      <c r="D158" s="100">
        <v>2275202</v>
      </c>
      <c r="E158" s="100">
        <v>1062677</v>
      </c>
      <c r="F158" s="100">
        <v>712873</v>
      </c>
      <c r="G158" s="100">
        <v>349804</v>
      </c>
      <c r="H158" s="100">
        <v>285493</v>
      </c>
      <c r="I158" s="100">
        <v>171997</v>
      </c>
      <c r="J158" s="100">
        <v>26350</v>
      </c>
      <c r="K158" s="100">
        <v>311914</v>
      </c>
      <c r="L158" s="100">
        <v>157919</v>
      </c>
      <c r="M158" s="100">
        <v>212911</v>
      </c>
      <c r="N158" s="100">
        <v>45941</v>
      </c>
      <c r="Q158" s="83"/>
      <c r="R158" s="87"/>
      <c r="S158" s="87"/>
      <c r="T158" s="87"/>
      <c r="U158" s="87"/>
      <c r="V158" s="87"/>
      <c r="W158" s="87"/>
      <c r="X158" s="87"/>
      <c r="Y158" s="87"/>
      <c r="Z158" s="87"/>
      <c r="AA158" s="87"/>
      <c r="AC158" s="26"/>
      <c r="AD158" s="15"/>
      <c r="AE158" s="15"/>
      <c r="AF158" s="15"/>
      <c r="AG158" s="15"/>
      <c r="AH158" s="15"/>
      <c r="AI158" s="15"/>
      <c r="AJ158" s="15"/>
      <c r="AK158" s="15"/>
      <c r="AL158" s="15"/>
      <c r="AM158" s="15"/>
      <c r="AN158" s="15"/>
    </row>
    <row r="159" spans="1:40" ht="18" hidden="1" outlineLevel="1" x14ac:dyDescent="0.25">
      <c r="C159" s="34" t="s">
        <v>40</v>
      </c>
      <c r="D159" s="88">
        <v>1577824</v>
      </c>
      <c r="E159" s="88">
        <v>748805</v>
      </c>
      <c r="F159" s="88">
        <v>500745</v>
      </c>
      <c r="G159" s="88">
        <v>248060</v>
      </c>
      <c r="H159" s="88">
        <v>197064</v>
      </c>
      <c r="I159" s="88">
        <v>113170</v>
      </c>
      <c r="J159" s="88">
        <v>16083</v>
      </c>
      <c r="K159" s="88">
        <v>207373</v>
      </c>
      <c r="L159" s="88">
        <v>110772</v>
      </c>
      <c r="M159" s="88">
        <v>148936</v>
      </c>
      <c r="N159" s="88">
        <v>35621</v>
      </c>
      <c r="Q159" s="83"/>
      <c r="R159" s="87"/>
      <c r="S159" s="87"/>
      <c r="T159" s="87"/>
      <c r="U159" s="87"/>
      <c r="V159" s="87"/>
      <c r="W159" s="87"/>
      <c r="X159" s="87"/>
      <c r="Y159" s="87"/>
      <c r="Z159" s="87"/>
      <c r="AA159" s="87"/>
      <c r="AC159" s="26"/>
      <c r="AD159" s="15"/>
      <c r="AE159" s="15"/>
      <c r="AF159" s="15"/>
      <c r="AG159" s="15"/>
      <c r="AH159" s="15"/>
      <c r="AI159" s="15"/>
      <c r="AJ159" s="15"/>
      <c r="AK159" s="15"/>
      <c r="AL159" s="15"/>
      <c r="AM159" s="15"/>
      <c r="AN159" s="15"/>
    </row>
    <row r="160" spans="1:40" ht="18" hidden="1" outlineLevel="1" x14ac:dyDescent="0.25">
      <c r="C160" s="34" t="s">
        <v>41</v>
      </c>
      <c r="D160" s="88">
        <v>18608</v>
      </c>
      <c r="E160" s="88">
        <v>10959</v>
      </c>
      <c r="F160" s="88">
        <v>9379</v>
      </c>
      <c r="G160" s="88">
        <v>1580</v>
      </c>
      <c r="H160" s="88">
        <v>3607</v>
      </c>
      <c r="I160" s="88">
        <v>893</v>
      </c>
      <c r="J160" s="88">
        <v>71</v>
      </c>
      <c r="K160" s="88">
        <v>1602</v>
      </c>
      <c r="L160" s="88">
        <v>426</v>
      </c>
      <c r="M160" s="88">
        <v>970</v>
      </c>
      <c r="N160" s="88">
        <v>80</v>
      </c>
      <c r="Q160" s="83"/>
      <c r="R160" s="87"/>
      <c r="S160" s="87"/>
      <c r="T160" s="87"/>
      <c r="U160" s="87"/>
      <c r="V160" s="87"/>
      <c r="W160" s="87"/>
      <c r="X160" s="87"/>
      <c r="Y160" s="87"/>
      <c r="Z160" s="87"/>
      <c r="AA160" s="87"/>
      <c r="AC160" s="26"/>
      <c r="AD160" s="15"/>
      <c r="AE160" s="15"/>
      <c r="AF160" s="15"/>
      <c r="AG160" s="15"/>
      <c r="AH160" s="15"/>
      <c r="AI160" s="15"/>
      <c r="AJ160" s="15"/>
      <c r="AK160" s="15"/>
      <c r="AL160" s="15"/>
      <c r="AM160" s="15"/>
      <c r="AN160" s="15"/>
    </row>
    <row r="161" spans="3:40" ht="18" hidden="1" outlineLevel="1" x14ac:dyDescent="0.25">
      <c r="C161" s="34" t="s">
        <v>42</v>
      </c>
      <c r="D161" s="88">
        <v>268942</v>
      </c>
      <c r="E161" s="88">
        <v>107723</v>
      </c>
      <c r="F161" s="88">
        <v>65717</v>
      </c>
      <c r="G161" s="88">
        <v>42006</v>
      </c>
      <c r="H161" s="88">
        <v>32192</v>
      </c>
      <c r="I161" s="88">
        <v>23637</v>
      </c>
      <c r="J161" s="88">
        <v>4096</v>
      </c>
      <c r="K161" s="88">
        <v>41441</v>
      </c>
      <c r="L161" s="88">
        <v>23914</v>
      </c>
      <c r="M161" s="88">
        <v>30823</v>
      </c>
      <c r="N161" s="88">
        <v>5116</v>
      </c>
      <c r="Q161" s="83"/>
      <c r="R161" s="87"/>
      <c r="S161" s="87"/>
      <c r="T161" s="87"/>
      <c r="U161" s="87"/>
      <c r="V161" s="87"/>
      <c r="W161" s="87"/>
      <c r="X161" s="87"/>
      <c r="Y161" s="87"/>
      <c r="Z161" s="87"/>
      <c r="AA161" s="87"/>
      <c r="AC161" s="26"/>
      <c r="AD161" s="15"/>
      <c r="AE161" s="15"/>
      <c r="AF161" s="15"/>
      <c r="AG161" s="15"/>
      <c r="AH161" s="15"/>
      <c r="AI161" s="15"/>
      <c r="AJ161" s="15"/>
      <c r="AK161" s="15"/>
      <c r="AL161" s="15"/>
      <c r="AM161" s="15"/>
      <c r="AN161" s="15"/>
    </row>
    <row r="162" spans="3:40" ht="18" hidden="1" outlineLevel="1" x14ac:dyDescent="0.25">
      <c r="C162" s="34" t="s">
        <v>43</v>
      </c>
      <c r="D162" s="88">
        <v>69754</v>
      </c>
      <c r="E162" s="88">
        <v>32987</v>
      </c>
      <c r="F162" s="88">
        <v>24457</v>
      </c>
      <c r="G162" s="88">
        <v>8530</v>
      </c>
      <c r="H162" s="88">
        <v>9092</v>
      </c>
      <c r="I162" s="88">
        <v>6443</v>
      </c>
      <c r="J162" s="88">
        <v>1076</v>
      </c>
      <c r="K162" s="88">
        <v>11339</v>
      </c>
      <c r="L162" s="88">
        <v>3891</v>
      </c>
      <c r="M162" s="88">
        <v>4251</v>
      </c>
      <c r="N162" s="88">
        <v>675</v>
      </c>
      <c r="Q162" s="83"/>
      <c r="R162" s="87"/>
      <c r="S162" s="87"/>
      <c r="T162" s="87"/>
      <c r="U162" s="87"/>
      <c r="V162" s="87"/>
      <c r="W162" s="87"/>
      <c r="X162" s="87"/>
      <c r="Y162" s="87"/>
      <c r="Z162" s="87"/>
      <c r="AA162" s="87"/>
      <c r="AC162" s="26"/>
      <c r="AD162" s="15"/>
      <c r="AE162" s="15"/>
      <c r="AF162" s="15"/>
      <c r="AG162" s="15"/>
      <c r="AH162" s="15"/>
      <c r="AI162" s="15"/>
      <c r="AJ162" s="15"/>
      <c r="AK162" s="15"/>
      <c r="AL162" s="15"/>
      <c r="AM162" s="15"/>
      <c r="AN162" s="15"/>
    </row>
    <row r="163" spans="3:40" ht="18" hidden="1" outlineLevel="1" x14ac:dyDescent="0.25">
      <c r="C163" s="34" t="s">
        <v>44</v>
      </c>
      <c r="D163" s="88">
        <v>6</v>
      </c>
      <c r="E163" s="88">
        <v>3</v>
      </c>
      <c r="F163" s="88">
        <v>3</v>
      </c>
      <c r="G163" s="88">
        <v>0</v>
      </c>
      <c r="H163" s="88">
        <v>0</v>
      </c>
      <c r="I163" s="88">
        <v>0</v>
      </c>
      <c r="J163" s="88">
        <v>0</v>
      </c>
      <c r="K163" s="88">
        <v>3</v>
      </c>
      <c r="L163" s="88">
        <v>0</v>
      </c>
      <c r="M163" s="88">
        <v>0</v>
      </c>
      <c r="N163" s="88">
        <v>0</v>
      </c>
      <c r="Q163" s="83"/>
      <c r="R163" s="87"/>
      <c r="S163" s="87"/>
      <c r="T163" s="87"/>
      <c r="U163" s="87"/>
      <c r="V163" s="87"/>
      <c r="W163" s="87"/>
      <c r="X163" s="87"/>
      <c r="Y163" s="87"/>
      <c r="Z163" s="87"/>
      <c r="AA163" s="87"/>
      <c r="AC163" s="26"/>
      <c r="AD163" s="15"/>
      <c r="AE163" s="15"/>
      <c r="AF163" s="15"/>
      <c r="AG163" s="15"/>
      <c r="AH163" s="15"/>
      <c r="AI163" s="15"/>
      <c r="AJ163" s="15"/>
      <c r="AK163" s="15"/>
      <c r="AL163" s="15"/>
      <c r="AM163" s="15"/>
      <c r="AN163" s="15"/>
    </row>
    <row r="164" spans="3:40" ht="18" hidden="1" outlineLevel="1" x14ac:dyDescent="0.25">
      <c r="C164" s="34" t="s">
        <v>45</v>
      </c>
      <c r="D164" s="88">
        <v>176366</v>
      </c>
      <c r="E164" s="88">
        <v>85705</v>
      </c>
      <c r="F164" s="88">
        <v>56110</v>
      </c>
      <c r="G164" s="88">
        <v>29595</v>
      </c>
      <c r="H164" s="88">
        <v>21555</v>
      </c>
      <c r="I164" s="88">
        <v>13403</v>
      </c>
      <c r="J164" s="88">
        <v>2222</v>
      </c>
      <c r="K164" s="88">
        <v>24288</v>
      </c>
      <c r="L164" s="88">
        <v>10002</v>
      </c>
      <c r="M164" s="88">
        <v>16410</v>
      </c>
      <c r="N164" s="88">
        <v>2781</v>
      </c>
      <c r="Q164" s="83"/>
      <c r="R164" s="87"/>
      <c r="S164" s="87"/>
      <c r="T164" s="87"/>
      <c r="U164" s="87"/>
      <c r="V164" s="87"/>
      <c r="W164" s="87"/>
      <c r="X164" s="87"/>
      <c r="Y164" s="87"/>
      <c r="Z164" s="87"/>
      <c r="AA164" s="87"/>
      <c r="AC164" s="26"/>
      <c r="AD164" s="15"/>
      <c r="AE164" s="15"/>
      <c r="AF164" s="15"/>
      <c r="AG164" s="15"/>
      <c r="AH164" s="15"/>
      <c r="AI164" s="15"/>
      <c r="AJ164" s="15"/>
      <c r="AK164" s="15"/>
      <c r="AL164" s="15"/>
      <c r="AM164" s="15"/>
      <c r="AN164" s="15"/>
    </row>
    <row r="165" spans="3:40" ht="18" hidden="1" outlineLevel="1" x14ac:dyDescent="0.25">
      <c r="C165" s="34" t="s">
        <v>46</v>
      </c>
      <c r="D165" s="88">
        <v>29516</v>
      </c>
      <c r="E165" s="88">
        <v>14553</v>
      </c>
      <c r="F165" s="88">
        <v>11121</v>
      </c>
      <c r="G165" s="88">
        <v>3432</v>
      </c>
      <c r="H165" s="88">
        <v>4041</v>
      </c>
      <c r="I165" s="88">
        <v>2664</v>
      </c>
      <c r="J165" s="88">
        <v>419</v>
      </c>
      <c r="K165" s="88">
        <v>4187</v>
      </c>
      <c r="L165" s="88">
        <v>1562</v>
      </c>
      <c r="M165" s="88">
        <v>1786</v>
      </c>
      <c r="N165" s="88">
        <v>304</v>
      </c>
      <c r="Q165" s="83"/>
      <c r="R165" s="87"/>
      <c r="S165" s="87"/>
      <c r="T165" s="87"/>
      <c r="U165" s="87"/>
      <c r="V165" s="87"/>
      <c r="W165" s="87"/>
      <c r="X165" s="87"/>
      <c r="Y165" s="87"/>
      <c r="Z165" s="87"/>
      <c r="AA165" s="87"/>
      <c r="AC165" s="26"/>
      <c r="AD165" s="15"/>
      <c r="AE165" s="15"/>
      <c r="AF165" s="15"/>
      <c r="AG165" s="15"/>
      <c r="AH165" s="15"/>
      <c r="AI165" s="15"/>
      <c r="AJ165" s="15"/>
      <c r="AK165" s="15"/>
      <c r="AL165" s="15"/>
      <c r="AM165" s="15"/>
      <c r="AN165" s="15"/>
    </row>
    <row r="166" spans="3:40" ht="18" hidden="1" outlineLevel="1" x14ac:dyDescent="0.25">
      <c r="C166" s="34" t="s">
        <v>47</v>
      </c>
      <c r="D166" s="88">
        <v>4150</v>
      </c>
      <c r="E166" s="88">
        <v>2056</v>
      </c>
      <c r="F166" s="88">
        <v>1510</v>
      </c>
      <c r="G166" s="88">
        <v>546</v>
      </c>
      <c r="H166" s="88">
        <v>390</v>
      </c>
      <c r="I166" s="88">
        <v>402</v>
      </c>
      <c r="J166" s="88">
        <v>149</v>
      </c>
      <c r="K166" s="88">
        <v>826</v>
      </c>
      <c r="L166" s="88">
        <v>116</v>
      </c>
      <c r="M166" s="88">
        <v>191</v>
      </c>
      <c r="N166" s="88">
        <v>20</v>
      </c>
      <c r="Q166" s="83"/>
      <c r="R166" s="87"/>
      <c r="S166" s="87"/>
      <c r="T166" s="87"/>
      <c r="U166" s="87"/>
      <c r="V166" s="87"/>
      <c r="W166" s="87"/>
      <c r="X166" s="87"/>
      <c r="Y166" s="87"/>
      <c r="Z166" s="87"/>
      <c r="AA166" s="87"/>
      <c r="AC166" s="26"/>
      <c r="AD166" s="15"/>
      <c r="AE166" s="15"/>
      <c r="AF166" s="15"/>
      <c r="AG166" s="15"/>
      <c r="AH166" s="15"/>
      <c r="AI166" s="15"/>
      <c r="AJ166" s="15"/>
      <c r="AK166" s="15"/>
      <c r="AL166" s="15"/>
      <c r="AM166" s="15"/>
      <c r="AN166" s="15"/>
    </row>
    <row r="167" spans="3:40" ht="18" hidden="1" outlineLevel="1" x14ac:dyDescent="0.25">
      <c r="C167" s="34" t="s">
        <v>48</v>
      </c>
      <c r="D167" s="88">
        <v>93814</v>
      </c>
      <c r="E167" s="88">
        <v>43019</v>
      </c>
      <c r="F167" s="88">
        <v>31559</v>
      </c>
      <c r="G167" s="88">
        <v>11460</v>
      </c>
      <c r="H167" s="88">
        <v>12783</v>
      </c>
      <c r="I167" s="88">
        <v>8596</v>
      </c>
      <c r="J167" s="88">
        <v>1662</v>
      </c>
      <c r="K167" s="88">
        <v>14891</v>
      </c>
      <c r="L167" s="88">
        <v>5400</v>
      </c>
      <c r="M167" s="88">
        <v>6477</v>
      </c>
      <c r="N167" s="88">
        <v>986</v>
      </c>
      <c r="Q167" s="83"/>
      <c r="R167" s="87"/>
      <c r="S167" s="87"/>
      <c r="T167" s="87"/>
      <c r="U167" s="87"/>
      <c r="V167" s="87"/>
      <c r="W167" s="87"/>
      <c r="X167" s="87"/>
      <c r="Y167" s="87"/>
      <c r="Z167" s="87"/>
      <c r="AA167" s="87"/>
      <c r="AC167" s="26"/>
      <c r="AD167" s="15"/>
      <c r="AE167" s="15"/>
      <c r="AF167" s="15"/>
      <c r="AG167" s="15"/>
      <c r="AH167" s="15"/>
      <c r="AI167" s="15"/>
      <c r="AJ167" s="15"/>
      <c r="AK167" s="15"/>
      <c r="AL167" s="15"/>
      <c r="AM167" s="15"/>
      <c r="AN167" s="15"/>
    </row>
    <row r="168" spans="3:40" ht="18" hidden="1" outlineLevel="1" x14ac:dyDescent="0.25">
      <c r="C168" s="34" t="s">
        <v>49</v>
      </c>
      <c r="D168" s="88">
        <v>21029</v>
      </c>
      <c r="E168" s="88">
        <v>8593</v>
      </c>
      <c r="F168" s="88">
        <v>6052</v>
      </c>
      <c r="G168" s="88">
        <v>2541</v>
      </c>
      <c r="H168" s="88">
        <v>2645</v>
      </c>
      <c r="I168" s="88">
        <v>2318</v>
      </c>
      <c r="J168" s="88">
        <v>398</v>
      </c>
      <c r="K168" s="88">
        <v>3794</v>
      </c>
      <c r="L168" s="88">
        <v>1529</v>
      </c>
      <c r="M168" s="88">
        <v>1514</v>
      </c>
      <c r="N168" s="88">
        <v>238</v>
      </c>
      <c r="Q168" s="83"/>
      <c r="R168" s="87"/>
      <c r="S168" s="87"/>
      <c r="T168" s="87"/>
      <c r="U168" s="87"/>
      <c r="V168" s="87"/>
      <c r="W168" s="87"/>
      <c r="X168" s="87"/>
      <c r="Y168" s="87"/>
      <c r="Z168" s="87"/>
      <c r="AA168" s="87"/>
      <c r="AC168" s="26"/>
      <c r="AD168" s="15"/>
      <c r="AE168" s="15"/>
      <c r="AF168" s="15"/>
      <c r="AG168" s="15"/>
      <c r="AH168" s="15"/>
      <c r="AI168" s="15"/>
      <c r="AJ168" s="15"/>
      <c r="AK168" s="15"/>
      <c r="AL168" s="15"/>
      <c r="AM168" s="15"/>
      <c r="AN168" s="15"/>
    </row>
    <row r="169" spans="3:40" ht="18" hidden="1" outlineLevel="1" x14ac:dyDescent="0.25">
      <c r="C169" s="34" t="s">
        <v>50</v>
      </c>
      <c r="D169" s="88">
        <v>72785</v>
      </c>
      <c r="E169" s="88">
        <v>34426</v>
      </c>
      <c r="F169" s="88">
        <v>25507</v>
      </c>
      <c r="G169" s="88">
        <v>8919</v>
      </c>
      <c r="H169" s="88">
        <v>10138</v>
      </c>
      <c r="I169" s="88">
        <v>6278</v>
      </c>
      <c r="J169" s="88">
        <v>1264</v>
      </c>
      <c r="K169" s="88">
        <v>11097</v>
      </c>
      <c r="L169" s="88">
        <v>3871</v>
      </c>
      <c r="M169" s="88">
        <v>4963</v>
      </c>
      <c r="N169" s="88">
        <v>748</v>
      </c>
      <c r="Q169" s="83"/>
      <c r="R169" s="87"/>
      <c r="S169" s="87"/>
      <c r="T169" s="87"/>
      <c r="U169" s="87"/>
      <c r="V169" s="87"/>
      <c r="W169" s="87"/>
      <c r="X169" s="87"/>
      <c r="Y169" s="87"/>
      <c r="Z169" s="87"/>
      <c r="AA169" s="87"/>
      <c r="AC169" s="26"/>
      <c r="AD169" s="15"/>
      <c r="AE169" s="15"/>
      <c r="AF169" s="15"/>
      <c r="AG169" s="15"/>
      <c r="AH169" s="15"/>
      <c r="AI169" s="15"/>
      <c r="AJ169" s="15"/>
      <c r="AK169" s="15"/>
      <c r="AL169" s="15"/>
      <c r="AM169" s="15"/>
      <c r="AN169" s="15"/>
    </row>
    <row r="170" spans="3:40" ht="18" hidden="1" outlineLevel="1" x14ac:dyDescent="0.25">
      <c r="C170" s="34" t="s">
        <v>51</v>
      </c>
      <c r="D170" s="88">
        <v>14</v>
      </c>
      <c r="E170" s="88">
        <v>8</v>
      </c>
      <c r="F170" s="88">
        <v>8</v>
      </c>
      <c r="G170" s="88">
        <v>0</v>
      </c>
      <c r="H170" s="88">
        <v>1</v>
      </c>
      <c r="I170" s="88">
        <v>0</v>
      </c>
      <c r="J170" s="88">
        <v>0</v>
      </c>
      <c r="K170" s="88">
        <v>2</v>
      </c>
      <c r="L170" s="88">
        <v>3</v>
      </c>
      <c r="M170" s="88">
        <v>0</v>
      </c>
      <c r="N170" s="88">
        <v>0</v>
      </c>
      <c r="Q170" s="83"/>
      <c r="R170" s="87"/>
      <c r="S170" s="87"/>
      <c r="T170" s="87"/>
      <c r="U170" s="87"/>
      <c r="V170" s="87"/>
      <c r="W170" s="87"/>
      <c r="X170" s="87"/>
      <c r="Y170" s="87"/>
      <c r="Z170" s="87"/>
      <c r="AA170" s="87"/>
      <c r="AC170" s="26"/>
      <c r="AD170" s="15"/>
      <c r="AE170" s="15"/>
      <c r="AF170" s="15"/>
      <c r="AG170" s="15"/>
      <c r="AH170" s="15"/>
      <c r="AI170" s="15"/>
      <c r="AJ170" s="15"/>
      <c r="AK170" s="15"/>
      <c r="AL170" s="15"/>
      <c r="AM170" s="15"/>
      <c r="AN170" s="15"/>
    </row>
    <row r="171" spans="3:40" ht="18" hidden="1" outlineLevel="1" x14ac:dyDescent="0.25">
      <c r="C171" s="34" t="s">
        <v>52</v>
      </c>
      <c r="D171" s="88">
        <v>1422</v>
      </c>
      <c r="E171" s="88">
        <v>924</v>
      </c>
      <c r="F171" s="88">
        <v>778</v>
      </c>
      <c r="G171" s="88">
        <v>146</v>
      </c>
      <c r="H171" s="88">
        <v>217</v>
      </c>
      <c r="I171" s="88">
        <v>66</v>
      </c>
      <c r="J171" s="88">
        <v>9</v>
      </c>
      <c r="K171" s="88">
        <v>124</v>
      </c>
      <c r="L171" s="88">
        <v>23</v>
      </c>
      <c r="M171" s="88">
        <v>55</v>
      </c>
      <c r="N171" s="88">
        <v>4</v>
      </c>
      <c r="Q171" s="83"/>
      <c r="R171" s="87"/>
      <c r="S171" s="87"/>
      <c r="T171" s="87"/>
      <c r="U171" s="87"/>
      <c r="V171" s="87"/>
      <c r="W171" s="87"/>
      <c r="X171" s="87"/>
      <c r="Y171" s="87"/>
      <c r="Z171" s="87"/>
      <c r="AA171" s="87"/>
      <c r="AC171" s="26"/>
      <c r="AD171" s="15"/>
      <c r="AE171" s="15"/>
      <c r="AF171" s="15"/>
      <c r="AG171" s="15"/>
      <c r="AH171" s="15"/>
      <c r="AI171" s="15"/>
      <c r="AJ171" s="15"/>
      <c r="AK171" s="15"/>
      <c r="AL171" s="15"/>
      <c r="AM171" s="15"/>
      <c r="AN171" s="15"/>
    </row>
    <row r="172" spans="3:40" ht="18" hidden="1" outlineLevel="1" x14ac:dyDescent="0.25">
      <c r="C172" s="34" t="s">
        <v>53</v>
      </c>
      <c r="D172" s="88">
        <v>948</v>
      </c>
      <c r="E172" s="88">
        <v>545</v>
      </c>
      <c r="F172" s="88">
        <v>408</v>
      </c>
      <c r="G172" s="88">
        <v>137</v>
      </c>
      <c r="H172" s="88">
        <v>112</v>
      </c>
      <c r="I172" s="88">
        <v>68</v>
      </c>
      <c r="J172" s="88">
        <v>12</v>
      </c>
      <c r="K172" s="88">
        <v>89</v>
      </c>
      <c r="L172" s="88">
        <v>36</v>
      </c>
      <c r="M172" s="88">
        <v>81</v>
      </c>
      <c r="N172" s="88">
        <v>5</v>
      </c>
      <c r="Q172" s="83"/>
      <c r="R172" s="87"/>
      <c r="S172" s="87"/>
      <c r="T172" s="87"/>
      <c r="U172" s="87"/>
      <c r="V172" s="87"/>
      <c r="W172" s="87"/>
      <c r="X172" s="87"/>
      <c r="Y172" s="87"/>
      <c r="Z172" s="87"/>
      <c r="AA172" s="87"/>
      <c r="AC172" s="26"/>
      <c r="AD172" s="15"/>
      <c r="AE172" s="15"/>
      <c r="AF172" s="15"/>
      <c r="AG172" s="15"/>
      <c r="AH172" s="15"/>
      <c r="AI172" s="15"/>
      <c r="AJ172" s="15"/>
      <c r="AK172" s="15"/>
      <c r="AL172" s="15"/>
      <c r="AM172" s="15"/>
      <c r="AN172" s="15"/>
    </row>
    <row r="173" spans="3:40" ht="18" hidden="1" outlineLevel="1" x14ac:dyDescent="0.25">
      <c r="C173" s="34" t="s">
        <v>54</v>
      </c>
      <c r="D173" s="88">
        <v>17829</v>
      </c>
      <c r="E173" s="88">
        <v>8260</v>
      </c>
      <c r="F173" s="88">
        <v>5970</v>
      </c>
      <c r="G173" s="88">
        <v>2290</v>
      </c>
      <c r="H173" s="88">
        <v>2364</v>
      </c>
      <c r="I173" s="88">
        <v>1251</v>
      </c>
      <c r="J173" s="88">
        <v>268</v>
      </c>
      <c r="K173" s="88">
        <v>3160</v>
      </c>
      <c r="L173" s="88">
        <v>867</v>
      </c>
      <c r="M173" s="88">
        <v>1488</v>
      </c>
      <c r="N173" s="88">
        <v>171</v>
      </c>
      <c r="Q173" s="83"/>
      <c r="R173" s="87"/>
      <c r="S173" s="87"/>
      <c r="T173" s="87"/>
      <c r="U173" s="87"/>
      <c r="V173" s="87"/>
      <c r="W173" s="87"/>
      <c r="X173" s="87"/>
      <c r="Y173" s="87"/>
      <c r="Z173" s="87"/>
      <c r="AA173" s="87"/>
      <c r="AC173" s="26"/>
      <c r="AD173" s="15"/>
      <c r="AE173" s="15"/>
      <c r="AF173" s="15"/>
      <c r="AG173" s="15"/>
      <c r="AH173" s="15"/>
      <c r="AI173" s="15"/>
      <c r="AJ173" s="15"/>
      <c r="AK173" s="15"/>
      <c r="AL173" s="15"/>
      <c r="AM173" s="15"/>
      <c r="AN173" s="15"/>
    </row>
    <row r="174" spans="3:40" ht="18" hidden="1" outlineLevel="1" x14ac:dyDescent="0.25">
      <c r="C174" s="34" t="s">
        <v>55</v>
      </c>
      <c r="D174" s="88">
        <v>16009</v>
      </c>
      <c r="E174" s="88">
        <v>7130</v>
      </c>
      <c r="F174" s="88">
        <v>5108</v>
      </c>
      <c r="G174" s="88">
        <v>2022</v>
      </c>
      <c r="H174" s="88">
        <v>2075</v>
      </c>
      <c r="I174" s="88">
        <v>1404</v>
      </c>
      <c r="J174" s="88">
        <v>283</v>
      </c>
      <c r="K174" s="88">
        <v>2589</v>
      </c>
      <c r="L174" s="88">
        <v>907</v>
      </c>
      <c r="M174" s="88">
        <v>1443</v>
      </c>
      <c r="N174" s="88">
        <v>178</v>
      </c>
      <c r="Q174" s="83"/>
      <c r="R174" s="87"/>
      <c r="S174" s="87"/>
      <c r="T174" s="87"/>
      <c r="U174" s="87"/>
      <c r="V174" s="87"/>
      <c r="W174" s="87"/>
      <c r="X174" s="87"/>
      <c r="Y174" s="87"/>
      <c r="Z174" s="87"/>
      <c r="AA174" s="87"/>
      <c r="AC174" s="26"/>
      <c r="AD174" s="15"/>
      <c r="AE174" s="15"/>
      <c r="AF174" s="15"/>
      <c r="AG174" s="15"/>
      <c r="AH174" s="15"/>
      <c r="AI174" s="15"/>
      <c r="AJ174" s="15"/>
      <c r="AK174" s="15"/>
      <c r="AL174" s="15"/>
      <c r="AM174" s="15"/>
      <c r="AN174" s="15"/>
    </row>
    <row r="175" spans="3:40" ht="18" hidden="1" outlineLevel="1" x14ac:dyDescent="0.25">
      <c r="C175" s="40" t="s">
        <v>56</v>
      </c>
      <c r="D175" s="96">
        <v>132279</v>
      </c>
      <c r="E175" s="96">
        <v>66514</v>
      </c>
      <c r="F175" s="96">
        <v>47894</v>
      </c>
      <c r="G175" s="96">
        <v>18620</v>
      </c>
      <c r="H175" s="96">
        <v>17384</v>
      </c>
      <c r="I175" s="96">
        <v>9352</v>
      </c>
      <c r="J175" s="96">
        <v>1938</v>
      </c>
      <c r="K175" s="96">
        <v>19286</v>
      </c>
      <c r="L175" s="96">
        <v>6425</v>
      </c>
      <c r="M175" s="96">
        <v>9396</v>
      </c>
      <c r="N175" s="96">
        <v>1984</v>
      </c>
      <c r="Q175" s="83"/>
      <c r="R175" s="87"/>
      <c r="S175" s="87"/>
      <c r="T175" s="87"/>
      <c r="U175" s="87"/>
      <c r="V175" s="87"/>
      <c r="W175" s="87"/>
      <c r="X175" s="87"/>
      <c r="Y175" s="87"/>
      <c r="Z175" s="87"/>
      <c r="AA175" s="87"/>
      <c r="AC175" s="26"/>
      <c r="AD175" s="15"/>
      <c r="AE175" s="15"/>
      <c r="AF175" s="15"/>
      <c r="AG175" s="15"/>
      <c r="AH175" s="15"/>
      <c r="AI175" s="15"/>
      <c r="AJ175" s="15"/>
      <c r="AK175" s="15"/>
      <c r="AL175" s="15"/>
      <c r="AM175" s="15"/>
      <c r="AN175" s="15"/>
    </row>
    <row r="176" spans="3:40" ht="18" hidden="1" outlineLevel="1" x14ac:dyDescent="0.25">
      <c r="C176" s="34" t="s">
        <v>57</v>
      </c>
      <c r="D176" s="88">
        <v>132279</v>
      </c>
      <c r="E176" s="88">
        <v>66514</v>
      </c>
      <c r="F176" s="88">
        <v>47894</v>
      </c>
      <c r="G176" s="88">
        <v>18620</v>
      </c>
      <c r="H176" s="88">
        <v>17384</v>
      </c>
      <c r="I176" s="88">
        <v>9352</v>
      </c>
      <c r="J176" s="88">
        <v>1938</v>
      </c>
      <c r="K176" s="88">
        <v>19286</v>
      </c>
      <c r="L176" s="88">
        <v>6425</v>
      </c>
      <c r="M176" s="88">
        <v>9396</v>
      </c>
      <c r="N176" s="88">
        <v>1984</v>
      </c>
      <c r="Q176" s="83"/>
      <c r="R176" s="87"/>
      <c r="S176" s="87"/>
      <c r="T176" s="87"/>
      <c r="U176" s="87"/>
      <c r="V176" s="87"/>
      <c r="W176" s="87"/>
      <c r="X176" s="87"/>
      <c r="Y176" s="87"/>
      <c r="Z176" s="87"/>
      <c r="AA176" s="87"/>
      <c r="AC176" s="26"/>
      <c r="AD176" s="15"/>
      <c r="AE176" s="15"/>
      <c r="AF176" s="15"/>
      <c r="AG176" s="15"/>
      <c r="AH176" s="15"/>
      <c r="AI176" s="15"/>
      <c r="AJ176" s="15"/>
      <c r="AK176" s="15"/>
      <c r="AL176" s="15"/>
      <c r="AM176" s="15"/>
      <c r="AN176" s="15"/>
    </row>
    <row r="177" spans="3:40" ht="5.0999999999999996" customHeight="1" x14ac:dyDescent="0.25">
      <c r="C177" s="39"/>
      <c r="D177" s="60"/>
      <c r="E177" s="60"/>
      <c r="F177" s="60"/>
      <c r="G177" s="60"/>
      <c r="H177" s="60"/>
      <c r="I177" s="60"/>
      <c r="J177" s="60"/>
      <c r="K177" s="60"/>
      <c r="L177" s="60"/>
      <c r="M177" s="60"/>
      <c r="N177" s="60"/>
      <c r="Q177" s="83"/>
      <c r="R177" s="87"/>
      <c r="S177" s="87"/>
      <c r="T177" s="87"/>
      <c r="U177" s="87"/>
      <c r="V177" s="87"/>
      <c r="W177" s="87"/>
      <c r="X177" s="87"/>
      <c r="Y177" s="87"/>
      <c r="Z177" s="87"/>
      <c r="AA177" s="87"/>
      <c r="AC177" s="26"/>
      <c r="AD177" s="15"/>
      <c r="AE177" s="15"/>
      <c r="AF177" s="15"/>
      <c r="AG177" s="15"/>
      <c r="AH177" s="15"/>
      <c r="AI177" s="15"/>
      <c r="AJ177" s="15"/>
      <c r="AK177" s="15"/>
      <c r="AL177" s="15"/>
      <c r="AM177" s="15"/>
      <c r="AN177" s="15"/>
    </row>
    <row r="178" spans="3:40" ht="21" x14ac:dyDescent="0.25">
      <c r="C178" s="30" t="s">
        <v>97</v>
      </c>
      <c r="D178" s="85">
        <v>2907118</v>
      </c>
      <c r="E178" s="85">
        <v>1421047</v>
      </c>
      <c r="F178" s="85">
        <v>850684</v>
      </c>
      <c r="G178" s="85">
        <v>570363</v>
      </c>
      <c r="H178" s="85">
        <v>421044</v>
      </c>
      <c r="I178" s="85">
        <v>204507</v>
      </c>
      <c r="J178" s="85">
        <v>28945</v>
      </c>
      <c r="K178" s="85">
        <v>306279</v>
      </c>
      <c r="L178" s="85">
        <v>181914</v>
      </c>
      <c r="M178" s="85">
        <v>278711</v>
      </c>
      <c r="N178" s="85">
        <v>64671</v>
      </c>
      <c r="Q178" s="83"/>
      <c r="R178" s="87"/>
      <c r="S178" s="87"/>
      <c r="T178" s="87"/>
      <c r="U178" s="87"/>
      <c r="V178" s="87"/>
      <c r="W178" s="87"/>
      <c r="X178" s="87"/>
      <c r="Y178" s="87"/>
      <c r="Z178" s="87"/>
      <c r="AA178" s="87"/>
      <c r="AC178" s="26"/>
      <c r="AD178" s="15"/>
      <c r="AE178" s="15"/>
      <c r="AF178" s="15"/>
      <c r="AG178" s="15"/>
      <c r="AH178" s="15"/>
      <c r="AI178" s="15"/>
      <c r="AJ178" s="15"/>
      <c r="AK178" s="15"/>
      <c r="AL178" s="15"/>
      <c r="AM178" s="15"/>
      <c r="AN178" s="15"/>
    </row>
    <row r="179" spans="3:40" ht="6.95" customHeight="1" x14ac:dyDescent="0.25">
      <c r="C179" s="40"/>
      <c r="D179" s="96"/>
      <c r="E179" s="96"/>
      <c r="F179" s="96"/>
      <c r="G179" s="96"/>
      <c r="H179" s="96"/>
      <c r="I179" s="96"/>
      <c r="J179" s="96"/>
      <c r="K179" s="96"/>
      <c r="L179" s="96"/>
      <c r="M179" s="96"/>
      <c r="N179" s="96"/>
      <c r="Q179" s="87"/>
      <c r="R179" s="87"/>
      <c r="S179" s="87"/>
      <c r="T179" s="87"/>
      <c r="U179" s="87"/>
      <c r="V179" s="87"/>
      <c r="W179" s="87"/>
      <c r="X179" s="87"/>
      <c r="Y179" s="87"/>
      <c r="Z179" s="87"/>
      <c r="AA179" s="87"/>
      <c r="AC179" s="26"/>
      <c r="AD179" s="15"/>
      <c r="AE179" s="15"/>
      <c r="AF179" s="15"/>
      <c r="AG179" s="15"/>
      <c r="AH179" s="15"/>
      <c r="AI179" s="15"/>
      <c r="AJ179" s="15"/>
      <c r="AK179" s="15"/>
      <c r="AL179" s="15"/>
      <c r="AM179" s="15"/>
    </row>
    <row r="180" spans="3:40" ht="6.95" customHeight="1" x14ac:dyDescent="0.25">
      <c r="C180" s="18"/>
      <c r="D180" s="19"/>
      <c r="E180" s="19"/>
      <c r="F180" s="19"/>
      <c r="G180" s="19"/>
      <c r="H180" s="19"/>
      <c r="I180" s="19"/>
      <c r="J180" s="19"/>
      <c r="K180" s="19"/>
      <c r="L180" s="19"/>
      <c r="M180" s="19"/>
      <c r="N180" s="19"/>
      <c r="Q180" s="87"/>
      <c r="R180" s="87"/>
      <c r="S180" s="87"/>
      <c r="T180" s="87"/>
      <c r="U180" s="87"/>
      <c r="V180" s="87"/>
      <c r="W180" s="87"/>
      <c r="X180" s="87"/>
      <c r="Y180" s="87"/>
      <c r="Z180" s="87"/>
      <c r="AA180" s="87"/>
      <c r="AC180" s="26"/>
      <c r="AD180" s="15"/>
      <c r="AE180" s="15"/>
      <c r="AF180" s="15"/>
      <c r="AG180" s="15"/>
      <c r="AH180" s="15"/>
      <c r="AI180" s="15"/>
      <c r="AJ180" s="15"/>
      <c r="AK180" s="15"/>
      <c r="AL180" s="15"/>
      <c r="AM180" s="15"/>
    </row>
    <row r="181" spans="3:40" ht="6.95" customHeight="1" x14ac:dyDescent="0.25">
      <c r="C181" s="40"/>
      <c r="D181" s="96"/>
      <c r="E181" s="96"/>
      <c r="F181" s="96"/>
      <c r="G181" s="96"/>
      <c r="H181" s="96"/>
      <c r="I181" s="96"/>
      <c r="J181" s="96"/>
      <c r="K181" s="96"/>
      <c r="L181" s="96"/>
      <c r="M181" s="96"/>
      <c r="N181" s="96"/>
      <c r="Q181" s="87"/>
      <c r="R181" s="87"/>
      <c r="S181" s="87"/>
      <c r="T181" s="87"/>
      <c r="U181" s="87"/>
      <c r="V181" s="87"/>
      <c r="W181" s="87"/>
      <c r="X181" s="87"/>
      <c r="Y181" s="87"/>
      <c r="Z181" s="87"/>
      <c r="AA181" s="87"/>
      <c r="AC181" s="26"/>
      <c r="AD181" s="15"/>
      <c r="AE181" s="15"/>
      <c r="AF181" s="15"/>
      <c r="AG181" s="15"/>
      <c r="AH181" s="15"/>
      <c r="AI181" s="15"/>
      <c r="AJ181" s="15"/>
      <c r="AK181" s="15"/>
      <c r="AL181" s="15"/>
      <c r="AM181" s="15"/>
    </row>
    <row r="182" spans="3:40" ht="26.25" customHeight="1" x14ac:dyDescent="0.25">
      <c r="C182" s="23" t="s">
        <v>102</v>
      </c>
      <c r="D182" s="82">
        <v>103820</v>
      </c>
      <c r="E182" s="82">
        <v>36442</v>
      </c>
      <c r="F182" s="82">
        <v>20951</v>
      </c>
      <c r="G182" s="82">
        <v>15491</v>
      </c>
      <c r="H182" s="82">
        <v>10277</v>
      </c>
      <c r="I182" s="82">
        <v>9092</v>
      </c>
      <c r="J182" s="82">
        <v>1800</v>
      </c>
      <c r="K182" s="82">
        <v>16940</v>
      </c>
      <c r="L182" s="82">
        <v>8412</v>
      </c>
      <c r="M182" s="82">
        <v>16433</v>
      </c>
      <c r="N182" s="82">
        <v>4424</v>
      </c>
      <c r="O182" s="81"/>
      <c r="P182" s="81"/>
    </row>
    <row r="183" spans="3:40" ht="5.0999999999999996" customHeight="1" x14ac:dyDescent="0.25">
      <c r="C183" s="102"/>
      <c r="D183" s="103"/>
      <c r="E183" s="103"/>
      <c r="F183" s="103"/>
      <c r="G183" s="103"/>
      <c r="H183" s="103"/>
      <c r="I183" s="103"/>
      <c r="J183" s="103"/>
      <c r="K183" s="103"/>
      <c r="L183" s="103"/>
      <c r="M183" s="103"/>
      <c r="N183" s="103"/>
    </row>
    <row r="184" spans="3:40" ht="18" customHeight="1" x14ac:dyDescent="0.25">
      <c r="C184" s="34" t="s">
        <v>103</v>
      </c>
      <c r="D184" s="88">
        <v>56466</v>
      </c>
      <c r="E184" s="88">
        <v>20876</v>
      </c>
      <c r="F184" s="88">
        <v>11734</v>
      </c>
      <c r="G184" s="88">
        <v>9142</v>
      </c>
      <c r="H184" s="88">
        <v>5994</v>
      </c>
      <c r="I184" s="88">
        <v>4811</v>
      </c>
      <c r="J184" s="88">
        <v>872</v>
      </c>
      <c r="K184" s="88">
        <v>7838</v>
      </c>
      <c r="L184" s="88">
        <v>3932</v>
      </c>
      <c r="M184" s="88">
        <v>9700</v>
      </c>
      <c r="N184" s="88">
        <v>2443</v>
      </c>
    </row>
    <row r="185" spans="3:40" ht="18" customHeight="1" x14ac:dyDescent="0.25">
      <c r="C185" s="34" t="s">
        <v>104</v>
      </c>
      <c r="D185" s="88">
        <v>47354</v>
      </c>
      <c r="E185" s="88">
        <v>15566</v>
      </c>
      <c r="F185" s="88">
        <v>9217</v>
      </c>
      <c r="G185" s="88">
        <v>6349</v>
      </c>
      <c r="H185" s="88">
        <v>4283</v>
      </c>
      <c r="I185" s="88">
        <v>4281</v>
      </c>
      <c r="J185" s="88">
        <v>928</v>
      </c>
      <c r="K185" s="88">
        <v>9102</v>
      </c>
      <c r="L185" s="88">
        <v>4480</v>
      </c>
      <c r="M185" s="88">
        <v>6733</v>
      </c>
      <c r="N185" s="88">
        <v>1981</v>
      </c>
    </row>
    <row r="186" spans="3:40" ht="5.0999999999999996" customHeight="1" x14ac:dyDescent="0.25">
      <c r="D186" s="71"/>
      <c r="E186" s="71"/>
      <c r="F186" s="71"/>
      <c r="G186" s="71"/>
      <c r="H186" s="71"/>
      <c r="I186" s="71"/>
      <c r="J186" s="71"/>
      <c r="K186" s="71"/>
      <c r="L186" s="71"/>
      <c r="M186" s="71"/>
      <c r="N186" s="71"/>
    </row>
    <row r="187" spans="3:40" x14ac:dyDescent="0.25">
      <c r="C187" s="62"/>
      <c r="D187" s="63"/>
      <c r="E187" s="63"/>
      <c r="F187" s="63"/>
      <c r="G187" s="63"/>
      <c r="H187" s="63"/>
      <c r="I187" s="63"/>
      <c r="J187" s="63"/>
      <c r="K187" s="63"/>
      <c r="L187" s="63"/>
      <c r="M187" s="63"/>
      <c r="N187" s="64"/>
    </row>
    <row r="188" spans="3:40" x14ac:dyDescent="0.25">
      <c r="C188" s="65"/>
      <c r="N188" s="66"/>
    </row>
    <row r="189" spans="3:40" x14ac:dyDescent="0.25">
      <c r="C189" s="65"/>
      <c r="N189" s="66"/>
    </row>
    <row r="190" spans="3:40" x14ac:dyDescent="0.25">
      <c r="C190" s="65"/>
      <c r="N190" s="66"/>
    </row>
    <row r="191" spans="3:40" x14ac:dyDescent="0.25">
      <c r="C191" s="65"/>
      <c r="N191" s="66"/>
    </row>
    <row r="192" spans="3:40" x14ac:dyDescent="0.25">
      <c r="C192" s="65"/>
      <c r="N192" s="66"/>
    </row>
    <row r="193" spans="3:14" x14ac:dyDescent="0.25">
      <c r="C193" s="65"/>
      <c r="N193" s="66"/>
    </row>
    <row r="194" spans="3:14" x14ac:dyDescent="0.25">
      <c r="C194" s="65"/>
      <c r="N194" s="66"/>
    </row>
    <row r="195" spans="3:14" x14ac:dyDescent="0.25">
      <c r="C195" s="65"/>
      <c r="N195" s="66"/>
    </row>
    <row r="196" spans="3:14" x14ac:dyDescent="0.25">
      <c r="C196" s="65"/>
      <c r="N196" s="66"/>
    </row>
    <row r="197" spans="3:14" x14ac:dyDescent="0.25">
      <c r="C197" s="65"/>
      <c r="N197" s="66"/>
    </row>
    <row r="198" spans="3:14" x14ac:dyDescent="0.25">
      <c r="C198" s="65"/>
      <c r="N198" s="66"/>
    </row>
    <row r="199" spans="3:14" x14ac:dyDescent="0.25">
      <c r="C199" s="65"/>
      <c r="N199" s="66"/>
    </row>
    <row r="200" spans="3:14" x14ac:dyDescent="0.25">
      <c r="C200" s="65"/>
      <c r="N200" s="66"/>
    </row>
    <row r="201" spans="3:14" x14ac:dyDescent="0.25">
      <c r="C201" s="65"/>
      <c r="N201" s="66"/>
    </row>
    <row r="202" spans="3:14" x14ac:dyDescent="0.25">
      <c r="C202" s="65"/>
      <c r="N202" s="66"/>
    </row>
    <row r="203" spans="3:14" x14ac:dyDescent="0.25">
      <c r="C203" s="65"/>
      <c r="N203" s="66"/>
    </row>
    <row r="204" spans="3:14" x14ac:dyDescent="0.25">
      <c r="C204" s="65"/>
      <c r="N204" s="66"/>
    </row>
    <row r="205" spans="3:14" x14ac:dyDescent="0.25">
      <c r="C205" s="65"/>
      <c r="N205" s="66"/>
    </row>
    <row r="206" spans="3:14" x14ac:dyDescent="0.25">
      <c r="C206" s="65"/>
      <c r="N206" s="66"/>
    </row>
    <row r="207" spans="3:14" x14ac:dyDescent="0.25">
      <c r="C207" s="65"/>
      <c r="N207" s="66"/>
    </row>
    <row r="208" spans="3:14" x14ac:dyDescent="0.25">
      <c r="C208" s="65"/>
      <c r="N208" s="66"/>
    </row>
    <row r="209" spans="3:14" x14ac:dyDescent="0.25">
      <c r="C209" s="65"/>
      <c r="N209" s="66"/>
    </row>
    <row r="210" spans="3:14" x14ac:dyDescent="0.25">
      <c r="C210" s="65"/>
      <c r="N210" s="66"/>
    </row>
    <row r="211" spans="3:14" x14ac:dyDescent="0.25">
      <c r="C211" s="65"/>
      <c r="N211" s="66"/>
    </row>
    <row r="212" spans="3:14" x14ac:dyDescent="0.25">
      <c r="C212" s="65"/>
      <c r="N212" s="66"/>
    </row>
    <row r="213" spans="3:14" x14ac:dyDescent="0.25">
      <c r="C213" s="65"/>
      <c r="N213" s="66"/>
    </row>
    <row r="214" spans="3:14" x14ac:dyDescent="0.25">
      <c r="C214" s="65"/>
      <c r="N214" s="66"/>
    </row>
    <row r="215" spans="3:14" x14ac:dyDescent="0.25">
      <c r="C215" s="65"/>
      <c r="N215" s="66"/>
    </row>
    <row r="216" spans="3:14" x14ac:dyDescent="0.25">
      <c r="C216" s="65"/>
      <c r="N216" s="66"/>
    </row>
    <row r="217" spans="3:14" x14ac:dyDescent="0.25">
      <c r="C217" s="65"/>
      <c r="N217" s="66"/>
    </row>
    <row r="218" spans="3:14" x14ac:dyDescent="0.25">
      <c r="C218" s="65"/>
      <c r="N218" s="66"/>
    </row>
    <row r="219" spans="3:14" x14ac:dyDescent="0.25">
      <c r="C219" s="65"/>
      <c r="N219" s="66"/>
    </row>
    <row r="220" spans="3:14" x14ac:dyDescent="0.25">
      <c r="C220" s="65"/>
      <c r="N220" s="66"/>
    </row>
    <row r="221" spans="3:14" x14ac:dyDescent="0.25">
      <c r="C221" s="65"/>
      <c r="N221" s="66"/>
    </row>
    <row r="222" spans="3:14" x14ac:dyDescent="0.25">
      <c r="C222" s="65"/>
      <c r="N222" s="66"/>
    </row>
    <row r="223" spans="3:14" x14ac:dyDescent="0.25">
      <c r="C223" s="73"/>
      <c r="D223" s="74"/>
      <c r="E223" s="74"/>
      <c r="F223" s="74"/>
      <c r="G223" s="74"/>
      <c r="H223" s="74"/>
      <c r="I223" s="74"/>
      <c r="J223" s="74"/>
      <c r="K223" s="74"/>
      <c r="L223" s="74"/>
      <c r="M223" s="74"/>
      <c r="N223" s="75"/>
    </row>
    <row r="225" spans="3:14" ht="18" customHeight="1" x14ac:dyDescent="0.25">
      <c r="C225" s="76" t="s">
        <v>105</v>
      </c>
      <c r="D225" s="76"/>
      <c r="E225" s="76"/>
      <c r="F225" s="76"/>
      <c r="G225" s="76"/>
      <c r="H225" s="76"/>
      <c r="I225" s="76"/>
      <c r="J225" s="76"/>
      <c r="K225" s="76"/>
      <c r="L225" s="76"/>
      <c r="M225" s="76"/>
      <c r="N225" s="76"/>
    </row>
    <row r="226" spans="3:14" ht="18" customHeight="1" x14ac:dyDescent="0.25">
      <c r="C226" s="76" t="s">
        <v>81</v>
      </c>
      <c r="D226" s="76"/>
      <c r="E226" s="76"/>
      <c r="F226" s="76"/>
      <c r="G226" s="76"/>
      <c r="H226" s="76"/>
      <c r="I226" s="76"/>
      <c r="J226" s="76"/>
      <c r="K226" s="76"/>
      <c r="L226" s="76"/>
      <c r="M226" s="76"/>
      <c r="N226" s="76"/>
    </row>
    <row r="227" spans="3:14" ht="18" customHeight="1" x14ac:dyDescent="0.25">
      <c r="C227" s="76" t="s">
        <v>106</v>
      </c>
      <c r="D227" s="76"/>
      <c r="E227" s="76"/>
      <c r="F227" s="76"/>
      <c r="G227" s="76"/>
      <c r="H227" s="76"/>
      <c r="I227" s="76"/>
      <c r="J227" s="76"/>
      <c r="K227" s="76"/>
      <c r="L227" s="76"/>
      <c r="M227" s="76"/>
      <c r="N227" s="76"/>
    </row>
    <row r="228" spans="3:14" ht="48" customHeight="1" x14ac:dyDescent="0.25">
      <c r="C228" s="162" t="s">
        <v>107</v>
      </c>
      <c r="D228" s="162"/>
      <c r="E228" s="162"/>
      <c r="F228" s="162"/>
      <c r="G228" s="162"/>
      <c r="H228" s="162"/>
      <c r="I228" s="162"/>
      <c r="J228" s="162"/>
      <c r="K228" s="162"/>
      <c r="L228" s="162"/>
      <c r="M228" s="162"/>
      <c r="N228" s="162"/>
    </row>
    <row r="229" spans="3:14" ht="18" customHeight="1" x14ac:dyDescent="0.25">
      <c r="C229" s="76" t="s">
        <v>108</v>
      </c>
      <c r="D229" s="76"/>
      <c r="E229" s="76"/>
      <c r="F229" s="76"/>
      <c r="G229" s="76"/>
      <c r="H229" s="76"/>
      <c r="I229" s="76"/>
      <c r="J229" s="76"/>
      <c r="K229" s="76"/>
      <c r="L229" s="76"/>
      <c r="M229" s="76"/>
      <c r="N229" s="76"/>
    </row>
    <row r="230" spans="3:14" ht="18" customHeight="1" x14ac:dyDescent="0.25">
      <c r="C230" s="162" t="s">
        <v>109</v>
      </c>
      <c r="D230" s="162"/>
      <c r="E230" s="162"/>
      <c r="F230" s="162"/>
      <c r="G230" s="162"/>
      <c r="H230" s="162"/>
      <c r="I230" s="162"/>
      <c r="J230" s="162"/>
      <c r="K230" s="162"/>
      <c r="L230" s="162"/>
      <c r="M230" s="162"/>
      <c r="N230" s="162"/>
    </row>
    <row r="231" spans="3:14" ht="18" customHeight="1" x14ac:dyDescent="0.25">
      <c r="C231" s="76" t="s">
        <v>110</v>
      </c>
      <c r="D231" s="79"/>
      <c r="E231" s="79"/>
      <c r="F231" s="79"/>
      <c r="G231" s="79"/>
      <c r="H231" s="79"/>
      <c r="I231" s="79"/>
      <c r="J231" s="79"/>
      <c r="K231" s="79"/>
      <c r="L231" s="79"/>
      <c r="M231" s="79"/>
      <c r="N231" s="79"/>
    </row>
    <row r="232" spans="3:14" ht="18" customHeight="1" x14ac:dyDescent="0.25">
      <c r="C232" s="76" t="s">
        <v>111</v>
      </c>
      <c r="D232" s="79"/>
      <c r="E232" s="79"/>
      <c r="F232" s="79"/>
      <c r="G232" s="79"/>
      <c r="H232" s="79"/>
      <c r="I232" s="79"/>
      <c r="J232" s="79"/>
      <c r="K232" s="79"/>
      <c r="L232" s="79"/>
      <c r="M232" s="79"/>
      <c r="N232" s="79"/>
    </row>
    <row r="233" spans="3:14" ht="16.5" x14ac:dyDescent="0.25">
      <c r="C233" s="76" t="s">
        <v>112</v>
      </c>
      <c r="D233" s="78"/>
      <c r="E233" s="78"/>
      <c r="F233" s="78"/>
      <c r="G233" s="78"/>
      <c r="H233" s="78"/>
      <c r="I233" s="78"/>
      <c r="J233" s="78"/>
      <c r="K233" s="78"/>
      <c r="L233" s="78"/>
      <c r="M233" s="78"/>
      <c r="N233" s="78"/>
    </row>
    <row r="234" spans="3:14" ht="6.75" customHeight="1" x14ac:dyDescent="0.25">
      <c r="C234" s="77"/>
      <c r="D234" s="78"/>
      <c r="E234" s="78"/>
      <c r="F234" s="78"/>
      <c r="G234" s="78"/>
      <c r="H234" s="78"/>
      <c r="I234" s="78"/>
      <c r="J234" s="78"/>
      <c r="K234" s="78"/>
      <c r="L234" s="78"/>
      <c r="M234" s="78"/>
      <c r="N234" s="78"/>
    </row>
    <row r="235" spans="3:14" x14ac:dyDescent="0.25">
      <c r="C235" s="79" t="s">
        <v>84</v>
      </c>
      <c r="D235" s="77"/>
      <c r="E235" s="77"/>
      <c r="F235" s="77"/>
      <c r="G235" s="77"/>
      <c r="H235" s="77"/>
      <c r="I235" s="77"/>
      <c r="J235" s="77"/>
      <c r="K235" s="77"/>
      <c r="L235" s="77"/>
      <c r="M235" s="77"/>
      <c r="N235" s="77"/>
    </row>
    <row r="236" spans="3:14" x14ac:dyDescent="0.25">
      <c r="C236" s="162" t="s">
        <v>85</v>
      </c>
      <c r="D236" s="162"/>
      <c r="E236" s="162"/>
      <c r="F236" s="162"/>
      <c r="G236" s="162"/>
      <c r="H236" s="162"/>
      <c r="I236" s="162"/>
      <c r="J236" s="162"/>
      <c r="K236" s="162"/>
      <c r="L236" s="162"/>
      <c r="M236" s="162"/>
      <c r="N236" s="162"/>
    </row>
  </sheetData>
  <mergeCells count="4">
    <mergeCell ref="C1:N1"/>
    <mergeCell ref="C228:N228"/>
    <mergeCell ref="C230:N230"/>
    <mergeCell ref="C236:N236"/>
  </mergeCells>
  <pageMargins left="0.51181102362204722" right="0.51181102362204722" top="0.39370078740157483" bottom="0.39370078740157483" header="0.19685039370078741" footer="0.23622047244094491"/>
  <pageSetup paperSize="9" scale="23"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804CD-0B75-4BC2-B816-1BBC17E8AEAA}">
  <sheetPr codeName="Plan4"/>
  <dimension ref="A1:G190"/>
  <sheetViews>
    <sheetView workbookViewId="0">
      <selection sqref="A1:XFD1048576"/>
    </sheetView>
  </sheetViews>
  <sheetFormatPr defaultRowHeight="15" x14ac:dyDescent="0.25"/>
  <cols>
    <col min="1" max="1" width="32.140625" style="1" bestFit="1" customWidth="1"/>
    <col min="2" max="2" width="13.28515625" style="1" bestFit="1" customWidth="1"/>
    <col min="3" max="4" width="9.140625" style="1"/>
    <col min="5" max="5" width="32.140625" style="1" bestFit="1" customWidth="1"/>
    <col min="6" max="6" width="14.28515625" style="1" bestFit="1" customWidth="1"/>
    <col min="7" max="7" width="8.140625" style="1" bestFit="1" customWidth="1"/>
    <col min="8" max="16384" width="9.140625" style="1"/>
  </cols>
  <sheetData>
    <row r="1" spans="1:7" x14ac:dyDescent="0.25">
      <c r="A1" s="1" t="s">
        <v>113</v>
      </c>
      <c r="B1" s="104" t="s">
        <v>114</v>
      </c>
      <c r="C1" s="104" t="s">
        <v>115</v>
      </c>
      <c r="E1" s="1" t="s">
        <v>113</v>
      </c>
      <c r="F1" s="104" t="s">
        <v>116</v>
      </c>
      <c r="G1" s="104" t="s">
        <v>115</v>
      </c>
    </row>
    <row r="2" spans="1:7" x14ac:dyDescent="0.25">
      <c r="A2" s="1" t="s">
        <v>117</v>
      </c>
      <c r="B2" s="105">
        <v>557726.71505556733</v>
      </c>
      <c r="C2" s="106">
        <v>0.25322345681916564</v>
      </c>
      <c r="E2" s="1" t="s">
        <v>117</v>
      </c>
      <c r="F2" s="107">
        <v>6923487</v>
      </c>
      <c r="G2" s="106">
        <v>7.3603142929736964E-2</v>
      </c>
    </row>
    <row r="3" spans="1:7" x14ac:dyDescent="0.25">
      <c r="A3" s="1" t="s">
        <v>118</v>
      </c>
      <c r="B3" s="105">
        <v>40445.430712235102</v>
      </c>
      <c r="C3" s="106">
        <v>1.8363351621899303E-2</v>
      </c>
      <c r="E3" s="1" t="s">
        <v>118</v>
      </c>
      <c r="F3" s="107">
        <v>513057</v>
      </c>
      <c r="G3" s="106">
        <v>5.4542758153661667E-3</v>
      </c>
    </row>
    <row r="4" spans="1:7" x14ac:dyDescent="0.25">
      <c r="A4" s="1" t="s">
        <v>119</v>
      </c>
      <c r="B4" s="105">
        <v>666001.00419600576</v>
      </c>
      <c r="C4" s="106">
        <v>0.30238299865328416</v>
      </c>
      <c r="E4" s="1" t="s">
        <v>119</v>
      </c>
      <c r="F4" s="107">
        <v>9076995</v>
      </c>
      <c r="G4" s="106">
        <v>9.6496947326904448E-2</v>
      </c>
    </row>
    <row r="5" spans="1:7" x14ac:dyDescent="0.25">
      <c r="A5" s="1" t="s">
        <v>120</v>
      </c>
      <c r="B5" s="105">
        <v>938334.95122626598</v>
      </c>
      <c r="C5" s="106">
        <v>0.42603019290565081</v>
      </c>
      <c r="E5" s="1" t="s">
        <v>120</v>
      </c>
      <c r="F5" s="107">
        <v>77551561</v>
      </c>
      <c r="G5" s="106">
        <v>0.82444563392799242</v>
      </c>
    </row>
    <row r="6" spans="1:7" x14ac:dyDescent="0.25">
      <c r="A6" s="1" t="s">
        <v>3</v>
      </c>
      <c r="B6" s="108">
        <v>2202508.1011900743</v>
      </c>
      <c r="C6" s="106">
        <v>1</v>
      </c>
      <c r="E6" s="1" t="s">
        <v>3</v>
      </c>
      <c r="F6" s="109">
        <v>94065100</v>
      </c>
      <c r="G6" s="106">
        <v>1</v>
      </c>
    </row>
    <row r="9" spans="1:7" x14ac:dyDescent="0.25">
      <c r="A9" s="1" t="s">
        <v>117</v>
      </c>
      <c r="B9" s="104" t="s">
        <v>114</v>
      </c>
      <c r="C9" s="104" t="s">
        <v>115</v>
      </c>
      <c r="E9" s="1" t="s">
        <v>117</v>
      </c>
      <c r="F9" s="104" t="s">
        <v>116</v>
      </c>
      <c r="G9" s="104" t="s">
        <v>115</v>
      </c>
    </row>
    <row r="10" spans="1:7" x14ac:dyDescent="0.25">
      <c r="A10" s="101" t="s">
        <v>121</v>
      </c>
      <c r="B10" s="105">
        <v>231929.11365997861</v>
      </c>
      <c r="C10" s="106">
        <v>0.41584723736403967</v>
      </c>
      <c r="E10" s="101" t="s">
        <v>121</v>
      </c>
      <c r="F10" s="107">
        <v>5127089</v>
      </c>
      <c r="G10" s="106">
        <v>0.55860889949746773</v>
      </c>
    </row>
    <row r="11" spans="1:7" x14ac:dyDescent="0.25">
      <c r="A11" s="101" t="s">
        <v>122</v>
      </c>
      <c r="B11" s="105">
        <v>123931.03410687676</v>
      </c>
      <c r="C11" s="106">
        <v>0.22220745530278083</v>
      </c>
      <c r="E11" s="101" t="s">
        <v>122</v>
      </c>
      <c r="F11" s="107">
        <v>1313728</v>
      </c>
      <c r="G11" s="106">
        <v>0.14313388207597125</v>
      </c>
    </row>
    <row r="12" spans="1:7" x14ac:dyDescent="0.25">
      <c r="A12" s="101" t="s">
        <v>62</v>
      </c>
      <c r="B12" s="105">
        <v>148544.83812524742</v>
      </c>
      <c r="C12" s="106">
        <v>0.26633982937404682</v>
      </c>
      <c r="E12" s="101" t="s">
        <v>62</v>
      </c>
      <c r="F12" s="107">
        <v>1300607</v>
      </c>
      <c r="G12" s="106">
        <v>0.14170431700107078</v>
      </c>
    </row>
    <row r="13" spans="1:7" x14ac:dyDescent="0.25">
      <c r="A13" s="101" t="s">
        <v>68</v>
      </c>
      <c r="B13" s="105">
        <v>45882.830786000304</v>
      </c>
      <c r="C13" s="106">
        <v>8.2267586521167294E-2</v>
      </c>
      <c r="E13" s="101" t="s">
        <v>68</v>
      </c>
      <c r="F13" s="107">
        <v>1235201</v>
      </c>
      <c r="G13" s="106">
        <v>0.1345781731637917</v>
      </c>
    </row>
    <row r="14" spans="1:7" x14ac:dyDescent="0.25">
      <c r="A14" s="101" t="s">
        <v>63</v>
      </c>
      <c r="B14" s="105">
        <v>5551.3831599442492</v>
      </c>
      <c r="C14" s="106">
        <v>9.9535901904773457E-3</v>
      </c>
      <c r="E14" s="101" t="s">
        <v>63</v>
      </c>
      <c r="F14" s="107">
        <v>129333</v>
      </c>
      <c r="G14" s="106">
        <v>1.4091147003437231E-2</v>
      </c>
    </row>
    <row r="15" spans="1:7" x14ac:dyDescent="0.25">
      <c r="A15" s="101" t="s">
        <v>64</v>
      </c>
      <c r="B15" s="105">
        <v>1887.5152175199992</v>
      </c>
      <c r="C15" s="106">
        <v>3.3843012474881048E-3</v>
      </c>
      <c r="E15" s="101" t="s">
        <v>64</v>
      </c>
      <c r="F15" s="107">
        <v>72358</v>
      </c>
      <c r="G15" s="106">
        <v>7.8835812582613192E-3</v>
      </c>
    </row>
    <row r="16" spans="1:7" x14ac:dyDescent="0.25">
      <c r="A16" s="101" t="s">
        <v>3</v>
      </c>
      <c r="B16" s="108">
        <v>557726.71505556733</v>
      </c>
      <c r="C16" s="106">
        <v>1</v>
      </c>
      <c r="E16" s="101" t="s">
        <v>3</v>
      </c>
      <c r="F16" s="109">
        <v>9178316</v>
      </c>
      <c r="G16" s="106">
        <v>1</v>
      </c>
    </row>
    <row r="18" spans="1:7" x14ac:dyDescent="0.25">
      <c r="A18" s="1" t="s">
        <v>118</v>
      </c>
      <c r="B18" s="104" t="s">
        <v>114</v>
      </c>
      <c r="C18" s="104" t="s">
        <v>115</v>
      </c>
      <c r="E18" s="1" t="s">
        <v>118</v>
      </c>
      <c r="F18" s="104" t="s">
        <v>116</v>
      </c>
      <c r="G18" s="104" t="s">
        <v>115</v>
      </c>
    </row>
    <row r="19" spans="1:7" x14ac:dyDescent="0.25">
      <c r="A19" s="1" t="s">
        <v>65</v>
      </c>
      <c r="B19" s="105">
        <v>45.421817600000004</v>
      </c>
      <c r="C19" s="106">
        <v>1.1230395325289369E-3</v>
      </c>
      <c r="E19" s="1" t="s">
        <v>65</v>
      </c>
      <c r="F19" s="107">
        <v>833</v>
      </c>
      <c r="G19" s="106">
        <v>1.6236012762714475E-3</v>
      </c>
    </row>
    <row r="20" spans="1:7" x14ac:dyDescent="0.25">
      <c r="A20" s="1" t="s">
        <v>66</v>
      </c>
      <c r="B20" s="105">
        <v>37486.702796205092</v>
      </c>
      <c r="C20" s="106">
        <v>0.9268464233430711</v>
      </c>
      <c r="E20" s="1" t="s">
        <v>66</v>
      </c>
      <c r="F20" s="107">
        <v>427072</v>
      </c>
      <c r="G20" s="106">
        <v>0.83240653572604995</v>
      </c>
    </row>
    <row r="21" spans="1:7" x14ac:dyDescent="0.25">
      <c r="A21" s="1" t="s">
        <v>67</v>
      </c>
      <c r="B21" s="105">
        <v>17.19650202</v>
      </c>
      <c r="C21" s="106">
        <v>4.2517786848040445E-4</v>
      </c>
      <c r="E21" s="1" t="s">
        <v>67</v>
      </c>
      <c r="F21" s="107">
        <v>756</v>
      </c>
      <c r="G21" s="106">
        <v>1.4735204860278682E-3</v>
      </c>
    </row>
    <row r="22" spans="1:7" x14ac:dyDescent="0.25">
      <c r="A22" s="1" t="s">
        <v>123</v>
      </c>
      <c r="B22" s="105">
        <v>2896.1095964099986</v>
      </c>
      <c r="C22" s="106">
        <v>7.1605359255919626E-2</v>
      </c>
      <c r="E22" s="1" t="s">
        <v>123</v>
      </c>
      <c r="F22" s="107">
        <v>84396</v>
      </c>
      <c r="G22" s="106">
        <v>0.16449634251165074</v>
      </c>
    </row>
    <row r="23" spans="1:7" x14ac:dyDescent="0.25">
      <c r="A23" s="1" t="s">
        <v>3</v>
      </c>
      <c r="B23" s="105">
        <v>40445.430712235087</v>
      </c>
      <c r="C23" s="106">
        <v>1</v>
      </c>
      <c r="E23" s="1" t="s">
        <v>3</v>
      </c>
      <c r="F23" s="107">
        <v>513057</v>
      </c>
      <c r="G23" s="106">
        <v>1</v>
      </c>
    </row>
    <row r="25" spans="1:7" x14ac:dyDescent="0.25">
      <c r="A25" s="1" t="s">
        <v>124</v>
      </c>
      <c r="B25" s="104" t="s">
        <v>114</v>
      </c>
      <c r="C25" s="104" t="s">
        <v>115</v>
      </c>
      <c r="E25" s="1" t="s">
        <v>124</v>
      </c>
      <c r="F25" s="104" t="s">
        <v>116</v>
      </c>
      <c r="G25" s="104" t="s">
        <v>115</v>
      </c>
    </row>
    <row r="26" spans="1:7" x14ac:dyDescent="0.25">
      <c r="A26" s="1" t="s">
        <v>68</v>
      </c>
      <c r="B26" s="105">
        <v>125124.31749393418</v>
      </c>
      <c r="C26" s="106">
        <v>0.18787406731463399</v>
      </c>
      <c r="E26" s="1" t="s">
        <v>68</v>
      </c>
      <c r="F26" s="107">
        <v>911699</v>
      </c>
      <c r="G26" s="106">
        <v>0.10044061939000738</v>
      </c>
    </row>
    <row r="27" spans="1:7" x14ac:dyDescent="0.25">
      <c r="A27" s="1" t="s">
        <v>125</v>
      </c>
      <c r="B27" s="105">
        <v>42817.288335574689</v>
      </c>
      <c r="C27" s="106">
        <v>6.4290125789320085E-2</v>
      </c>
      <c r="E27" s="1" t="s">
        <v>125</v>
      </c>
      <c r="F27" s="107">
        <v>863697</v>
      </c>
      <c r="G27" s="106">
        <v>9.5152305360970232E-2</v>
      </c>
    </row>
    <row r="28" spans="1:7" x14ac:dyDescent="0.25">
      <c r="A28" s="1" t="s">
        <v>126</v>
      </c>
      <c r="B28" s="105">
        <v>304348.07949013275</v>
      </c>
      <c r="C28" s="106">
        <v>0.45697840930065992</v>
      </c>
      <c r="E28" s="1" t="s">
        <v>126</v>
      </c>
      <c r="F28" s="107">
        <v>5781123</v>
      </c>
      <c r="G28" s="106">
        <v>0.63689833474624591</v>
      </c>
    </row>
    <row r="29" spans="1:7" x14ac:dyDescent="0.25">
      <c r="A29" s="1" t="s">
        <v>69</v>
      </c>
      <c r="B29" s="105">
        <v>5836.1989726999873</v>
      </c>
      <c r="C29" s="106">
        <v>8.7630483076304513E-3</v>
      </c>
      <c r="E29" s="1" t="s">
        <v>69</v>
      </c>
      <c r="F29" s="107">
        <v>33700</v>
      </c>
      <c r="G29" s="106">
        <v>3.7126824461179058E-3</v>
      </c>
    </row>
    <row r="30" spans="1:7" x14ac:dyDescent="0.25">
      <c r="A30" s="1" t="s">
        <v>70</v>
      </c>
      <c r="B30" s="105">
        <v>60702.085332030882</v>
      </c>
      <c r="C30" s="106">
        <v>9.1144134843025137E-2</v>
      </c>
      <c r="E30" s="1" t="s">
        <v>70</v>
      </c>
      <c r="F30" s="107">
        <v>381799</v>
      </c>
      <c r="G30" s="106">
        <v>4.2062268404907129E-2</v>
      </c>
    </row>
    <row r="31" spans="1:7" x14ac:dyDescent="0.25">
      <c r="A31" s="1" t="s">
        <v>71</v>
      </c>
      <c r="B31" s="105">
        <v>10112.502777725818</v>
      </c>
      <c r="C31" s="106">
        <v>1.5183915210358582E-2</v>
      </c>
      <c r="E31" s="1" t="s">
        <v>71</v>
      </c>
      <c r="F31" s="107">
        <v>91717</v>
      </c>
      <c r="G31" s="106">
        <v>1.0104335190225399E-2</v>
      </c>
    </row>
    <row r="32" spans="1:7" x14ac:dyDescent="0.25">
      <c r="A32" s="1" t="s">
        <v>72</v>
      </c>
      <c r="B32" s="105">
        <v>9.3349478026079993</v>
      </c>
      <c r="C32" s="106">
        <v>1.4016417008075117E-5</v>
      </c>
      <c r="E32" s="1" t="s">
        <v>72</v>
      </c>
      <c r="F32" s="107">
        <v>6</v>
      </c>
      <c r="G32" s="106">
        <v>6.610117114749981E-7</v>
      </c>
    </row>
    <row r="33" spans="1:7" x14ac:dyDescent="0.25">
      <c r="A33" s="1" t="s">
        <v>73</v>
      </c>
      <c r="B33" s="105">
        <v>80887.699134603579</v>
      </c>
      <c r="C33" s="106">
        <v>0.12145281857682928</v>
      </c>
      <c r="E33" s="1" t="s">
        <v>73</v>
      </c>
      <c r="F33" s="107">
        <v>534896</v>
      </c>
      <c r="G33" s="106">
        <v>5.8928753403521758E-2</v>
      </c>
    </row>
    <row r="34" spans="1:7" x14ac:dyDescent="0.25">
      <c r="A34" s="1" t="s">
        <v>74</v>
      </c>
      <c r="B34" s="105">
        <v>2993.845310266749</v>
      </c>
      <c r="C34" s="106">
        <v>4.4952564506729395E-3</v>
      </c>
      <c r="E34" s="1" t="s">
        <v>74</v>
      </c>
      <c r="F34" s="107">
        <v>41253</v>
      </c>
      <c r="G34" s="106">
        <v>4.5447860222463492E-3</v>
      </c>
    </row>
    <row r="35" spans="1:7" x14ac:dyDescent="0.25">
      <c r="A35" s="1" t="s">
        <v>75</v>
      </c>
      <c r="B35" s="105">
        <v>2163.5329843596751</v>
      </c>
      <c r="C35" s="106">
        <v>3.2485431264048705E-3</v>
      </c>
      <c r="E35" s="1" t="s">
        <v>75</v>
      </c>
      <c r="F35" s="107">
        <v>4417</v>
      </c>
      <c r="G35" s="106">
        <v>4.8661478826417774E-4</v>
      </c>
    </row>
    <row r="36" spans="1:7" x14ac:dyDescent="0.25">
      <c r="A36" s="1" t="s">
        <v>127</v>
      </c>
      <c r="B36" s="105">
        <v>11611.258308185486</v>
      </c>
      <c r="C36" s="106">
        <v>1.7434295496599986E-2</v>
      </c>
      <c r="E36" s="1" t="s">
        <v>127</v>
      </c>
      <c r="F36" s="107">
        <v>135584</v>
      </c>
      <c r="G36" s="106">
        <v>1.4937101981437689E-2</v>
      </c>
    </row>
    <row r="37" spans="1:7" x14ac:dyDescent="0.25">
      <c r="A37" s="1" t="s">
        <v>76</v>
      </c>
      <c r="B37" s="105">
        <v>28.936758609999998</v>
      </c>
      <c r="C37" s="106">
        <v>4.3448520989742905E-5</v>
      </c>
      <c r="E37" s="1" t="s">
        <v>76</v>
      </c>
      <c r="F37" s="107">
        <v>14</v>
      </c>
      <c r="G37" s="106">
        <v>1.5423606601083288E-6</v>
      </c>
    </row>
    <row r="38" spans="1:7" x14ac:dyDescent="0.25">
      <c r="A38" s="1" t="s">
        <v>78</v>
      </c>
      <c r="B38" s="105">
        <v>15454.63486234204</v>
      </c>
      <c r="C38" s="106">
        <v>2.3205122462238371E-2</v>
      </c>
      <c r="E38" s="1" t="s">
        <v>78</v>
      </c>
      <c r="F38" s="107">
        <v>217981</v>
      </c>
      <c r="G38" s="106">
        <v>2.401466564650526E-2</v>
      </c>
    </row>
    <row r="39" spans="1:7" x14ac:dyDescent="0.25">
      <c r="A39" s="1" t="s">
        <v>77</v>
      </c>
      <c r="B39" s="110">
        <v>3911.2894877372282</v>
      </c>
      <c r="C39" s="106">
        <v>5.8727981836287548E-3</v>
      </c>
      <c r="E39" s="1" t="s">
        <v>77</v>
      </c>
      <c r="F39" s="111">
        <v>79109</v>
      </c>
      <c r="G39" s="106">
        <v>8.7153292471792709E-3</v>
      </c>
    </row>
    <row r="40" spans="1:7" x14ac:dyDescent="0.25">
      <c r="A40" s="1" t="s">
        <v>3</v>
      </c>
      <c r="B40" s="108">
        <v>666001.00419600552</v>
      </c>
      <c r="C40" s="106">
        <v>1</v>
      </c>
      <c r="E40" s="1" t="s">
        <v>3</v>
      </c>
      <c r="F40" s="109">
        <v>9076995</v>
      </c>
      <c r="G40" s="106">
        <v>1</v>
      </c>
    </row>
    <row r="42" spans="1:7" x14ac:dyDescent="0.25">
      <c r="A42" s="1" t="s">
        <v>124</v>
      </c>
      <c r="B42" s="104" t="s">
        <v>114</v>
      </c>
      <c r="C42" s="104" t="s">
        <v>115</v>
      </c>
      <c r="E42" s="1" t="s">
        <v>124</v>
      </c>
      <c r="F42" s="104" t="s">
        <v>116</v>
      </c>
      <c r="G42" s="104" t="s">
        <v>115</v>
      </c>
    </row>
    <row r="43" spans="1:7" x14ac:dyDescent="0.25">
      <c r="A43" s="1" t="s">
        <v>68</v>
      </c>
      <c r="B43" s="108">
        <v>125124.31749393418</v>
      </c>
      <c r="C43" s="106">
        <v>0.18787406731463396</v>
      </c>
      <c r="E43" s="1" t="s">
        <v>68</v>
      </c>
      <c r="F43" s="109">
        <v>911699</v>
      </c>
      <c r="G43" s="106">
        <v>0.10044061939000738</v>
      </c>
    </row>
    <row r="44" spans="1:7" x14ac:dyDescent="0.25">
      <c r="A44" s="1" t="s">
        <v>125</v>
      </c>
      <c r="B44" s="108">
        <v>42817.288335574689</v>
      </c>
      <c r="C44" s="106">
        <v>6.4290125789320071E-2</v>
      </c>
      <c r="E44" s="1" t="s">
        <v>125</v>
      </c>
      <c r="F44" s="109">
        <v>863697</v>
      </c>
      <c r="G44" s="106">
        <v>9.5152305360970232E-2</v>
      </c>
    </row>
    <row r="45" spans="1:7" x14ac:dyDescent="0.25">
      <c r="A45" s="1" t="s">
        <v>126</v>
      </c>
      <c r="B45" s="108">
        <v>304348.07949013275</v>
      </c>
      <c r="C45" s="106">
        <v>0.45697840930065986</v>
      </c>
      <c r="E45" s="1" t="s">
        <v>126</v>
      </c>
      <c r="F45" s="109">
        <v>5781123</v>
      </c>
      <c r="G45" s="106">
        <v>0.63689833474624591</v>
      </c>
    </row>
    <row r="46" spans="1:7" x14ac:dyDescent="0.25">
      <c r="A46" s="1" t="s">
        <v>69</v>
      </c>
      <c r="B46" s="108">
        <v>5836.1989726999873</v>
      </c>
      <c r="C46" s="106">
        <v>8.7630483076304496E-3</v>
      </c>
      <c r="E46" s="1" t="s">
        <v>69</v>
      </c>
      <c r="F46" s="109">
        <v>33700</v>
      </c>
      <c r="G46" s="106">
        <v>3.7126824461179058E-3</v>
      </c>
    </row>
    <row r="47" spans="1:7" x14ac:dyDescent="0.25">
      <c r="A47" s="1" t="s">
        <v>70</v>
      </c>
      <c r="B47" s="108">
        <v>60702.085332030882</v>
      </c>
      <c r="C47" s="106">
        <v>9.1144134843025124E-2</v>
      </c>
      <c r="E47" s="1" t="s">
        <v>70</v>
      </c>
      <c r="F47" s="109">
        <v>381799</v>
      </c>
      <c r="G47" s="106">
        <v>4.2062268404907129E-2</v>
      </c>
    </row>
    <row r="48" spans="1:7" x14ac:dyDescent="0.25">
      <c r="A48" s="1" t="s">
        <v>73</v>
      </c>
      <c r="B48" s="108">
        <v>80887.699134603579</v>
      </c>
      <c r="C48" s="106">
        <v>0.12145281857682927</v>
      </c>
      <c r="E48" s="1" t="s">
        <v>73</v>
      </c>
      <c r="F48" s="109">
        <v>534896</v>
      </c>
      <c r="G48" s="106">
        <v>5.8928753403521758E-2</v>
      </c>
    </row>
    <row r="49" spans="1:7" x14ac:dyDescent="0.25">
      <c r="A49" s="1" t="s">
        <v>127</v>
      </c>
      <c r="B49" s="108">
        <v>11611.258308185486</v>
      </c>
      <c r="C49" s="106">
        <v>1.7434295496599982E-2</v>
      </c>
      <c r="E49" s="1" t="s">
        <v>127</v>
      </c>
      <c r="F49" s="109">
        <v>135584</v>
      </c>
      <c r="G49" s="106">
        <v>1.4937101981437689E-2</v>
      </c>
    </row>
    <row r="50" spans="1:7" x14ac:dyDescent="0.25">
      <c r="A50" s="1" t="s">
        <v>76</v>
      </c>
      <c r="B50" s="108">
        <v>28.936758609999998</v>
      </c>
      <c r="C50" s="106">
        <v>4.3448520989742899E-5</v>
      </c>
      <c r="E50" s="1" t="s">
        <v>76</v>
      </c>
      <c r="F50" s="109">
        <v>14</v>
      </c>
      <c r="G50" s="106">
        <v>1.5423606601083288E-6</v>
      </c>
    </row>
    <row r="51" spans="1:7" x14ac:dyDescent="0.25">
      <c r="A51" s="1" t="s">
        <v>78</v>
      </c>
      <c r="B51" s="108">
        <v>15454.63486234204</v>
      </c>
      <c r="C51" s="106">
        <v>2.3205122462238367E-2</v>
      </c>
      <c r="E51" s="1" t="s">
        <v>78</v>
      </c>
      <c r="F51" s="109">
        <v>217981</v>
      </c>
      <c r="G51" s="106">
        <v>2.401466564650526E-2</v>
      </c>
    </row>
    <row r="52" spans="1:7" x14ac:dyDescent="0.25">
      <c r="A52" s="1" t="s">
        <v>128</v>
      </c>
      <c r="B52" s="108">
        <v>19190.505507892081</v>
      </c>
      <c r="C52" s="106">
        <v>2.8814529388073221E-2</v>
      </c>
      <c r="E52" s="1" t="s">
        <v>128</v>
      </c>
      <c r="F52" s="109">
        <v>216502</v>
      </c>
      <c r="G52" s="106">
        <v>2.3851726259626671E-2</v>
      </c>
    </row>
    <row r="53" spans="1:7" x14ac:dyDescent="0.25">
      <c r="A53" s="1" t="s">
        <v>3</v>
      </c>
      <c r="B53" s="108">
        <v>666001.00419600564</v>
      </c>
      <c r="C53" s="106">
        <v>1</v>
      </c>
      <c r="E53" s="1" t="s">
        <v>3</v>
      </c>
      <c r="F53" s="109">
        <v>9076995</v>
      </c>
      <c r="G53" s="106">
        <v>1</v>
      </c>
    </row>
    <row r="54" spans="1:7" x14ac:dyDescent="0.25">
      <c r="B54" s="108"/>
    </row>
    <row r="55" spans="1:7" x14ac:dyDescent="0.25">
      <c r="B55" s="108"/>
    </row>
    <row r="56" spans="1:7" x14ac:dyDescent="0.25">
      <c r="B56" s="108"/>
    </row>
    <row r="189" spans="3:3" ht="17.25" x14ac:dyDescent="0.25">
      <c r="C189" s="112"/>
    </row>
    <row r="190" spans="3:3" ht="17.25" x14ac:dyDescent="0.25">
      <c r="C190" s="112" t="s">
        <v>129</v>
      </c>
    </row>
  </sheetData>
  <pageMargins left="0.511811024" right="0.511811024" top="0.78740157499999996" bottom="0.78740157499999996" header="0.31496062000000002" footer="0.31496062000000002"/>
  <pageSetup paperSize="9"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53F6-F696-437B-A582-7111AFF6D409}">
  <sheetPr codeName="Plan7">
    <outlinePr summaryBelow="0" summaryRight="0"/>
    <pageSetUpPr fitToPage="1"/>
  </sheetPr>
  <dimension ref="A1:AN38"/>
  <sheetViews>
    <sheetView showGridLines="0" topLeftCell="C1" zoomScale="80" zoomScaleNormal="80" workbookViewId="0"/>
  </sheetViews>
  <sheetFormatPr defaultRowHeight="15" outlineLevelCol="1" x14ac:dyDescent="0.25"/>
  <cols>
    <col min="1" max="1" width="21.5703125" style="1" hidden="1" customWidth="1"/>
    <col min="2" max="2" width="7" style="2" hidden="1" customWidth="1"/>
    <col min="3" max="3" width="69.5703125" style="2" customWidth="1"/>
    <col min="4" max="4" width="19.42578125" style="2" customWidth="1"/>
    <col min="5" max="5" width="19.7109375" style="2" customWidth="1" collapsed="1"/>
    <col min="6" max="6" width="25.28515625" style="2" hidden="1" customWidth="1" outlineLevel="1"/>
    <col min="7" max="7" width="19.140625" style="2" hidden="1" customWidth="1" outlineLevel="1"/>
    <col min="8" max="10" width="18.7109375" style="2" customWidth="1"/>
    <col min="11" max="11" width="19.140625" style="2" customWidth="1"/>
    <col min="12" max="12" width="18.7109375" style="2" customWidth="1"/>
    <col min="13" max="13" width="19.140625" style="2" customWidth="1"/>
    <col min="14" max="14" width="18.7109375" style="2" customWidth="1"/>
    <col min="15" max="15" width="11.28515625" style="2" bestFit="1" customWidth="1"/>
    <col min="16" max="16" width="9.5703125" style="2" bestFit="1" customWidth="1"/>
    <col min="17" max="17" width="18" style="2" bestFit="1" customWidth="1"/>
    <col min="18" max="19" width="12.28515625" style="2" bestFit="1" customWidth="1"/>
    <col min="20" max="21" width="11.85546875" style="2" bestFit="1" customWidth="1"/>
    <col min="22" max="22" width="11.5703125" style="2" bestFit="1" customWidth="1"/>
    <col min="23" max="23" width="9.42578125" style="2" bestFit="1" customWidth="1"/>
    <col min="24" max="24" width="11.85546875" style="2" bestFit="1" customWidth="1"/>
    <col min="25" max="26" width="10.5703125" style="2" bestFit="1" customWidth="1"/>
    <col min="27" max="27" width="10.140625" style="2" bestFit="1" customWidth="1"/>
    <col min="28" max="28" width="9.140625" style="2"/>
    <col min="29" max="29" width="57.28515625" style="2" bestFit="1" customWidth="1"/>
    <col min="30" max="30" width="15.7109375" style="3" bestFit="1" customWidth="1"/>
    <col min="31" max="31" width="15.140625" style="3" bestFit="1" customWidth="1"/>
    <col min="32" max="32" width="14.7109375" style="3" bestFit="1" customWidth="1"/>
    <col min="33" max="35" width="13.42578125" style="3" bestFit="1" customWidth="1"/>
    <col min="36" max="36" width="12.28515625" style="3" bestFit="1" customWidth="1"/>
    <col min="37" max="37" width="13.42578125" style="3" bestFit="1" customWidth="1"/>
    <col min="38" max="38" width="13" style="3" bestFit="1" customWidth="1"/>
    <col min="39" max="40" width="13.42578125" style="3" bestFit="1" customWidth="1"/>
    <col min="41" max="16384" width="9.140625" style="2"/>
  </cols>
  <sheetData>
    <row r="1" spans="1:40" ht="30" customHeight="1" x14ac:dyDescent="0.25">
      <c r="C1" s="157" t="s">
        <v>0</v>
      </c>
      <c r="D1" s="158"/>
      <c r="E1" s="158"/>
      <c r="F1" s="158"/>
      <c r="G1" s="158"/>
      <c r="H1" s="158"/>
      <c r="I1" s="158"/>
      <c r="J1" s="158"/>
      <c r="K1" s="158"/>
      <c r="L1" s="158"/>
      <c r="M1" s="158"/>
      <c r="N1" s="158"/>
    </row>
    <row r="2" spans="1:40" customFormat="1" ht="15" customHeight="1" x14ac:dyDescent="0.4">
      <c r="A2" s="113"/>
      <c r="D2" s="114"/>
      <c r="E2" s="115"/>
      <c r="F2" s="115"/>
      <c r="G2" s="115"/>
      <c r="AD2" s="116"/>
      <c r="AE2" s="116"/>
      <c r="AF2" s="116"/>
      <c r="AG2" s="116"/>
      <c r="AH2" s="116"/>
      <c r="AI2" s="116"/>
      <c r="AJ2" s="116"/>
      <c r="AK2" s="116"/>
      <c r="AL2" s="116"/>
      <c r="AM2" s="116"/>
      <c r="AN2" s="116"/>
    </row>
    <row r="3" spans="1:40" customFormat="1" ht="27.75" x14ac:dyDescent="0.4">
      <c r="A3" s="113"/>
      <c r="C3" s="117"/>
      <c r="D3" s="118"/>
      <c r="E3" s="115"/>
      <c r="F3" s="115"/>
      <c r="G3" s="115"/>
      <c r="AD3" s="116"/>
      <c r="AE3" s="116"/>
      <c r="AF3" s="116"/>
      <c r="AG3" s="116"/>
      <c r="AH3" s="116"/>
      <c r="AI3" s="116"/>
      <c r="AJ3" s="116"/>
      <c r="AK3" s="116"/>
      <c r="AL3" s="116"/>
      <c r="AM3" s="116"/>
      <c r="AN3" s="116"/>
    </row>
    <row r="4" spans="1:40" customFormat="1" ht="15" customHeight="1" x14ac:dyDescent="0.25">
      <c r="A4" s="113"/>
      <c r="D4" s="119"/>
      <c r="E4" s="120"/>
      <c r="F4" s="120"/>
      <c r="G4" s="120"/>
      <c r="H4" s="121"/>
      <c r="AD4" s="116"/>
      <c r="AE4" s="116"/>
      <c r="AF4" s="116"/>
      <c r="AG4" s="116"/>
      <c r="AH4" s="116"/>
      <c r="AI4" s="116"/>
      <c r="AJ4" s="116"/>
      <c r="AK4" s="116"/>
      <c r="AL4" s="116"/>
      <c r="AM4" s="116"/>
      <c r="AN4" s="116"/>
    </row>
    <row r="5" spans="1:40" customFormat="1" ht="23.25" customHeight="1" x14ac:dyDescent="0.25">
      <c r="A5" s="113"/>
      <c r="B5" s="122"/>
      <c r="C5" s="123"/>
      <c r="D5" s="124"/>
      <c r="E5" s="125"/>
      <c r="F5" s="125"/>
      <c r="G5" s="125"/>
      <c r="J5" s="126"/>
      <c r="N5" s="127"/>
      <c r="AD5" s="116"/>
      <c r="AE5" s="116"/>
      <c r="AF5" s="116"/>
      <c r="AG5" s="116"/>
      <c r="AH5" s="116"/>
      <c r="AI5" s="116"/>
      <c r="AJ5" s="116"/>
      <c r="AK5" s="116"/>
      <c r="AL5" s="116"/>
      <c r="AM5" s="116"/>
      <c r="AN5" s="116"/>
    </row>
    <row r="6" spans="1:40" customFormat="1" ht="3" customHeight="1" x14ac:dyDescent="0.25">
      <c r="A6" s="113"/>
      <c r="B6" s="122"/>
      <c r="C6" s="128"/>
      <c r="D6" s="129"/>
      <c r="E6" s="129"/>
      <c r="F6" s="129"/>
      <c r="G6" s="129"/>
      <c r="H6" s="129"/>
      <c r="I6" s="129"/>
      <c r="J6" s="129"/>
      <c r="K6" s="129"/>
      <c r="L6" s="129"/>
      <c r="M6" s="129"/>
      <c r="N6" s="129"/>
      <c r="AD6" s="116"/>
      <c r="AE6" s="116"/>
      <c r="AF6" s="116"/>
      <c r="AG6" s="116"/>
      <c r="AH6" s="116"/>
      <c r="AI6" s="116"/>
      <c r="AJ6" s="116"/>
      <c r="AK6" s="116"/>
      <c r="AL6" s="116"/>
      <c r="AM6" s="116"/>
      <c r="AN6" s="116"/>
    </row>
    <row r="7" spans="1:40" customFormat="1" ht="45" customHeight="1" x14ac:dyDescent="0.25">
      <c r="A7" s="113"/>
      <c r="C7" s="130"/>
      <c r="D7" s="131"/>
      <c r="E7" s="131"/>
      <c r="F7" s="132"/>
      <c r="G7" s="132"/>
      <c r="H7" s="131"/>
      <c r="I7" s="131"/>
      <c r="J7" s="131"/>
      <c r="K7" s="131"/>
      <c r="L7" s="131"/>
      <c r="M7" s="131"/>
      <c r="N7" s="131"/>
      <c r="Q7" s="133"/>
      <c r="R7" s="133"/>
      <c r="S7" s="133"/>
      <c r="T7" s="133"/>
      <c r="U7" s="133"/>
      <c r="V7" s="133"/>
      <c r="W7" s="133"/>
      <c r="X7" s="133"/>
      <c r="Y7" s="133"/>
      <c r="Z7" s="133"/>
      <c r="AA7" s="133"/>
      <c r="AD7" s="116"/>
      <c r="AE7" s="116"/>
      <c r="AF7" s="116"/>
      <c r="AG7" s="116"/>
      <c r="AH7" s="116"/>
      <c r="AI7" s="116"/>
      <c r="AJ7" s="116"/>
      <c r="AK7" s="116"/>
      <c r="AL7" s="116"/>
      <c r="AM7" s="116"/>
      <c r="AN7" s="116"/>
    </row>
    <row r="8" spans="1:40" customFormat="1" ht="23.25" x14ac:dyDescent="0.25">
      <c r="A8" s="113"/>
      <c r="C8" s="134"/>
      <c r="D8" s="135"/>
      <c r="E8" s="135"/>
      <c r="F8" s="135"/>
      <c r="G8" s="135"/>
      <c r="H8" s="135"/>
      <c r="I8" s="135"/>
      <c r="J8" s="135"/>
      <c r="K8" s="135"/>
      <c r="L8" s="135"/>
      <c r="M8" s="135"/>
      <c r="N8" s="135"/>
      <c r="P8" s="126"/>
      <c r="Q8" s="136"/>
      <c r="R8" s="136"/>
      <c r="S8" s="136"/>
      <c r="T8" s="136"/>
      <c r="U8" s="136"/>
      <c r="V8" s="136"/>
      <c r="W8" s="136"/>
      <c r="X8" s="136"/>
      <c r="Y8" s="136"/>
      <c r="Z8" s="136"/>
      <c r="AA8" s="136"/>
      <c r="AB8" s="137"/>
      <c r="AC8" s="137"/>
      <c r="AD8" s="126"/>
      <c r="AE8" s="126"/>
      <c r="AF8" s="126"/>
      <c r="AG8" s="126"/>
      <c r="AH8" s="126"/>
      <c r="AI8" s="126"/>
      <c r="AJ8" s="126"/>
      <c r="AK8" s="126"/>
      <c r="AL8" s="126"/>
      <c r="AM8" s="126"/>
      <c r="AN8" s="126"/>
    </row>
    <row r="9" spans="1:40" customFormat="1" ht="5.0999999999999996" customHeight="1" x14ac:dyDescent="0.25">
      <c r="A9" s="113"/>
      <c r="D9" s="138"/>
      <c r="E9" s="139"/>
      <c r="F9" s="138"/>
      <c r="G9" s="138"/>
      <c r="H9" s="138"/>
      <c r="I9" s="138"/>
      <c r="J9" s="138"/>
      <c r="K9" s="138"/>
      <c r="L9" s="138"/>
      <c r="M9" s="138"/>
      <c r="N9" s="138"/>
      <c r="P9" s="126"/>
      <c r="Q9" s="136"/>
      <c r="R9" s="136"/>
      <c r="S9" s="136"/>
      <c r="T9" s="136"/>
      <c r="U9" s="136"/>
      <c r="V9" s="136"/>
      <c r="W9" s="136"/>
      <c r="X9" s="136"/>
      <c r="Y9" s="136"/>
      <c r="Z9" s="136"/>
      <c r="AA9" s="136"/>
      <c r="AB9" s="137"/>
      <c r="AC9" s="137"/>
      <c r="AD9" s="126"/>
      <c r="AE9" s="126"/>
      <c r="AF9" s="126"/>
      <c r="AG9" s="126"/>
      <c r="AH9" s="126"/>
      <c r="AI9" s="126"/>
      <c r="AJ9" s="126"/>
      <c r="AK9" s="126"/>
      <c r="AL9" s="126"/>
      <c r="AM9" s="126"/>
      <c r="AN9" s="126"/>
    </row>
    <row r="10" spans="1:40" customFormat="1" ht="18" x14ac:dyDescent="0.25">
      <c r="A10" s="113"/>
      <c r="C10" s="140"/>
      <c r="D10" s="141"/>
      <c r="E10" s="141"/>
      <c r="F10" s="141"/>
      <c r="G10" s="141"/>
      <c r="H10" s="141"/>
      <c r="I10" s="141"/>
      <c r="J10" s="141"/>
      <c r="K10" s="141"/>
      <c r="L10" s="141"/>
      <c r="M10" s="141"/>
      <c r="N10" s="141"/>
      <c r="O10" s="133"/>
      <c r="P10" s="126"/>
      <c r="Q10" s="136"/>
      <c r="R10" s="136"/>
      <c r="S10" s="136"/>
      <c r="T10" s="136"/>
      <c r="U10" s="136"/>
      <c r="V10" s="136"/>
      <c r="W10" s="136"/>
      <c r="X10" s="136"/>
      <c r="Y10" s="136"/>
      <c r="Z10" s="136"/>
      <c r="AA10" s="136"/>
      <c r="AB10" s="137"/>
      <c r="AC10" s="137"/>
      <c r="AD10" s="126"/>
      <c r="AE10" s="126"/>
      <c r="AF10" s="126"/>
      <c r="AG10" s="126"/>
      <c r="AH10" s="126"/>
      <c r="AI10" s="126"/>
      <c r="AJ10" s="126"/>
      <c r="AK10" s="126"/>
      <c r="AL10" s="126"/>
      <c r="AM10" s="126"/>
      <c r="AN10" s="126"/>
    </row>
    <row r="11" spans="1:40" customFormat="1" ht="5.0999999999999996" customHeight="1" x14ac:dyDescent="0.25">
      <c r="A11" s="113"/>
      <c r="C11" s="128"/>
      <c r="D11" s="129"/>
      <c r="E11" s="129"/>
      <c r="F11" s="129"/>
      <c r="G11" s="129"/>
      <c r="H11" s="129"/>
      <c r="I11" s="129"/>
      <c r="J11" s="129"/>
      <c r="K11" s="129"/>
      <c r="L11" s="129"/>
      <c r="M11" s="129"/>
      <c r="N11" s="129"/>
      <c r="Q11" s="136"/>
      <c r="R11" s="142"/>
      <c r="S11" s="142"/>
      <c r="T11" s="142"/>
      <c r="U11" s="142"/>
      <c r="V11" s="142"/>
      <c r="W11" s="142"/>
      <c r="X11" s="142"/>
      <c r="Y11" s="142"/>
      <c r="Z11" s="142"/>
      <c r="AA11" s="142"/>
      <c r="AC11" s="137"/>
      <c r="AD11" s="126"/>
      <c r="AE11" s="126"/>
      <c r="AF11" s="126"/>
      <c r="AG11" s="126"/>
      <c r="AH11" s="126"/>
      <c r="AI11" s="126"/>
      <c r="AJ11" s="126"/>
      <c r="AK11" s="126"/>
      <c r="AL11" s="126"/>
      <c r="AM11" s="126"/>
      <c r="AN11" s="126"/>
    </row>
    <row r="12" spans="1:40" customFormat="1" ht="18" x14ac:dyDescent="0.25">
      <c r="A12" s="113"/>
      <c r="C12" s="143"/>
      <c r="D12" s="144"/>
      <c r="E12" s="144"/>
      <c r="F12" s="144"/>
      <c r="G12" s="144"/>
      <c r="H12" s="144"/>
      <c r="I12" s="144"/>
      <c r="J12" s="144"/>
      <c r="K12" s="144"/>
      <c r="L12" s="144"/>
      <c r="M12" s="144"/>
      <c r="N12" s="144"/>
      <c r="P12" s="126"/>
      <c r="Q12" s="136"/>
      <c r="R12" s="136"/>
      <c r="S12" s="136"/>
      <c r="T12" s="136"/>
      <c r="U12" s="136"/>
      <c r="V12" s="136"/>
      <c r="W12" s="136"/>
      <c r="X12" s="136"/>
      <c r="Y12" s="136"/>
      <c r="Z12" s="136"/>
      <c r="AA12" s="136"/>
      <c r="AB12" s="137"/>
      <c r="AC12" s="137"/>
      <c r="AD12" s="126"/>
      <c r="AE12" s="126"/>
      <c r="AF12" s="126"/>
      <c r="AG12" s="126"/>
      <c r="AH12" s="126"/>
      <c r="AI12" s="126"/>
      <c r="AJ12" s="126"/>
      <c r="AK12" s="126"/>
      <c r="AL12" s="126"/>
      <c r="AM12" s="126"/>
      <c r="AN12" s="126"/>
    </row>
    <row r="13" spans="1:40" customFormat="1" ht="18" x14ac:dyDescent="0.25">
      <c r="A13" s="113"/>
      <c r="C13" s="145"/>
      <c r="D13" s="144"/>
      <c r="E13" s="144"/>
      <c r="F13" s="144"/>
      <c r="G13" s="144"/>
      <c r="H13" s="144"/>
      <c r="I13" s="144"/>
      <c r="J13" s="144"/>
      <c r="K13" s="144"/>
      <c r="L13" s="144"/>
      <c r="M13" s="144"/>
      <c r="N13" s="144"/>
      <c r="P13" s="126"/>
      <c r="Q13" s="136"/>
      <c r="R13" s="136"/>
      <c r="S13" s="136"/>
      <c r="T13" s="136"/>
      <c r="U13" s="136"/>
      <c r="V13" s="136"/>
      <c r="W13" s="136"/>
      <c r="X13" s="136"/>
      <c r="Y13" s="136"/>
      <c r="Z13" s="136"/>
      <c r="AA13" s="136"/>
      <c r="AB13" s="137"/>
      <c r="AC13" s="137"/>
      <c r="AD13" s="126"/>
      <c r="AE13" s="126"/>
      <c r="AF13" s="126"/>
      <c r="AG13" s="126"/>
      <c r="AH13" s="126"/>
      <c r="AI13" s="126"/>
      <c r="AJ13" s="126"/>
      <c r="AK13" s="126"/>
      <c r="AL13" s="126"/>
      <c r="AM13" s="126"/>
      <c r="AN13" s="126"/>
    </row>
    <row r="14" spans="1:40" customFormat="1" ht="18" x14ac:dyDescent="0.25">
      <c r="A14" s="113"/>
      <c r="C14" s="145"/>
      <c r="D14" s="144"/>
      <c r="E14" s="144"/>
      <c r="F14" s="144"/>
      <c r="G14" s="144"/>
      <c r="H14" s="144"/>
      <c r="I14" s="144"/>
      <c r="J14" s="144"/>
      <c r="K14" s="144"/>
      <c r="L14" s="144"/>
      <c r="M14" s="144"/>
      <c r="N14" s="144"/>
      <c r="P14" s="126"/>
      <c r="Q14" s="136"/>
      <c r="R14" s="136"/>
      <c r="S14" s="136"/>
      <c r="T14" s="136"/>
      <c r="U14" s="136"/>
      <c r="V14" s="136"/>
      <c r="W14" s="136"/>
      <c r="X14" s="136"/>
      <c r="Y14" s="136"/>
      <c r="Z14" s="136"/>
      <c r="AA14" s="136"/>
      <c r="AB14" s="137"/>
      <c r="AC14" s="137"/>
      <c r="AD14" s="126"/>
      <c r="AE14" s="126"/>
      <c r="AF14" s="126"/>
      <c r="AG14" s="126"/>
      <c r="AH14" s="126"/>
      <c r="AI14" s="126"/>
      <c r="AJ14" s="126"/>
      <c r="AK14" s="126"/>
      <c r="AL14" s="126"/>
      <c r="AM14" s="126"/>
      <c r="AN14" s="126"/>
    </row>
    <row r="15" spans="1:40" customFormat="1" ht="18" x14ac:dyDescent="0.25">
      <c r="A15" s="113"/>
      <c r="C15" s="143"/>
      <c r="D15" s="144"/>
      <c r="E15" s="144"/>
      <c r="F15" s="144"/>
      <c r="G15" s="144"/>
      <c r="H15" s="144"/>
      <c r="I15" s="144"/>
      <c r="J15" s="144"/>
      <c r="K15" s="144"/>
      <c r="L15" s="144"/>
      <c r="M15" s="144"/>
      <c r="N15" s="144"/>
      <c r="P15" s="126"/>
      <c r="Q15" s="136"/>
      <c r="R15" s="136"/>
      <c r="S15" s="136"/>
      <c r="T15" s="136"/>
      <c r="U15" s="136"/>
      <c r="V15" s="136"/>
      <c r="W15" s="136"/>
      <c r="X15" s="136"/>
      <c r="Y15" s="136"/>
      <c r="Z15" s="136"/>
      <c r="AA15" s="136"/>
      <c r="AB15" s="137"/>
      <c r="AC15" s="137"/>
      <c r="AD15" s="126"/>
      <c r="AE15" s="126"/>
      <c r="AF15" s="126"/>
      <c r="AG15" s="126"/>
      <c r="AH15" s="126"/>
      <c r="AI15" s="126"/>
      <c r="AJ15" s="126"/>
      <c r="AK15" s="126"/>
      <c r="AL15" s="126"/>
      <c r="AM15" s="126"/>
      <c r="AN15" s="126"/>
    </row>
    <row r="16" spans="1:40" customFormat="1" ht="18" x14ac:dyDescent="0.25">
      <c r="A16" s="113"/>
      <c r="C16" s="143"/>
      <c r="D16" s="144"/>
      <c r="E16" s="144"/>
      <c r="F16" s="144"/>
      <c r="G16" s="144"/>
      <c r="H16" s="144"/>
      <c r="I16" s="144"/>
      <c r="J16" s="144"/>
      <c r="K16" s="144"/>
      <c r="L16" s="144"/>
      <c r="M16" s="144"/>
      <c r="N16" s="144"/>
      <c r="P16" s="126"/>
      <c r="Q16" s="136"/>
      <c r="R16" s="136"/>
      <c r="S16" s="136"/>
      <c r="T16" s="136"/>
      <c r="U16" s="136"/>
      <c r="V16" s="136"/>
      <c r="W16" s="136"/>
      <c r="X16" s="136"/>
      <c r="Y16" s="136"/>
      <c r="Z16" s="136"/>
      <c r="AA16" s="136"/>
      <c r="AB16" s="137"/>
      <c r="AC16" s="137"/>
      <c r="AD16" s="126"/>
      <c r="AE16" s="126"/>
      <c r="AF16" s="126"/>
      <c r="AG16" s="126"/>
      <c r="AH16" s="126"/>
      <c r="AI16" s="126"/>
      <c r="AJ16" s="126"/>
      <c r="AK16" s="126"/>
      <c r="AL16" s="126"/>
      <c r="AM16" s="126"/>
      <c r="AN16" s="126"/>
    </row>
    <row r="17" spans="1:40" customFormat="1" ht="18" x14ac:dyDescent="0.25">
      <c r="A17" s="113"/>
      <c r="C17" s="143"/>
      <c r="D17" s="144"/>
      <c r="E17" s="144"/>
      <c r="F17" s="144"/>
      <c r="G17" s="144"/>
      <c r="H17" s="144"/>
      <c r="I17" s="144"/>
      <c r="J17" s="144"/>
      <c r="K17" s="144"/>
      <c r="L17" s="144"/>
      <c r="M17" s="144"/>
      <c r="N17" s="144"/>
      <c r="P17" s="126"/>
      <c r="Q17" s="136"/>
      <c r="R17" s="136"/>
      <c r="S17" s="136"/>
      <c r="T17" s="136"/>
      <c r="U17" s="136"/>
      <c r="V17" s="136"/>
      <c r="W17" s="136"/>
      <c r="X17" s="136"/>
      <c r="Y17" s="136"/>
      <c r="Z17" s="136"/>
      <c r="AA17" s="136"/>
      <c r="AB17" s="137"/>
      <c r="AC17" s="137"/>
      <c r="AD17" s="126"/>
      <c r="AE17" s="126"/>
      <c r="AF17" s="126"/>
      <c r="AG17" s="126"/>
      <c r="AH17" s="126"/>
      <c r="AI17" s="126"/>
      <c r="AJ17" s="126"/>
      <c r="AK17" s="126"/>
      <c r="AL17" s="126"/>
      <c r="AM17" s="126"/>
      <c r="AN17" s="126"/>
    </row>
    <row r="18" spans="1:40" customFormat="1" ht="18" x14ac:dyDescent="0.25">
      <c r="A18" s="113"/>
      <c r="C18" s="143"/>
      <c r="D18" s="144"/>
      <c r="E18" s="144"/>
      <c r="F18" s="144"/>
      <c r="G18" s="144"/>
      <c r="H18" s="144"/>
      <c r="I18" s="144"/>
      <c r="J18" s="144"/>
      <c r="K18" s="144"/>
      <c r="L18" s="144"/>
      <c r="M18" s="144"/>
      <c r="N18" s="144"/>
      <c r="O18" s="146"/>
      <c r="P18" s="126"/>
      <c r="Q18" s="136"/>
      <c r="R18" s="136"/>
      <c r="S18" s="136"/>
      <c r="T18" s="136"/>
      <c r="U18" s="136"/>
      <c r="V18" s="136"/>
      <c r="W18" s="136"/>
      <c r="X18" s="136"/>
      <c r="Y18" s="136"/>
      <c r="Z18" s="136"/>
      <c r="AA18" s="136"/>
      <c r="AB18" s="137"/>
      <c r="AC18" s="137"/>
      <c r="AD18" s="126"/>
      <c r="AE18" s="126"/>
      <c r="AF18" s="126"/>
      <c r="AG18" s="126"/>
      <c r="AH18" s="126"/>
      <c r="AI18" s="126"/>
      <c r="AJ18" s="126"/>
      <c r="AK18" s="126"/>
      <c r="AL18" s="126"/>
      <c r="AM18" s="126"/>
      <c r="AN18" s="126"/>
    </row>
    <row r="19" spans="1:40" customFormat="1" ht="5.0999999999999996" customHeight="1" x14ac:dyDescent="0.25">
      <c r="A19" s="113"/>
      <c r="C19" s="143"/>
      <c r="D19" s="144"/>
      <c r="E19" s="144"/>
      <c r="F19" s="144"/>
      <c r="G19" s="144"/>
      <c r="H19" s="144"/>
      <c r="I19" s="144"/>
      <c r="J19" s="144"/>
      <c r="K19" s="144"/>
      <c r="L19" s="144"/>
      <c r="M19" s="144"/>
      <c r="N19" s="144"/>
      <c r="O19" s="146"/>
      <c r="P19" s="126"/>
      <c r="Q19" s="136"/>
      <c r="R19" s="136"/>
      <c r="S19" s="136"/>
      <c r="T19" s="136"/>
      <c r="U19" s="136"/>
      <c r="V19" s="136"/>
      <c r="W19" s="136"/>
      <c r="X19" s="136"/>
      <c r="Y19" s="136"/>
      <c r="Z19" s="136"/>
      <c r="AA19" s="136"/>
      <c r="AB19" s="137"/>
      <c r="AC19" s="137"/>
      <c r="AD19" s="126"/>
      <c r="AE19" s="126"/>
      <c r="AF19" s="126"/>
      <c r="AG19" s="126"/>
      <c r="AH19" s="126"/>
      <c r="AI19" s="126"/>
      <c r="AJ19" s="126"/>
      <c r="AK19" s="126"/>
      <c r="AL19" s="126"/>
      <c r="AM19" s="126"/>
      <c r="AN19" s="126"/>
    </row>
    <row r="20" spans="1:40" customFormat="1" ht="18" x14ac:dyDescent="0.25">
      <c r="A20" s="113"/>
      <c r="C20" s="143"/>
      <c r="D20" s="144"/>
      <c r="E20" s="144"/>
      <c r="F20" s="144"/>
      <c r="G20" s="144"/>
      <c r="H20" s="144"/>
      <c r="I20" s="144"/>
      <c r="J20" s="144"/>
      <c r="K20" s="144"/>
      <c r="L20" s="144"/>
      <c r="M20" s="144"/>
      <c r="N20" s="144"/>
      <c r="O20" s="146"/>
      <c r="P20" s="126"/>
      <c r="Q20" s="136"/>
      <c r="R20" s="136"/>
      <c r="S20" s="136"/>
      <c r="T20" s="136"/>
      <c r="U20" s="136"/>
      <c r="V20" s="136"/>
      <c r="W20" s="136"/>
      <c r="X20" s="136"/>
      <c r="Y20" s="136"/>
      <c r="Z20" s="136"/>
      <c r="AA20" s="136"/>
      <c r="AB20" s="137"/>
      <c r="AC20" s="137"/>
      <c r="AD20" s="126"/>
      <c r="AE20" s="126"/>
      <c r="AF20" s="126"/>
      <c r="AG20" s="126"/>
      <c r="AH20" s="126"/>
      <c r="AI20" s="126"/>
      <c r="AJ20" s="126"/>
      <c r="AK20" s="126"/>
      <c r="AL20" s="126"/>
      <c r="AM20" s="126"/>
      <c r="AN20" s="126"/>
    </row>
    <row r="21" spans="1:40" customFormat="1" ht="5.0999999999999996" customHeight="1" x14ac:dyDescent="0.25">
      <c r="A21" s="113"/>
      <c r="C21" s="143"/>
      <c r="D21" s="144"/>
      <c r="E21" s="144"/>
      <c r="F21" s="144"/>
      <c r="G21" s="144"/>
      <c r="H21" s="144"/>
      <c r="I21" s="144"/>
      <c r="J21" s="144"/>
      <c r="K21" s="144"/>
      <c r="L21" s="144"/>
      <c r="M21" s="144"/>
      <c r="N21" s="144"/>
      <c r="O21" s="146"/>
      <c r="P21" s="126"/>
      <c r="Q21" s="136"/>
      <c r="R21" s="136"/>
      <c r="S21" s="136"/>
      <c r="T21" s="136"/>
      <c r="U21" s="136"/>
      <c r="V21" s="136"/>
      <c r="W21" s="136"/>
      <c r="X21" s="136"/>
      <c r="Y21" s="136"/>
      <c r="Z21" s="136"/>
      <c r="AA21" s="136"/>
      <c r="AB21" s="137"/>
      <c r="AC21" s="137"/>
      <c r="AD21" s="126"/>
      <c r="AE21" s="126"/>
      <c r="AF21" s="126"/>
      <c r="AG21" s="126"/>
      <c r="AH21" s="126"/>
      <c r="AI21" s="126"/>
      <c r="AJ21" s="126"/>
      <c r="AK21" s="126"/>
      <c r="AL21" s="126"/>
      <c r="AM21" s="126"/>
      <c r="AN21" s="126"/>
    </row>
    <row r="22" spans="1:40" customFormat="1" ht="18" x14ac:dyDescent="0.25">
      <c r="A22" s="113"/>
      <c r="C22" s="143"/>
      <c r="D22" s="144"/>
      <c r="E22" s="144"/>
      <c r="F22" s="144"/>
      <c r="G22" s="144"/>
      <c r="H22" s="144"/>
      <c r="I22" s="144"/>
      <c r="J22" s="144"/>
      <c r="K22" s="144"/>
      <c r="L22" s="144"/>
      <c r="M22" s="144"/>
      <c r="N22" s="144"/>
      <c r="O22" s="146"/>
      <c r="P22" s="126"/>
      <c r="Q22" s="136"/>
      <c r="R22" s="136"/>
      <c r="S22" s="136"/>
      <c r="T22" s="136"/>
      <c r="U22" s="136"/>
      <c r="V22" s="136"/>
      <c r="W22" s="136"/>
      <c r="X22" s="136"/>
      <c r="Y22" s="136"/>
      <c r="Z22" s="136"/>
      <c r="AA22" s="136"/>
      <c r="AB22" s="137"/>
      <c r="AC22" s="137"/>
      <c r="AD22" s="126"/>
      <c r="AE22" s="126"/>
      <c r="AF22" s="126"/>
      <c r="AG22" s="126"/>
      <c r="AH22" s="126"/>
      <c r="AI22" s="126"/>
      <c r="AJ22" s="126"/>
      <c r="AK22" s="126"/>
      <c r="AL22" s="126"/>
      <c r="AM22" s="126"/>
      <c r="AN22" s="126"/>
    </row>
    <row r="23" spans="1:40" customFormat="1" ht="5.0999999999999996" customHeight="1" x14ac:dyDescent="0.25">
      <c r="A23" s="113"/>
      <c r="C23" s="147"/>
      <c r="D23" s="129"/>
      <c r="E23" s="129"/>
      <c r="F23" s="129"/>
      <c r="G23" s="129"/>
      <c r="H23" s="129"/>
      <c r="I23" s="129"/>
      <c r="J23" s="129"/>
      <c r="K23" s="129"/>
      <c r="L23" s="129"/>
      <c r="M23" s="129"/>
      <c r="N23" s="129"/>
      <c r="P23" s="126"/>
      <c r="Q23" s="136"/>
      <c r="R23" s="136"/>
      <c r="S23" s="136"/>
      <c r="T23" s="136"/>
      <c r="U23" s="136"/>
      <c r="V23" s="136"/>
      <c r="W23" s="136"/>
      <c r="X23" s="136"/>
      <c r="Y23" s="136"/>
      <c r="Z23" s="136"/>
      <c r="AA23" s="136"/>
      <c r="AB23" s="137"/>
      <c r="AC23" s="137"/>
      <c r="AD23" s="126"/>
      <c r="AE23" s="126"/>
      <c r="AF23" s="126"/>
      <c r="AG23" s="126"/>
      <c r="AH23" s="126"/>
      <c r="AI23" s="126"/>
      <c r="AJ23" s="126"/>
      <c r="AK23" s="126"/>
      <c r="AL23" s="126"/>
      <c r="AM23" s="126"/>
      <c r="AN23" s="126"/>
    </row>
    <row r="24" spans="1:40" customFormat="1" ht="21" customHeight="1" x14ac:dyDescent="0.25">
      <c r="A24" s="113"/>
      <c r="C24" s="140"/>
      <c r="D24" s="148"/>
      <c r="E24" s="148"/>
      <c r="F24" s="148"/>
      <c r="G24" s="148"/>
      <c r="H24" s="148"/>
      <c r="I24" s="148"/>
      <c r="J24" s="148"/>
      <c r="K24" s="148"/>
      <c r="L24" s="148"/>
      <c r="M24" s="148"/>
      <c r="N24" s="148"/>
      <c r="O24" s="149"/>
      <c r="P24" s="126"/>
      <c r="Q24" s="136"/>
      <c r="R24" s="136"/>
      <c r="S24" s="136"/>
      <c r="T24" s="136"/>
      <c r="U24" s="136"/>
      <c r="V24" s="136"/>
      <c r="W24" s="136"/>
      <c r="X24" s="136"/>
      <c r="Y24" s="136"/>
      <c r="Z24" s="136"/>
      <c r="AA24" s="136"/>
      <c r="AB24" s="137"/>
      <c r="AC24" s="137"/>
      <c r="AD24" s="126"/>
      <c r="AE24" s="126"/>
      <c r="AF24" s="126"/>
      <c r="AG24" s="126"/>
      <c r="AH24" s="126"/>
      <c r="AI24" s="126"/>
      <c r="AJ24" s="126"/>
      <c r="AK24" s="126"/>
      <c r="AL24" s="126"/>
      <c r="AM24" s="126"/>
      <c r="AN24" s="126"/>
    </row>
    <row r="25" spans="1:40" customFormat="1" ht="5.0999999999999996" customHeight="1" x14ac:dyDescent="0.25">
      <c r="A25" s="113"/>
      <c r="C25" s="140"/>
      <c r="D25" s="150"/>
      <c r="E25" s="150"/>
      <c r="F25" s="150"/>
      <c r="G25" s="150"/>
      <c r="H25" s="150"/>
      <c r="I25" s="150"/>
      <c r="J25" s="150"/>
      <c r="K25" s="150"/>
      <c r="L25" s="150"/>
      <c r="M25" s="150"/>
      <c r="N25" s="150"/>
      <c r="P25" s="126"/>
      <c r="Q25" s="136"/>
      <c r="R25" s="136"/>
      <c r="S25" s="136"/>
      <c r="T25" s="136"/>
      <c r="U25" s="136"/>
      <c r="V25" s="136"/>
      <c r="W25" s="136"/>
      <c r="X25" s="136"/>
      <c r="Y25" s="136"/>
      <c r="Z25" s="136"/>
      <c r="AA25" s="136"/>
      <c r="AB25" s="137"/>
      <c r="AC25" s="137"/>
      <c r="AD25" s="126"/>
      <c r="AE25" s="126"/>
      <c r="AF25" s="126"/>
      <c r="AG25" s="126"/>
      <c r="AH25" s="126"/>
      <c r="AI25" s="126"/>
      <c r="AJ25" s="126"/>
      <c r="AK25" s="126"/>
      <c r="AL25" s="126"/>
      <c r="AM25" s="126"/>
      <c r="AN25" s="126"/>
    </row>
    <row r="26" spans="1:40" customFormat="1" ht="18" x14ac:dyDescent="0.25">
      <c r="A26" s="113"/>
      <c r="C26" s="151"/>
      <c r="D26" s="152"/>
      <c r="E26" s="152"/>
      <c r="F26" s="152"/>
      <c r="G26" s="152"/>
      <c r="H26" s="152"/>
      <c r="I26" s="152"/>
      <c r="J26" s="152"/>
      <c r="K26" s="152"/>
      <c r="L26" s="152"/>
      <c r="M26" s="152"/>
      <c r="N26" s="152"/>
      <c r="P26" s="126"/>
      <c r="Q26" s="136"/>
      <c r="R26" s="136"/>
      <c r="S26" s="136"/>
      <c r="T26" s="136"/>
      <c r="U26" s="136"/>
      <c r="V26" s="136"/>
      <c r="W26" s="136"/>
      <c r="X26" s="136"/>
      <c r="Y26" s="136"/>
      <c r="Z26" s="136"/>
      <c r="AA26" s="136"/>
      <c r="AB26" s="137"/>
      <c r="AC26" s="137"/>
      <c r="AD26" s="126"/>
      <c r="AE26" s="126"/>
      <c r="AF26" s="126"/>
      <c r="AG26" s="126"/>
      <c r="AH26" s="126"/>
      <c r="AI26" s="126"/>
      <c r="AJ26" s="126"/>
      <c r="AK26" s="126"/>
      <c r="AL26" s="126"/>
      <c r="AM26" s="126"/>
      <c r="AN26" s="126"/>
    </row>
    <row r="27" spans="1:40" customFormat="1" ht="18" x14ac:dyDescent="0.25">
      <c r="A27" s="113"/>
      <c r="C27" s="143"/>
      <c r="D27" s="152"/>
      <c r="E27" s="152"/>
      <c r="F27" s="152"/>
      <c r="G27" s="152"/>
      <c r="H27" s="152"/>
      <c r="I27" s="152"/>
      <c r="J27" s="152"/>
      <c r="K27" s="152"/>
      <c r="L27" s="152"/>
      <c r="M27" s="152"/>
      <c r="N27" s="152"/>
      <c r="P27" s="126"/>
      <c r="Q27" s="136"/>
      <c r="R27" s="136"/>
      <c r="S27" s="136"/>
      <c r="T27" s="136"/>
      <c r="U27" s="136"/>
      <c r="V27" s="136"/>
      <c r="W27" s="136"/>
      <c r="X27" s="136"/>
      <c r="Y27" s="136"/>
      <c r="Z27" s="136"/>
      <c r="AA27" s="136"/>
      <c r="AB27" s="137"/>
      <c r="AC27" s="137"/>
      <c r="AD27" s="126"/>
      <c r="AE27" s="126"/>
      <c r="AF27" s="126"/>
      <c r="AG27" s="126"/>
      <c r="AH27" s="126"/>
      <c r="AI27" s="126"/>
      <c r="AJ27" s="126"/>
      <c r="AK27" s="126"/>
      <c r="AL27" s="126"/>
      <c r="AM27" s="126"/>
      <c r="AN27" s="126"/>
    </row>
    <row r="28" spans="1:40" customFormat="1" ht="18" x14ac:dyDescent="0.25">
      <c r="A28" s="113"/>
      <c r="C28" s="143"/>
      <c r="D28" s="152"/>
      <c r="E28" s="152"/>
      <c r="F28" s="152"/>
      <c r="G28" s="152"/>
      <c r="H28" s="152"/>
      <c r="I28" s="152"/>
      <c r="J28" s="152"/>
      <c r="K28" s="152"/>
      <c r="L28" s="152"/>
      <c r="M28" s="152"/>
      <c r="N28" s="152"/>
      <c r="P28" s="126"/>
      <c r="Q28" s="136"/>
      <c r="R28" s="136"/>
      <c r="S28" s="136"/>
      <c r="T28" s="136"/>
      <c r="U28" s="136"/>
      <c r="V28" s="136"/>
      <c r="W28" s="136"/>
      <c r="X28" s="136"/>
      <c r="Y28" s="136"/>
      <c r="Z28" s="136"/>
      <c r="AA28" s="136"/>
      <c r="AB28" s="137"/>
      <c r="AC28" s="137"/>
      <c r="AD28" s="126"/>
      <c r="AE28" s="126"/>
      <c r="AF28" s="126"/>
      <c r="AG28" s="126"/>
      <c r="AH28" s="126"/>
      <c r="AI28" s="126"/>
      <c r="AJ28" s="126"/>
      <c r="AK28" s="126"/>
      <c r="AL28" s="126"/>
      <c r="AM28" s="126"/>
      <c r="AN28" s="126"/>
    </row>
    <row r="29" spans="1:40" customFormat="1" ht="18" x14ac:dyDescent="0.25">
      <c r="A29" s="113"/>
      <c r="C29" s="143"/>
      <c r="D29" s="152"/>
      <c r="E29" s="152"/>
      <c r="F29" s="152"/>
      <c r="G29" s="152"/>
      <c r="H29" s="152"/>
      <c r="I29" s="152"/>
      <c r="J29" s="152"/>
      <c r="K29" s="152"/>
      <c r="L29" s="152"/>
      <c r="M29" s="152"/>
      <c r="N29" s="152"/>
      <c r="P29" s="126"/>
      <c r="Q29" s="136"/>
      <c r="R29" s="136"/>
      <c r="S29" s="136"/>
      <c r="T29" s="136"/>
      <c r="U29" s="136"/>
      <c r="V29" s="136"/>
      <c r="W29" s="136"/>
      <c r="X29" s="136"/>
      <c r="Y29" s="136"/>
      <c r="Z29" s="136"/>
      <c r="AA29" s="136"/>
      <c r="AB29" s="137"/>
      <c r="AC29" s="137"/>
      <c r="AD29" s="126"/>
      <c r="AE29" s="126"/>
      <c r="AF29" s="126"/>
      <c r="AG29" s="126"/>
      <c r="AH29" s="126"/>
      <c r="AI29" s="126"/>
      <c r="AJ29" s="126"/>
      <c r="AK29" s="126"/>
      <c r="AL29" s="126"/>
      <c r="AM29" s="126"/>
      <c r="AN29" s="126"/>
    </row>
    <row r="30" spans="1:40" customFormat="1" ht="5.0999999999999996" customHeight="1" x14ac:dyDescent="0.25">
      <c r="A30" s="113"/>
      <c r="C30" s="153"/>
      <c r="D30" s="154"/>
      <c r="E30" s="154"/>
      <c r="F30" s="154"/>
      <c r="G30" s="154"/>
      <c r="H30" s="154"/>
      <c r="I30" s="154"/>
      <c r="J30" s="154"/>
      <c r="K30" s="154"/>
      <c r="L30" s="154"/>
      <c r="M30" s="154"/>
      <c r="N30" s="154"/>
      <c r="P30" s="126"/>
      <c r="Q30" s="136"/>
      <c r="R30" s="136"/>
      <c r="S30" s="136"/>
      <c r="T30" s="136"/>
      <c r="U30" s="136"/>
      <c r="V30" s="136"/>
      <c r="W30" s="136"/>
      <c r="X30" s="136"/>
      <c r="Y30" s="136"/>
      <c r="Z30" s="136"/>
      <c r="AA30" s="136"/>
      <c r="AB30" s="137"/>
      <c r="AC30" s="137"/>
      <c r="AD30" s="126"/>
      <c r="AE30" s="126"/>
      <c r="AF30" s="126"/>
      <c r="AG30" s="126"/>
      <c r="AH30" s="126"/>
      <c r="AI30" s="126"/>
      <c r="AJ30" s="126"/>
      <c r="AK30" s="126"/>
      <c r="AL30" s="126"/>
      <c r="AM30" s="126"/>
      <c r="AN30" s="126"/>
    </row>
    <row r="31" spans="1:40" customFormat="1" ht="21" customHeight="1" x14ac:dyDescent="0.25">
      <c r="A31" s="113"/>
      <c r="C31" s="140"/>
      <c r="D31" s="141"/>
      <c r="E31" s="141"/>
      <c r="F31" s="141"/>
      <c r="G31" s="141"/>
      <c r="H31" s="141"/>
      <c r="I31" s="141"/>
      <c r="J31" s="141"/>
      <c r="K31" s="141"/>
      <c r="L31" s="141"/>
      <c r="M31" s="141"/>
      <c r="N31" s="141"/>
      <c r="O31" s="155"/>
      <c r="P31" s="126"/>
      <c r="Q31" s="136"/>
      <c r="R31" s="136"/>
      <c r="S31" s="136"/>
      <c r="T31" s="136"/>
      <c r="U31" s="136"/>
      <c r="V31" s="136"/>
      <c r="W31" s="136"/>
      <c r="X31" s="136"/>
      <c r="Y31" s="136"/>
      <c r="Z31" s="136"/>
      <c r="AA31" s="136"/>
      <c r="AB31" s="137"/>
      <c r="AC31" s="137"/>
      <c r="AD31" s="126"/>
      <c r="AE31" s="126"/>
      <c r="AF31" s="126"/>
      <c r="AG31" s="126"/>
      <c r="AH31" s="126"/>
      <c r="AI31" s="126"/>
      <c r="AJ31" s="126"/>
      <c r="AK31" s="126"/>
      <c r="AL31" s="126"/>
      <c r="AM31" s="126"/>
      <c r="AN31" s="126"/>
    </row>
    <row r="32" spans="1:40" customFormat="1" ht="3" customHeight="1" x14ac:dyDescent="0.25">
      <c r="A32" s="113"/>
      <c r="C32" s="128"/>
      <c r="D32" s="144"/>
      <c r="E32" s="144"/>
      <c r="F32" s="144"/>
      <c r="G32" s="144"/>
      <c r="H32" s="144"/>
      <c r="I32" s="144"/>
      <c r="J32" s="144"/>
      <c r="K32" s="144"/>
      <c r="L32" s="144"/>
      <c r="M32" s="144"/>
      <c r="N32" s="144"/>
      <c r="P32" s="126"/>
      <c r="Q32" s="136"/>
      <c r="R32" s="136"/>
      <c r="S32" s="136"/>
      <c r="T32" s="136"/>
      <c r="U32" s="136"/>
      <c r="V32" s="136"/>
      <c r="W32" s="136"/>
      <c r="X32" s="136"/>
      <c r="Y32" s="136"/>
      <c r="Z32" s="136"/>
      <c r="AA32" s="136"/>
      <c r="AB32" s="137"/>
      <c r="AC32" s="137"/>
      <c r="AD32" s="126"/>
      <c r="AE32" s="126"/>
      <c r="AF32" s="126"/>
      <c r="AG32" s="126"/>
      <c r="AH32" s="126"/>
      <c r="AI32" s="126"/>
      <c r="AJ32" s="126"/>
      <c r="AK32" s="126"/>
      <c r="AL32" s="126"/>
      <c r="AM32" s="126"/>
      <c r="AN32" s="126"/>
    </row>
    <row r="33" spans="1:40" customFormat="1" ht="18" x14ac:dyDescent="0.25">
      <c r="A33" s="113"/>
      <c r="C33" s="140"/>
      <c r="D33" s="141"/>
      <c r="E33" s="141"/>
      <c r="F33" s="141"/>
      <c r="G33" s="141"/>
      <c r="H33" s="141"/>
      <c r="I33" s="141"/>
      <c r="J33" s="141"/>
      <c r="K33" s="141"/>
      <c r="L33" s="141"/>
      <c r="M33" s="141"/>
      <c r="N33" s="141"/>
      <c r="P33" s="126"/>
      <c r="Q33" s="136"/>
      <c r="R33" s="136"/>
      <c r="S33" s="136"/>
      <c r="T33" s="136"/>
      <c r="U33" s="136"/>
      <c r="V33" s="136"/>
      <c r="W33" s="136"/>
      <c r="X33" s="136"/>
      <c r="Y33" s="136"/>
      <c r="Z33" s="136"/>
      <c r="AA33" s="136"/>
      <c r="AB33" s="137"/>
      <c r="AC33" s="137"/>
      <c r="AD33" s="126"/>
      <c r="AE33" s="126"/>
      <c r="AF33" s="126"/>
      <c r="AG33" s="126"/>
      <c r="AH33" s="126"/>
      <c r="AI33" s="126"/>
      <c r="AJ33" s="126"/>
      <c r="AK33" s="126"/>
      <c r="AL33" s="126"/>
      <c r="AM33" s="126"/>
      <c r="AN33" s="126"/>
    </row>
    <row r="34" spans="1:40" customFormat="1" ht="18" x14ac:dyDescent="0.25">
      <c r="A34" s="113"/>
      <c r="C34" s="143"/>
      <c r="D34" s="156"/>
      <c r="E34" s="156"/>
      <c r="F34" s="156"/>
      <c r="G34" s="156"/>
      <c r="H34" s="156"/>
      <c r="I34" s="156"/>
      <c r="J34" s="156"/>
      <c r="K34" s="156"/>
      <c r="L34" s="156"/>
      <c r="M34" s="156"/>
      <c r="N34" s="156"/>
      <c r="P34" s="126"/>
      <c r="Q34" s="136"/>
      <c r="R34" s="136"/>
      <c r="S34" s="136"/>
      <c r="T34" s="136"/>
      <c r="U34" s="136"/>
      <c r="V34" s="136"/>
      <c r="W34" s="136"/>
      <c r="X34" s="136"/>
      <c r="Y34" s="136"/>
      <c r="Z34" s="136"/>
      <c r="AA34" s="136"/>
      <c r="AB34" s="137"/>
      <c r="AC34" s="137"/>
      <c r="AD34" s="126"/>
      <c r="AE34" s="126"/>
      <c r="AF34" s="126"/>
      <c r="AG34" s="126"/>
      <c r="AH34" s="126"/>
      <c r="AI34" s="126"/>
      <c r="AJ34" s="126"/>
      <c r="AK34" s="126"/>
      <c r="AL34" s="126"/>
      <c r="AM34" s="126"/>
      <c r="AN34" s="126"/>
    </row>
    <row r="35" spans="1:40" customFormat="1" ht="18" x14ac:dyDescent="0.25">
      <c r="A35" s="113"/>
      <c r="C35" s="140"/>
      <c r="D35" s="141"/>
      <c r="E35" s="141"/>
      <c r="F35" s="141"/>
      <c r="G35" s="141"/>
      <c r="H35" s="141"/>
      <c r="I35" s="141"/>
      <c r="J35" s="141"/>
      <c r="K35" s="141"/>
      <c r="L35" s="141"/>
      <c r="M35" s="141"/>
      <c r="N35" s="141"/>
      <c r="Q35" s="136"/>
      <c r="R35" s="142"/>
      <c r="S35" s="142"/>
      <c r="T35" s="142"/>
      <c r="U35" s="142"/>
      <c r="V35" s="142"/>
      <c r="W35" s="142"/>
      <c r="X35" s="136"/>
      <c r="Y35" s="136"/>
      <c r="Z35" s="136"/>
      <c r="AA35" s="136"/>
      <c r="AB35" s="137"/>
      <c r="AC35" s="137"/>
      <c r="AD35" s="126"/>
      <c r="AE35" s="126"/>
      <c r="AF35" s="126"/>
      <c r="AG35" s="126"/>
      <c r="AH35" s="126"/>
      <c r="AI35" s="126"/>
      <c r="AJ35" s="126"/>
      <c r="AK35" s="126"/>
      <c r="AL35" s="126"/>
      <c r="AM35" s="126"/>
      <c r="AN35" s="126"/>
    </row>
    <row r="36" spans="1:40" ht="18" x14ac:dyDescent="0.25">
      <c r="C36" s="34"/>
      <c r="D36" s="97"/>
      <c r="E36" s="97"/>
      <c r="F36" s="97"/>
      <c r="G36" s="97"/>
      <c r="H36" s="97"/>
      <c r="I36" s="97"/>
      <c r="J36" s="97"/>
      <c r="K36" s="97"/>
      <c r="L36" s="97"/>
      <c r="M36" s="97"/>
      <c r="N36" s="97"/>
      <c r="Q36" s="83"/>
      <c r="R36" s="87"/>
      <c r="S36" s="87"/>
      <c r="T36" s="87"/>
      <c r="U36" s="87"/>
      <c r="V36" s="87"/>
      <c r="W36" s="87"/>
      <c r="X36" s="83"/>
      <c r="Y36" s="83"/>
      <c r="Z36" s="83"/>
      <c r="AA36" s="83"/>
      <c r="AB36" s="26"/>
      <c r="AC36" s="26"/>
      <c r="AD36" s="15"/>
      <c r="AE36" s="15"/>
      <c r="AF36" s="15"/>
      <c r="AG36" s="15"/>
      <c r="AH36" s="15"/>
      <c r="AI36" s="15"/>
      <c r="AJ36" s="15"/>
      <c r="AK36" s="15"/>
      <c r="AL36" s="15"/>
      <c r="AM36" s="15"/>
      <c r="AN36" s="15"/>
    </row>
    <row r="37" spans="1:40" ht="5.0999999999999996" customHeight="1" x14ac:dyDescent="0.25">
      <c r="C37" s="32"/>
      <c r="D37" s="86"/>
      <c r="E37" s="86"/>
      <c r="F37" s="86"/>
      <c r="G37" s="86"/>
      <c r="H37" s="86"/>
      <c r="I37" s="86"/>
      <c r="J37" s="86"/>
      <c r="K37" s="86"/>
      <c r="L37" s="86"/>
      <c r="M37" s="86"/>
      <c r="N37" s="86"/>
      <c r="Q37" s="83"/>
      <c r="R37" s="87"/>
      <c r="S37" s="87"/>
      <c r="T37" s="87"/>
      <c r="U37" s="87"/>
      <c r="V37" s="87"/>
      <c r="W37" s="87"/>
      <c r="X37" s="87"/>
      <c r="Y37" s="87"/>
      <c r="Z37" s="87"/>
      <c r="AA37" s="87"/>
      <c r="AC37" s="26"/>
      <c r="AD37" s="15"/>
      <c r="AE37" s="15"/>
      <c r="AF37" s="15"/>
      <c r="AG37" s="15"/>
      <c r="AH37" s="15"/>
      <c r="AI37" s="15"/>
      <c r="AJ37" s="15"/>
      <c r="AK37" s="15"/>
      <c r="AL37" s="15"/>
      <c r="AM37" s="15"/>
      <c r="AN37" s="15"/>
    </row>
    <row r="38" spans="1:40" ht="20.25" x14ac:dyDescent="0.25">
      <c r="C38" s="58"/>
      <c r="D38" s="98"/>
      <c r="E38" s="98"/>
      <c r="F38" s="98"/>
      <c r="G38" s="98"/>
      <c r="H38" s="98"/>
      <c r="I38" s="98"/>
      <c r="J38" s="98"/>
      <c r="K38" s="98"/>
      <c r="L38" s="98"/>
      <c r="M38" s="98"/>
      <c r="N38" s="98"/>
      <c r="Q38" s="83"/>
      <c r="R38" s="87"/>
      <c r="S38" s="87"/>
      <c r="T38" s="87"/>
      <c r="U38" s="87"/>
      <c r="V38" s="87"/>
      <c r="W38" s="87"/>
      <c r="X38" s="87"/>
      <c r="Y38" s="87"/>
      <c r="Z38" s="87"/>
      <c r="AA38" s="87"/>
      <c r="AC38" s="26"/>
      <c r="AD38" s="15"/>
      <c r="AE38" s="15"/>
      <c r="AF38" s="15"/>
      <c r="AG38" s="15"/>
      <c r="AH38" s="15"/>
      <c r="AI38" s="15"/>
      <c r="AJ38" s="15"/>
      <c r="AK38" s="15"/>
      <c r="AL38" s="15"/>
      <c r="AM38" s="15"/>
      <c r="AN38" s="15"/>
    </row>
  </sheetData>
  <mergeCells count="1">
    <mergeCell ref="C1:N1"/>
  </mergeCells>
  <pageMargins left="0.51181102362204722" right="0.51181102362204722" top="0.39370078740157483" bottom="0.39370078740157483" header="0.19685039370078741" footer="0.23622047244094491"/>
  <pageSetup paperSize="9" scale="23"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3</vt:i4>
      </vt:variant>
    </vt:vector>
  </HeadingPairs>
  <TitlesOfParts>
    <vt:vector size="6" baseType="lpstr">
      <vt:lpstr>QUADRO FINAL -Volume Financeiro</vt:lpstr>
      <vt:lpstr>QUADRO FINAL - N Contas</vt:lpstr>
      <vt:lpstr>Expediente</vt:lpstr>
      <vt:lpstr>Expediente!Area_de_impressao</vt:lpstr>
      <vt:lpstr>'QUADRO FINAL - N Contas'!Area_de_impressao</vt:lpstr>
      <vt:lpstr>'QUADRO FINAL -Volume Financeiro'!Area_de_impressao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Débora Cristina Toneto Costa</dc:creator>
  <cp:lastModifiedBy>Débora Cristina Toneto Costa</cp:lastModifiedBy>
  <dcterms:created xsi:type="dcterms:W3CDTF">2021-02-26T21:12:36Z</dcterms:created>
  <dcterms:modified xsi:type="dcterms:W3CDTF">2021-02-26T21:16:54Z</dcterms:modified>
</cp:coreProperties>
</file>