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205" windowWidth="11295" windowHeight="3885" tabRatio="831"/>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Expedient" sheetId="59631"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Index!$A$1:$N$30</definedName>
    <definedName name="_xlnm.Print_Area" localSheetId="10">'Pag. 11 - N° of funds'!$A$1:$N$32</definedName>
    <definedName name="_xlnm.Print_Area" localSheetId="11">'Pag. 12 - N° of accounts'!$A$1:$O$34</definedName>
    <definedName name="_xlnm.Print_Area" localSheetId="12">'Pag. 13 - Expedient'!$A$1:$AD$47</definedName>
    <definedName name="_xlnm.Print_Area" localSheetId="1">'Pag. 2 - AuM - Grand total'!$A$1:$E$43</definedName>
    <definedName name="_xlnm.Print_Area" localSheetId="2">'Pag. 3 - AuM by classes'!$A$1:$L$44</definedName>
    <definedName name="_xlnm.Print_Area" localSheetId="3">'Pag. 4 - AuM by type'!$B$1:$W$97</definedName>
    <definedName name="_xlnm.Print_Area" localSheetId="4">'Pag. 5 - AuM Class x Seg'!$B$1:$R$34</definedName>
    <definedName name="_xlnm.Print_Area" localSheetId="5">'Pag. 6 - AuM per Asset'!$A$1:$R$42</definedName>
    <definedName name="_xlnm.Print_Area" localSheetId="6">'Pag. 7 - Net inflow by Classes'!$B$1:$K$34</definedName>
    <definedName name="_xlnm.Print_Area" localSheetId="7">'Pag. 8 - Net inflow by type'!$B$1:$Q$96</definedName>
    <definedName name="_xlnm.Print_Area" localSheetId="8">'Pag. 9 - Net inflow Class x Seg'!$B$1:$R$31</definedName>
    <definedName name="_xlnm.Print_Area" localSheetId="9">'Pag.10 - Return by type'!$A$1:$P$59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45621"/>
</workbook>
</file>

<file path=xl/sharedStrings.xml><?xml version="1.0" encoding="utf-8"?>
<sst xmlns="http://schemas.openxmlformats.org/spreadsheetml/2006/main" count="1117" uniqueCount="315">
  <si>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</si>
  <si>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</si>
  <si>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</si>
  <si>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</si>
  <si>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</si>
  <si>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</si>
  <si>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</si>
  <si>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</si>
  <si>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</si>
  <si>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</si>
  <si>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</si>
  <si>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</si>
  <si>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</si>
  <si>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</si>
  <si>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</si>
  <si>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</si>
  <si>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</si>
  <si>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</si>
  <si>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</si>
  <si>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</si>
  <si>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</si>
  <si>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</si>
  <si>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</si>
  <si>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</si>
  <si>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</si>
  <si>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</si>
  <si>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</si>
  <si>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</si>
  <si>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</si>
  <si>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</si>
  <si>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</si>
  <si>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</si>
  <si>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</si>
  <si>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</si>
  <si>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</si>
  <si>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</si>
  <si>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</si>
  <si>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</si>
  <si>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</si>
  <si>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</si>
  <si>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</si>
  <si>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</si>
  <si>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</si>
  <si>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</si>
  <si>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</si>
  <si>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</si>
  <si>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</si>
  <si>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</si>
  <si>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</si>
  <si>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</si>
  <si>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</si>
  <si>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</si>
  <si>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</si>
  <si>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</si>
  <si>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</si>
  <si>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</si>
  <si>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</si>
  <si>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</si>
  <si>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</si>
  <si>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</si>
  <si>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</si>
  <si>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</si>
  <si>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</si>
  <si>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</si>
  <si>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</si>
  <si>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</si>
  <si>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</si>
  <si>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</si>
  <si>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</si>
  <si>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</si>
  <si>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</si>
  <si>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</si>
  <si>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</si>
  <si>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</si>
  <si>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</si>
  <si>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</si>
  <si>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</si>
  <si>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</si>
  <si>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</si>
  <si>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</si>
  <si>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</si>
  <si>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</si>
  <si>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</si>
  <si>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</si>
  <si>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</si>
  <si>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</si>
  <si>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</si>
  <si>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</si>
  <si>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</si>
  <si>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</si>
  <si>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</si>
  <si>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</si>
  <si>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</si>
  <si>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</si>
  <si>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</si>
  <si>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</si>
  <si>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</si>
  <si>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</si>
  <si>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</si>
  <si>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6.1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</si>
  <si>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</si>
  <si>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</si>
  <si>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</si>
  <si>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</si>
  <si>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</si>
  <si>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</si>
  <si>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</si>
  <si>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</si>
  <si>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</si>
  <si>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</si>
  <si>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</si>
  <si>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</si>
  <si>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</si>
  <si>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</si>
  <si>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</si>
  <si>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</si>
  <si>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</si>
  <si>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feb-16</t>
  </si>
  <si>
    <t>apr-16</t>
  </si>
  <si>
    <t>may-16</t>
  </si>
  <si>
    <t>aug-16</t>
  </si>
  <si>
    <t>sep-16</t>
  </si>
  <si>
    <t>oct-16</t>
  </si>
  <si>
    <t>dec-16</t>
  </si>
  <si>
    <t>feb-17</t>
  </si>
  <si>
    <t>apr-17</t>
  </si>
  <si>
    <t>may-17</t>
  </si>
  <si>
    <t>june-17</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</si>
  <si>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</si>
  <si>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</si>
  <si>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</si>
  <si>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</si>
  <si>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</si>
  <si>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</si>
  <si>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</si>
  <si>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</si>
  <si>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</si>
  <si>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</si>
  <si>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</si>
  <si>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</si>
  <si>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</si>
  <si>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</si>
  <si>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</si>
  <si>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</si>
  <si>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</si>
  <si>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</si>
  <si>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</si>
  <si>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</si>
  <si>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</si>
  <si>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</si>
  <si>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</si>
  <si>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</si>
  <si>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</si>
  <si>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</si>
  <si>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</si>
  <si>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</si>
  <si>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</si>
  <si>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</si>
  <si>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</si>
  <si>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</si>
  <si>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</si>
  <si>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</si>
  <si>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</si>
  <si>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</si>
  <si>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</si>
  <si>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</si>
  <si>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</si>
  <si>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</si>
  <si>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</si>
  <si>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</si>
  <si>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</si>
  <si>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</si>
  <si>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</si>
  <si>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</si>
  <si>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</si>
  <si>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</si>
  <si>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</si>
  <si>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</si>
  <si>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</si>
  <si>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</si>
  <si>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</si>
  <si>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</si>
  <si>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</si>
  <si>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</si>
  <si>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</si>
  <si>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</si>
  <si>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</si>
  <si>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</si>
  <si>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</si>
  <si>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</si>
  <si>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</si>
  <si>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</si>
  <si>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</si>
  <si>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</si>
  <si>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</si>
  <si>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</si>
  <si>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</si>
  <si>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</si>
  <si>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</si>
  <si>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</si>
  <si>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</si>
  <si>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</si>
  <si>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</si>
  <si>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</si>
  <si>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</si>
  <si>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</si>
  <si>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</si>
  <si>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</si>
  <si>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</si>
  <si>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</si>
  <si>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</si>
  <si>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</si>
  <si>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</si>
  <si>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</si>
  <si>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</si>
  <si>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</si>
  <si>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</si>
  <si>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</si>
  <si>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</si>
  <si>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</si>
  <si>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</si>
  <si>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</si>
  <si>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</si>
  <si>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</si>
  <si>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</si>
  <si>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</si>
  <si>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</si>
  <si>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</si>
  <si>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</si>
  <si>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</si>
  <si>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</si>
  <si>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</si>
  <si>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</si>
  <si>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</si>
  <si>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</si>
  <si>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</si>
  <si>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</si>
  <si>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</si>
  <si>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</si>
  <si>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</si>
  <si>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</si>
  <si>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</si>
  <si>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</si>
  <si>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</si>
  <si>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</si>
  <si>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</si>
  <si>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</si>
  <si>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</si>
  <si>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</si>
  <si>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</si>
  <si>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</si>
  <si>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</si>
  <si>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</si>
  <si>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</si>
  <si>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</si>
  <si>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</si>
  <si>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</si>
  <si>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</si>
  <si>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201702</t>
  </si>
  <si>
    <t>201703</t>
  </si>
  <si>
    <t>201704</t>
  </si>
  <si>
    <t>201705</t>
  </si>
  <si>
    <t>201706</t>
  </si>
  <si>
    <t>Net inflow by ANBIMA type</t>
  </si>
  <si>
    <t xml:space="preserve">Numbers accumulated in R$ millions
</t>
  </si>
  <si>
    <t>Investment funds (I)</t>
  </si>
  <si>
    <t>Total net sales - 12 months</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</si>
  <si>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</si>
  <si>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</si>
  <si>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</si>
  <si>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</si>
  <si>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</si>
  <si>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</si>
  <si>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</si>
  <si>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</si>
  <si>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</si>
  <si>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</si>
  <si>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</si>
  <si>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</si>
  <si>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</si>
  <si>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</si>
  <si>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</si>
  <si>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</si>
  <si>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</si>
  <si>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</si>
  <si>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</si>
  <si>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</si>
  <si>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</si>
  <si>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july-17</t>
  </si>
  <si>
    <t>2.2 Net Inflow - ANBIMA Types</t>
  </si>
  <si>
    <t>2.3 Net Inflow - ANBIMA classes X investor segment</t>
  </si>
  <si>
    <t>aug-17</t>
  </si>
  <si>
    <t>sep-17</t>
  </si>
  <si>
    <t>oct-17</t>
  </si>
  <si>
    <t>nov-17</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</si>
  <si>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</si>
  <si>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</si>
  <si>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</si>
  <si>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</si>
  <si>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</si>
  <si>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</si>
  <si>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</si>
  <si>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</si>
  <si>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</si>
  <si>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</si>
  <si>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</si>
  <si>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</si>
  <si>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</si>
  <si>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dec/17</t>
  </si>
  <si>
    <t>Total net sales -jan/17 until jan/18</t>
  </si>
  <si>
    <t>Total net sales -jan/18 until jan/18</t>
  </si>
  <si>
    <t>dec/16</t>
  </si>
  <si>
    <t>In the year until Dec/16</t>
  </si>
  <si>
    <t>In the year until Dec/17</t>
  </si>
  <si>
    <t>Jan-18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</si>
</sst>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sz val="12"/>
      <color theme="1" tint="0.249977111117893"/>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style="thin">
        <color rgb="FF0095D9"/>
      </right>
      <top style="hair">
        <color rgb="FF0095D9"/>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top/>
      <bottom style="thin">
        <color theme="0"/>
      </bottom>
      <diagonal/>
    </border>
    <border>
      <left/>
      <right/>
      <top/>
      <bottom style="thin">
        <color theme="0"/>
      </bottom>
      <diagonal/>
    </border>
    <border>
      <left/>
      <right/>
      <top style="thin">
        <color rgb="FF0095D9"/>
      </top>
      <bottom/>
      <diagonal/>
    </border>
    <border>
      <left style="thin">
        <color rgb="FF0095D9"/>
      </left>
      <right style="thin">
        <color rgb="FF0095D9"/>
      </right>
      <top style="thin">
        <color rgb="FF0095D9"/>
      </top>
      <bottom/>
      <diagonal/>
    </border>
  </borders>
  <cellStyleXfs count="25681">
    <xf numFmtId="0" fontId="0" fillId="0" borderId="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20" fillId="6" borderId="0" applyNumberFormat="0" applyBorder="0" applyAlignment="0" applyProtection="0"/>
    <xf numFmtId="0" fontId="21" fillId="9" borderId="1" applyNumberFormat="0" applyAlignment="0" applyProtection="0"/>
    <xf numFmtId="0" fontId="22" fillId="19" borderId="2" applyNumberFormat="0" applyAlignment="0" applyProtection="0"/>
    <xf numFmtId="0" fontId="23" fillId="0" borderId="3" applyNumberFormat="0" applyFill="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23" borderId="0" applyNumberFormat="0" applyBorder="0" applyAlignment="0" applyProtection="0"/>
    <xf numFmtId="0" fontId="24" fillId="3" borderId="1" applyNumberFormat="0" applyAlignment="0" applyProtection="0"/>
    <xf numFmtId="170" fontId="16" fillId="0" borderId="0">
      <alignment vertical="center"/>
    </xf>
    <xf numFmtId="0" fontId="15" fillId="0" borderId="0" applyNumberFormat="0" applyFill="0" applyBorder="0" applyAlignment="0" applyProtection="0">
      <alignment vertical="top"/>
      <protection locked="0"/>
    </xf>
    <xf numFmtId="0" fontId="25" fillId="4" borderId="0" applyNumberFormat="0" applyBorder="0" applyAlignment="0" applyProtection="0"/>
    <xf numFmtId="0" fontId="26" fillId="12" borderId="0" applyNumberFormat="0" applyBorder="0" applyAlignment="0" applyProtection="0"/>
    <xf numFmtId="0" fontId="13" fillId="0" borderId="0"/>
    <xf numFmtId="0" fontId="13" fillId="0" borderId="0"/>
    <xf numFmtId="0" fontId="44" fillId="0" borderId="0"/>
    <xf numFmtId="0" fontId="44" fillId="0" borderId="0"/>
    <xf numFmtId="0" fontId="44" fillId="0" borderId="0"/>
    <xf numFmtId="0" fontId="18" fillId="0" borderId="0"/>
    <xf numFmtId="0" fontId="13" fillId="0" borderId="0"/>
    <xf numFmtId="0" fontId="43" fillId="0" borderId="0"/>
    <xf numFmtId="0" fontId="13" fillId="0" borderId="0"/>
    <xf numFmtId="0" fontId="43" fillId="0" borderId="0"/>
    <xf numFmtId="0" fontId="43" fillId="0" borderId="0"/>
    <xf numFmtId="39" fontId="16"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7" fillId="9" borderId="5" applyNumberFormat="0" applyAlignment="0" applyProtection="0"/>
    <xf numFmtId="164" fontId="44" fillId="0" borderId="0" applyFont="0" applyFill="0" applyBorder="0" applyAlignment="0" applyProtection="0"/>
    <xf numFmtId="164" fontId="44" fillId="0" borderId="0" applyFont="0" applyFill="0" applyBorder="0" applyAlignment="0" applyProtection="0"/>
    <xf numFmtId="164" fontId="13"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1" fillId="0" borderId="0" applyNumberFormat="0" applyFill="0" applyBorder="0" applyAlignment="0" applyProtection="0"/>
    <xf numFmtId="4" fontId="41" fillId="0" borderId="0">
      <alignment horizontal="left" vertical="top"/>
    </xf>
    <xf numFmtId="0" fontId="35"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3"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44" fillId="0" borderId="0"/>
    <xf numFmtId="0" fontId="7" fillId="0" borderId="0"/>
    <xf numFmtId="0" fontId="7" fillId="0" borderId="0"/>
    <xf numFmtId="0" fontId="51" fillId="0" borderId="0"/>
    <xf numFmtId="0" fontId="44" fillId="0" borderId="0"/>
    <xf numFmtId="0" fontId="44"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4"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4"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1"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0" fontId="7" fillId="0" borderId="0"/>
    <xf numFmtId="0" fontId="51"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0" fillId="0" borderId="0" applyFont="0" applyFill="0" applyBorder="0" applyAlignment="0" applyProtection="0"/>
    <xf numFmtId="164" fontId="12" fillId="0" borderId="0" applyFont="0" applyFill="0" applyBorder="0" applyAlignment="0" applyProtection="0"/>
    <xf numFmtId="43" fontId="30"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22">
    <xf numFmtId="0" fontId="0" fillId="0" borderId="0" xfId="0"/>
    <xf numFmtId="0" fontId="14" fillId="0" borderId="0" xfId="0" applyFont="1" applyAlignment="1">
      <alignment vertical="center"/>
    </xf>
    <xf numFmtId="0" fontId="17" fillId="24" borderId="0" xfId="0" applyFont="1" applyFill="1" applyBorder="1"/>
    <xf numFmtId="0" fontId="37" fillId="28" borderId="0" xfId="0" applyFont="1" applyFill="1" applyBorder="1"/>
    <xf numFmtId="170" fontId="38" fillId="28" borderId="0" xfId="0" applyNumberFormat="1" applyFont="1" applyFill="1" applyBorder="1"/>
    <xf numFmtId="0" fontId="39" fillId="28" borderId="0" xfId="0" applyFont="1" applyFill="1" applyBorder="1" applyAlignment="1">
      <alignment vertical="center"/>
    </xf>
    <xf numFmtId="0" fontId="0" fillId="28" borderId="0" xfId="0" applyFill="1"/>
    <xf numFmtId="0" fontId="39" fillId="28" borderId="0" xfId="0" applyFont="1" applyFill="1" applyBorder="1"/>
    <xf numFmtId="0" fontId="40" fillId="28" borderId="0" xfId="0" applyFont="1" applyFill="1" applyBorder="1"/>
    <xf numFmtId="0" fontId="47" fillId="24" borderId="0" xfId="0" applyFont="1" applyFill="1" applyBorder="1" applyAlignment="1">
      <alignment vertical="center" wrapText="1"/>
    </xf>
    <xf numFmtId="49" fontId="46" fillId="24" borderId="0" xfId="0" applyNumberFormat="1" applyFont="1" applyFill="1" applyBorder="1" applyAlignment="1"/>
    <xf numFmtId="0" fontId="50" fillId="28" borderId="0" xfId="0" applyFont="1" applyFill="1" applyBorder="1"/>
    <xf numFmtId="164" fontId="51" fillId="28" borderId="0" xfId="50" applyFont="1" applyFill="1"/>
    <xf numFmtId="164" fontId="36" fillId="28" borderId="0" xfId="50" applyFont="1" applyFill="1" applyAlignment="1">
      <alignment vertical="center"/>
    </xf>
    <xf numFmtId="164" fontId="36" fillId="28" borderId="0" xfId="50" applyFont="1" applyFill="1"/>
    <xf numFmtId="164" fontId="51" fillId="28" borderId="0" xfId="50" applyFont="1" applyFill="1" applyAlignment="1">
      <alignment vertical="center"/>
    </xf>
    <xf numFmtId="0" fontId="53" fillId="28" borderId="0" xfId="0" applyFont="1" applyFill="1" applyBorder="1"/>
    <xf numFmtId="0" fontId="0" fillId="28" borderId="0" xfId="0" applyFill="1" applyBorder="1"/>
    <xf numFmtId="0" fontId="54" fillId="28" borderId="0" xfId="0" applyFont="1" applyFill="1" applyBorder="1" applyAlignment="1"/>
    <xf numFmtId="0" fontId="55" fillId="28" borderId="0" xfId="0" applyFont="1" applyFill="1" applyBorder="1"/>
    <xf numFmtId="0" fontId="56" fillId="28" borderId="0" xfId="0" applyFont="1" applyFill="1" applyBorder="1"/>
    <xf numFmtId="0" fontId="57" fillId="28" borderId="0" xfId="0" applyFont="1" applyFill="1" applyBorder="1"/>
    <xf numFmtId="2" fontId="57" fillId="28" borderId="0" xfId="47" applyNumberFormat="1" applyFont="1" applyFill="1" applyBorder="1"/>
    <xf numFmtId="0" fontId="57" fillId="28" borderId="0" xfId="0" applyFont="1" applyFill="1" applyBorder="1" applyAlignment="1"/>
    <xf numFmtId="167" fontId="57" fillId="28" borderId="0" xfId="47" applyNumberFormat="1" applyFont="1" applyFill="1" applyBorder="1"/>
    <xf numFmtId="0" fontId="58" fillId="28" borderId="0" xfId="0" applyFont="1" applyFill="1" applyBorder="1"/>
    <xf numFmtId="2" fontId="56" fillId="28" borderId="0" xfId="47" applyNumberFormat="1" applyFont="1" applyFill="1" applyBorder="1"/>
    <xf numFmtId="0" fontId="59" fillId="28" borderId="0" xfId="0" applyFont="1" applyFill="1" applyBorder="1"/>
    <xf numFmtId="0" fontId="60" fillId="28" borderId="0" xfId="0" applyFont="1" applyFill="1" applyBorder="1"/>
    <xf numFmtId="2" fontId="61" fillId="28" borderId="0" xfId="47" applyNumberFormat="1" applyFont="1" applyFill="1" applyBorder="1"/>
    <xf numFmtId="0" fontId="62" fillId="28" borderId="0" xfId="0" applyFont="1" applyFill="1" applyBorder="1" applyAlignment="1">
      <alignment horizontal="left" indent="1"/>
    </xf>
    <xf numFmtId="0" fontId="63" fillId="28" borderId="0" xfId="0" applyFont="1" applyFill="1" applyBorder="1"/>
    <xf numFmtId="0" fontId="64" fillId="28" borderId="0" xfId="0" applyFont="1" applyFill="1" applyBorder="1"/>
    <xf numFmtId="0" fontId="56" fillId="28" borderId="0" xfId="0" applyNumberFormat="1" applyFont="1" applyFill="1" applyBorder="1"/>
    <xf numFmtId="0" fontId="65" fillId="28" borderId="0" xfId="0" applyFont="1" applyFill="1" applyBorder="1"/>
    <xf numFmtId="0" fontId="56" fillId="28" borderId="0" xfId="0" applyFont="1" applyFill="1" applyBorder="1" applyAlignment="1"/>
    <xf numFmtId="0" fontId="49" fillId="28" borderId="0" xfId="0" applyFont="1" applyFill="1" applyBorder="1" applyAlignment="1"/>
    <xf numFmtId="167" fontId="66" fillId="28" borderId="0" xfId="47" applyNumberFormat="1" applyFont="1" applyFill="1" applyBorder="1"/>
    <xf numFmtId="0" fontId="66" fillId="28" borderId="0" xfId="0" applyFont="1" applyFill="1" applyBorder="1"/>
    <xf numFmtId="0" fontId="62" fillId="28" borderId="0" xfId="0" applyFont="1" applyFill="1" applyBorder="1" applyAlignment="1">
      <alignment horizontal="left" vertical="top" indent="1"/>
    </xf>
    <xf numFmtId="0" fontId="46" fillId="28" borderId="0" xfId="0" applyFont="1" applyFill="1" applyBorder="1" applyAlignment="1"/>
    <xf numFmtId="0" fontId="67" fillId="28" borderId="0" xfId="0" applyFont="1" applyFill="1" applyBorder="1" applyAlignment="1"/>
    <xf numFmtId="0" fontId="67" fillId="28" borderId="0" xfId="0" applyFont="1" applyFill="1" applyBorder="1" applyAlignment="1">
      <alignment horizontal="center"/>
    </xf>
    <xf numFmtId="0" fontId="68" fillId="28" borderId="0" xfId="0" applyFont="1" applyFill="1" applyBorder="1" applyAlignment="1">
      <alignment horizontal="left"/>
    </xf>
    <xf numFmtId="0" fontId="68" fillId="28" borderId="0" xfId="0" applyFont="1" applyFill="1" applyBorder="1"/>
    <xf numFmtId="0" fontId="48" fillId="28" borderId="0" xfId="0" applyFont="1" applyFill="1" applyBorder="1" applyAlignment="1">
      <alignment horizontal="left"/>
    </xf>
    <xf numFmtId="17" fontId="56" fillId="28" borderId="0" xfId="0" applyNumberFormat="1" applyFont="1" applyFill="1" applyBorder="1" applyAlignment="1">
      <alignment horizontal="center"/>
    </xf>
    <xf numFmtId="0" fontId="56" fillId="28" borderId="0" xfId="0" applyFont="1" applyFill="1" applyBorder="1" applyAlignment="1">
      <alignment horizontal="left"/>
    </xf>
    <xf numFmtId="2" fontId="56" fillId="28" borderId="0" xfId="0" applyNumberFormat="1" applyFont="1" applyFill="1" applyBorder="1"/>
    <xf numFmtId="0" fontId="69" fillId="28" borderId="0" xfId="0" applyFont="1" applyFill="1" applyBorder="1"/>
    <xf numFmtId="0" fontId="57" fillId="28" borderId="0" xfId="0" applyFont="1" applyFill="1" applyBorder="1" applyAlignment="1">
      <alignment horizontal="left" indent="1"/>
    </xf>
    <xf numFmtId="0" fontId="70" fillId="28" borderId="0" xfId="0" applyFont="1" applyFill="1" applyBorder="1" applyAlignment="1"/>
    <xf numFmtId="0" fontId="72" fillId="28" borderId="0" xfId="0" applyFont="1" applyFill="1" applyAlignment="1">
      <alignment horizontal="left" vertical="center" readingOrder="1"/>
    </xf>
    <xf numFmtId="0" fontId="73" fillId="0" borderId="0" xfId="0" applyFont="1" applyAlignment="1">
      <alignment horizontal="left" vertical="center" readingOrder="1"/>
    </xf>
    <xf numFmtId="0" fontId="73" fillId="28" borderId="0" xfId="0" applyFont="1" applyFill="1" applyAlignment="1">
      <alignment horizontal="left" vertical="center" readingOrder="1"/>
    </xf>
    <xf numFmtId="0" fontId="74" fillId="0" borderId="0" xfId="0" applyFont="1" applyAlignment="1">
      <alignment horizontal="left" vertical="center" indent="1" readingOrder="1"/>
    </xf>
    <xf numFmtId="0" fontId="74" fillId="28" borderId="0" xfId="0" applyFont="1" applyFill="1" applyAlignment="1">
      <alignment horizontal="left" vertical="center" indent="1" readingOrder="1"/>
    </xf>
    <xf numFmtId="0" fontId="75" fillId="0" borderId="0" xfId="0" applyFont="1" applyAlignment="1">
      <alignment horizontal="left" indent="1" readingOrder="1"/>
    </xf>
    <xf numFmtId="0" fontId="75" fillId="28" borderId="0" xfId="0" applyFont="1" applyFill="1" applyAlignment="1">
      <alignment horizontal="left" vertical="center" readingOrder="1"/>
    </xf>
    <xf numFmtId="0" fontId="76" fillId="28" borderId="0" xfId="0" applyFont="1" applyFill="1" applyBorder="1"/>
    <xf numFmtId="0" fontId="37" fillId="28" borderId="0" xfId="0" applyFont="1" applyFill="1" applyBorder="1" applyAlignment="1">
      <alignment vertical="center"/>
    </xf>
    <xf numFmtId="0" fontId="45" fillId="28" borderId="0" xfId="0" applyFont="1" applyFill="1" applyAlignment="1">
      <alignment vertical="center"/>
    </xf>
    <xf numFmtId="0" fontId="17" fillId="24" borderId="0" xfId="0" applyFont="1" applyFill="1" applyBorder="1" applyAlignment="1">
      <alignment vertical="center"/>
    </xf>
    <xf numFmtId="0" fontId="79" fillId="0" borderId="0" xfId="0" applyFont="1" applyAlignment="1">
      <alignment horizontal="left" vertical="center" readingOrder="1"/>
    </xf>
    <xf numFmtId="0" fontId="71" fillId="28" borderId="0" xfId="0" applyNumberFormat="1" applyFont="1" applyFill="1" applyAlignment="1">
      <alignment vertical="center"/>
    </xf>
    <xf numFmtId="0" fontId="80" fillId="28" borderId="0" xfId="0" applyFont="1" applyFill="1" applyBorder="1"/>
    <xf numFmtId="164" fontId="51"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2" fillId="0" borderId="0" xfId="0" applyFont="1"/>
    <xf numFmtId="0" fontId="52" fillId="0" borderId="0" xfId="31" applyFont="1" applyAlignment="1" applyProtection="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2" fillId="0" borderId="0" xfId="0" applyFont="1" applyFill="1"/>
    <xf numFmtId="0" fontId="42"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59" fillId="28" borderId="0" xfId="0" applyFont="1" applyFill="1" applyAlignment="1">
      <alignment horizontal="left" vertical="center"/>
    </xf>
    <xf numFmtId="0" fontId="59" fillId="28" borderId="0" xfId="0" applyFont="1" applyFill="1" applyAlignment="1">
      <alignment vertical="center"/>
    </xf>
    <xf numFmtId="0" fontId="59"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3" fillId="24" borderId="0" xfId="0" applyFont="1" applyFill="1" applyBorder="1"/>
    <xf numFmtId="0" fontId="64" fillId="24" borderId="0" xfId="0" applyFont="1" applyFill="1" applyBorder="1"/>
    <xf numFmtId="0" fontId="113" fillId="0" borderId="0" xfId="31" applyFont="1" applyAlignment="1" applyProtection="1"/>
    <xf numFmtId="0" fontId="58" fillId="28" borderId="0" xfId="0" applyFont="1" applyFill="1" applyAlignment="1">
      <alignment vertical="center"/>
    </xf>
    <xf numFmtId="0" fontId="64" fillId="28" borderId="0" xfId="0" applyFont="1" applyFill="1" applyAlignment="1">
      <alignment horizontal="left" vertical="center"/>
    </xf>
    <xf numFmtId="0" fontId="64" fillId="28" borderId="0" xfId="0" applyFont="1" applyFill="1" applyAlignment="1">
      <alignment vertical="center"/>
    </xf>
    <xf numFmtId="0" fontId="64"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4" fillId="28" borderId="0" xfId="0" applyFont="1" applyFill="1" applyAlignment="1">
      <alignment vertical="center"/>
    </xf>
    <xf numFmtId="169" fontId="124" fillId="27" borderId="12" xfId="62" applyNumberFormat="1" applyFont="1" applyFill="1" applyBorder="1" applyAlignment="1">
      <alignment horizontal="right" vertical="center"/>
    </xf>
    <xf numFmtId="4"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4" fontId="124" fillId="0" borderId="12" xfId="62" applyNumberFormat="1" applyFont="1" applyBorder="1" applyAlignment="1">
      <alignment horizontal="right" vertical="center"/>
    </xf>
    <xf numFmtId="0" fontId="115" fillId="0" borderId="0" xfId="0" applyFont="1" applyAlignment="1">
      <alignment vertical="center"/>
    </xf>
    <xf numFmtId="169" fontId="124" fillId="0" borderId="0" xfId="0" applyNumberFormat="1" applyFont="1" applyAlignment="1">
      <alignment vertical="center"/>
    </xf>
    <xf numFmtId="4" fontId="121" fillId="26" borderId="17" xfId="67" applyNumberFormat="1" applyFont="1" applyFill="1" applyBorder="1" applyAlignment="1">
      <alignment horizontal="center" vertical="center" wrapText="1"/>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4" fillId="28" borderId="0" xfId="0" applyFont="1" applyFill="1"/>
    <xf numFmtId="0" fontId="126" fillId="0" borderId="0" xfId="0" applyFont="1" applyAlignment="1">
      <alignment horizontal="centerContinuous"/>
    </xf>
    <xf numFmtId="0" fontId="114" fillId="0" borderId="0" xfId="0" applyFont="1"/>
    <xf numFmtId="49" fontId="127"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4" fillId="28" borderId="0" xfId="0" applyFont="1" applyFill="1"/>
    <xf numFmtId="173" fontId="124" fillId="0" borderId="12" xfId="62" applyNumberFormat="1" applyFont="1" applyBorder="1" applyAlignment="1">
      <alignment horizontal="right" vertical="center"/>
    </xf>
    <xf numFmtId="165" fontId="123" fillId="0" borderId="0" xfId="0" applyNumberFormat="1" applyFont="1" applyFill="1" applyBorder="1" applyAlignment="1">
      <alignment horizontal="center" vertical="center"/>
    </xf>
    <xf numFmtId="164" fontId="124" fillId="0" borderId="0" xfId="62" applyFont="1" applyFill="1" applyBorder="1" applyAlignment="1">
      <alignment vertical="center"/>
    </xf>
    <xf numFmtId="164" fontId="124" fillId="0" borderId="0" xfId="0" applyNumberFormat="1" applyFont="1" applyFill="1" applyAlignment="1">
      <alignment vertical="center"/>
    </xf>
    <xf numFmtId="0" fontId="124" fillId="0" borderId="0" xfId="0" applyFont="1"/>
    <xf numFmtId="164" fontId="124" fillId="0" borderId="0" xfId="62" applyFont="1"/>
    <xf numFmtId="164" fontId="130" fillId="0" borderId="0" xfId="62" applyFont="1" applyBorder="1"/>
    <xf numFmtId="0" fontId="124" fillId="0" borderId="0" xfId="0" applyFont="1" applyAlignment="1">
      <alignment vertical="center"/>
    </xf>
    <xf numFmtId="0" fontId="131" fillId="28" borderId="0" xfId="0" applyFont="1" applyFill="1" applyBorder="1"/>
    <xf numFmtId="0" fontId="126" fillId="28" borderId="0" xfId="0" quotePrefix="1" applyFont="1" applyFill="1" applyAlignment="1">
      <alignment horizontal="center" vertical="center"/>
    </xf>
    <xf numFmtId="49" fontId="132" fillId="28" borderId="0" xfId="62" applyNumberFormat="1" applyFont="1" applyFill="1" applyAlignment="1">
      <alignment horizontal="right" vertical="center" wrapText="1"/>
    </xf>
    <xf numFmtId="173" fontId="136" fillId="25" borderId="11" xfId="62" applyNumberFormat="1" applyFont="1" applyFill="1" applyBorder="1" applyAlignment="1">
      <alignment horizontal="center" vertical="center"/>
    </xf>
    <xf numFmtId="169" fontId="114" fillId="28" borderId="0" xfId="0" applyNumberFormat="1" applyFont="1" applyFill="1"/>
    <xf numFmtId="0" fontId="140" fillId="0" borderId="13" xfId="0" applyFont="1" applyFill="1" applyBorder="1"/>
    <xf numFmtId="0" fontId="128" fillId="0" borderId="13" xfId="0" applyNumberFormat="1" applyFont="1" applyFill="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Fill="1" applyBorder="1" applyAlignment="1">
      <alignment horizontal="center" vertical="center"/>
    </xf>
    <xf numFmtId="39" fontId="141" fillId="0" borderId="13" xfId="45" applyFont="1" applyFill="1" applyBorder="1" applyAlignment="1">
      <alignment horizontal="left" vertical="center"/>
    </xf>
    <xf numFmtId="39" fontId="141" fillId="0" borderId="13" xfId="45" applyFont="1" applyFill="1" applyBorder="1" applyAlignment="1">
      <alignment horizontal="center" vertical="center"/>
    </xf>
    <xf numFmtId="0" fontId="140" fillId="28" borderId="0" xfId="0" applyFont="1" applyFill="1" applyBorder="1"/>
    <xf numFmtId="0" fontId="131"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3" fillId="28" borderId="0" xfId="62" applyNumberFormat="1" applyFont="1" applyFill="1" applyAlignment="1">
      <alignment horizontal="right" vertical="center"/>
    </xf>
    <xf numFmtId="173" fontId="114" fillId="28" borderId="0" xfId="0" applyNumberFormat="1" applyFont="1" applyFill="1"/>
    <xf numFmtId="0" fontId="117" fillId="28" borderId="0" xfId="0" applyFont="1" applyFill="1"/>
    <xf numFmtId="164" fontId="117" fillId="28" borderId="0" xfId="0" applyNumberFormat="1" applyFont="1" applyFill="1"/>
    <xf numFmtId="14" fontId="114" fillId="28" borderId="0" xfId="0" applyNumberFormat="1" applyFont="1" applyFill="1"/>
    <xf numFmtId="173" fontId="123" fillId="27" borderId="12" xfId="62" applyNumberFormat="1" applyFont="1" applyFill="1" applyBorder="1" applyAlignment="1">
      <alignment horizontal="right" vertical="center"/>
    </xf>
    <xf numFmtId="173" fontId="124" fillId="0" borderId="11" xfId="62" applyNumberFormat="1" applyFont="1" applyFill="1" applyBorder="1" applyAlignment="1">
      <alignment horizontal="right" vertical="center"/>
    </xf>
    <xf numFmtId="0" fontId="124" fillId="28" borderId="0" xfId="0" applyFont="1" applyFill="1" applyAlignment="1">
      <alignment vertical="center"/>
    </xf>
    <xf numFmtId="17" fontId="115" fillId="28" borderId="0" xfId="0" applyNumberFormat="1" applyFont="1" applyFill="1" applyBorder="1" applyAlignment="1">
      <alignment horizontal="left"/>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4" fillId="28" borderId="0" xfId="0" quotePrefix="1" applyFont="1" applyFill="1" applyBorder="1" applyAlignment="1">
      <alignment horizontal="left" vertical="center"/>
    </xf>
    <xf numFmtId="0" fontId="104" fillId="28" borderId="0" xfId="0" applyFont="1" applyFill="1" applyAlignment="1">
      <alignment vertical="center"/>
    </xf>
    <xf numFmtId="173" fontId="136" fillId="25" borderId="14" xfId="62" applyNumberFormat="1" applyFont="1" applyFill="1" applyBorder="1" applyAlignment="1">
      <alignment horizontal="center" vertical="center"/>
    </xf>
    <xf numFmtId="173" fontId="136" fillId="25" borderId="21" xfId="62" applyNumberFormat="1" applyFont="1" applyFill="1" applyBorder="1" applyAlignment="1">
      <alignment horizontal="center" vertical="center"/>
    </xf>
    <xf numFmtId="173" fontId="136" fillId="25" borderId="23" xfId="62" applyNumberFormat="1" applyFont="1" applyFill="1" applyBorder="1" applyAlignment="1">
      <alignment horizontal="center" vertical="center"/>
    </xf>
    <xf numFmtId="173" fontId="136" fillId="25" borderId="11" xfId="62" applyNumberFormat="1" applyFont="1" applyFill="1" applyBorder="1" applyAlignment="1">
      <alignment horizontal="right" vertical="center"/>
    </xf>
    <xf numFmtId="0" fontId="143" fillId="24" borderId="0" xfId="0" applyNumberFormat="1" applyFont="1" applyFill="1" applyBorder="1" applyAlignment="1">
      <alignment horizontal="right" vertical="center"/>
    </xf>
    <xf numFmtId="0" fontId="148" fillId="28" borderId="0" xfId="0" quotePrefix="1" applyFont="1" applyFill="1" applyAlignment="1">
      <alignment horizontal="centerContinuous"/>
    </xf>
    <xf numFmtId="168" fontId="143"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0" fontId="124" fillId="0" borderId="0" xfId="0" applyFont="1" applyFill="1" applyAlignment="1">
      <alignment vertical="center"/>
    </xf>
    <xf numFmtId="166" fontId="124" fillId="0" borderId="0" xfId="0" applyNumberFormat="1" applyFont="1" applyFill="1" applyAlignment="1">
      <alignment vertical="center"/>
    </xf>
    <xf numFmtId="169" fontId="124" fillId="0" borderId="0" xfId="62" applyNumberFormat="1" applyFont="1" applyFill="1" applyBorder="1" applyAlignment="1">
      <alignment vertical="center"/>
    </xf>
    <xf numFmtId="17" fontId="149" fillId="0" borderId="0" xfId="0" applyNumberFormat="1" applyFont="1" applyBorder="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0" fontId="146" fillId="0" borderId="0" xfId="0" applyFont="1" applyFill="1"/>
    <xf numFmtId="166" fontId="124" fillId="0" borderId="12" xfId="62" applyNumberFormat="1" applyFont="1" applyBorder="1" applyAlignment="1">
      <alignment horizontal="center" vertical="center"/>
    </xf>
    <xf numFmtId="0" fontId="146" fillId="0" borderId="0" xfId="0" applyFont="1"/>
    <xf numFmtId="0" fontId="146" fillId="0" borderId="0" xfId="0" applyFont="1" applyAlignment="1">
      <alignment vertical="center"/>
    </xf>
    <xf numFmtId="0" fontId="115" fillId="0" borderId="0" xfId="0" applyFont="1" applyFill="1" applyAlignment="1">
      <alignment vertical="center"/>
    </xf>
    <xf numFmtId="43" fontId="124" fillId="0" borderId="0" xfId="0" applyNumberFormat="1" applyFont="1"/>
    <xf numFmtId="0" fontId="147" fillId="0" borderId="0" xfId="0" applyFont="1" applyAlignment="1">
      <alignment vertical="center"/>
    </xf>
    <xf numFmtId="169" fontId="147" fillId="0" borderId="0" xfId="0" applyNumberFormat="1" applyFont="1" applyAlignment="1">
      <alignment vertical="center"/>
    </xf>
    <xf numFmtId="0" fontId="151" fillId="0" borderId="0" xfId="0" quotePrefix="1" applyFont="1" applyFill="1" applyAlignment="1">
      <alignment horizontal="center" vertical="center"/>
    </xf>
    <xf numFmtId="173" fontId="130" fillId="28" borderId="11" xfId="62" applyNumberFormat="1" applyFont="1" applyFill="1" applyBorder="1" applyAlignment="1">
      <alignment horizontal="left" vertical="center"/>
    </xf>
    <xf numFmtId="173" fontId="124" fillId="27" borderId="12" xfId="62" applyNumberFormat="1" applyFont="1" applyFill="1" applyBorder="1" applyAlignment="1">
      <alignment horizontal="center" vertical="center"/>
    </xf>
    <xf numFmtId="173" fontId="124" fillId="28" borderId="12" xfId="62" applyNumberFormat="1" applyFont="1" applyFill="1" applyBorder="1" applyAlignment="1">
      <alignment horizontal="center" vertical="center"/>
    </xf>
    <xf numFmtId="173" fontId="130" fillId="28" borderId="21" xfId="62" applyNumberFormat="1" applyFont="1" applyFill="1" applyBorder="1" applyAlignment="1">
      <alignment horizontal="left" vertical="center"/>
    </xf>
    <xf numFmtId="165" fontId="136"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6" fillId="26" borderId="13" xfId="0" applyNumberFormat="1" applyFont="1" applyFill="1" applyBorder="1" applyAlignment="1">
      <alignment horizontal="center" vertical="center" wrapText="1"/>
    </xf>
    <xf numFmtId="17" fontId="136" fillId="26" borderId="25" xfId="0" applyNumberFormat="1" applyFont="1" applyFill="1" applyBorder="1" applyAlignment="1">
      <alignment horizontal="center" vertical="center" wrapText="1"/>
    </xf>
    <xf numFmtId="173" fontId="130" fillId="28" borderId="21"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164" fontId="124" fillId="28" borderId="11" xfId="62" applyFont="1" applyFill="1" applyBorder="1" applyAlignment="1">
      <alignment horizontal="center" vertical="center"/>
    </xf>
    <xf numFmtId="0" fontId="139" fillId="28" borderId="21" xfId="50" applyNumberFormat="1" applyFont="1" applyFill="1" applyBorder="1" applyAlignment="1">
      <alignment horizontal="center" vertical="center"/>
    </xf>
    <xf numFmtId="0" fontId="139" fillId="28" borderId="26"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64" fontId="145" fillId="28" borderId="0" xfId="0" applyNumberFormat="1" applyFont="1" applyFill="1"/>
    <xf numFmtId="173" fontId="124" fillId="0" borderId="12" xfId="62" applyNumberFormat="1" applyFont="1" applyFill="1" applyBorder="1" applyAlignment="1">
      <alignment horizontal="right" vertical="center"/>
    </xf>
    <xf numFmtId="173" fontId="123" fillId="0" borderId="12" xfId="62" applyNumberFormat="1" applyFont="1" applyFill="1" applyBorder="1" applyAlignment="1">
      <alignment horizontal="right" vertical="center"/>
    </xf>
    <xf numFmtId="173" fontId="124" fillId="0" borderId="38" xfId="62" applyNumberFormat="1" applyFont="1" applyBorder="1" applyAlignment="1">
      <alignment horizontal="right" vertical="center"/>
    </xf>
    <xf numFmtId="173" fontId="124" fillId="0" borderId="38" xfId="62" applyNumberFormat="1" applyFont="1" applyFill="1" applyBorder="1" applyAlignment="1">
      <alignment horizontal="right" vertical="center"/>
    </xf>
    <xf numFmtId="173" fontId="123" fillId="0" borderId="38"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4" fillId="0" borderId="0" xfId="0" applyFont="1" applyAlignment="1">
      <alignment horizontal="right"/>
    </xf>
    <xf numFmtId="0" fontId="144" fillId="26" borderId="39" xfId="0" applyFont="1" applyFill="1" applyBorder="1"/>
    <xf numFmtId="0" fontId="131" fillId="26" borderId="40" xfId="0" applyFont="1" applyFill="1" applyBorder="1"/>
    <xf numFmtId="0" fontId="131" fillId="26" borderId="40" xfId="0" applyFont="1" applyFill="1" applyBorder="1" applyAlignment="1">
      <alignment horizontal="center"/>
    </xf>
    <xf numFmtId="0" fontId="143" fillId="26" borderId="40" xfId="0" applyFont="1" applyFill="1" applyBorder="1"/>
    <xf numFmtId="0" fontId="143" fillId="26" borderId="23" xfId="0" applyFont="1" applyFill="1" applyBorder="1"/>
    <xf numFmtId="4" fontId="121" fillId="61" borderId="16" xfId="0" applyNumberFormat="1" applyFont="1" applyFill="1" applyBorder="1" applyAlignment="1">
      <alignment horizontal="center" vertical="center" wrapText="1"/>
    </xf>
    <xf numFmtId="165" fontId="123" fillId="62" borderId="12" xfId="0" applyNumberFormat="1" applyFont="1" applyFill="1" applyBorder="1" applyAlignment="1">
      <alignment horizontal="center" vertical="center"/>
    </xf>
    <xf numFmtId="165" fontId="123" fillId="62" borderId="38"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5" fillId="28" borderId="0" xfId="0" applyFont="1" applyFill="1" applyAlignment="1">
      <alignment horizontal="center" vertical="center"/>
    </xf>
    <xf numFmtId="168" fontId="115" fillId="0" borderId="0" xfId="62" applyNumberFormat="1" applyFont="1" applyFill="1" applyAlignment="1">
      <alignment horizontal="center" vertical="center" wrapText="1"/>
    </xf>
    <xf numFmtId="0" fontId="58" fillId="28" borderId="0" xfId="62" applyNumberFormat="1" applyFont="1" applyFill="1" applyAlignment="1">
      <alignment horizontal="right" vertical="center"/>
    </xf>
    <xf numFmtId="169" fontId="158" fillId="28" borderId="0" xfId="0" applyNumberFormat="1" applyFont="1" applyFill="1" applyAlignment="1">
      <alignment vertical="center" wrapText="1"/>
    </xf>
    <xf numFmtId="164" fontId="158" fillId="28" borderId="0" xfId="50" applyFont="1" applyFill="1" applyAlignment="1">
      <alignment vertical="center"/>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9" fillId="28" borderId="0" xfId="0" applyFont="1" applyFill="1" applyBorder="1"/>
    <xf numFmtId="0" fontId="159" fillId="28" borderId="0" xfId="0" applyFont="1" applyFill="1" applyBorder="1"/>
    <xf numFmtId="0" fontId="129" fillId="28" borderId="0" xfId="0" applyFont="1" applyFill="1"/>
    <xf numFmtId="0" fontId="160" fillId="0" borderId="0" xfId="0" applyFont="1" applyFill="1" applyBorder="1" applyAlignment="1">
      <alignment horizontal="center" vertical="center" wrapText="1"/>
    </xf>
    <xf numFmtId="168" fontId="64" fillId="28" borderId="0" xfId="62" applyNumberFormat="1" applyFont="1" applyFill="1" applyAlignment="1">
      <alignment horizontal="right" vertical="center"/>
    </xf>
    <xf numFmtId="0" fontId="157" fillId="28" borderId="0" xfId="0" applyFont="1" applyFill="1"/>
    <xf numFmtId="0" fontId="78" fillId="28" borderId="0" xfId="0" applyFont="1" applyFill="1" applyBorder="1" applyAlignment="1">
      <alignment vertical="center"/>
    </xf>
    <xf numFmtId="0" fontId="147" fillId="28" borderId="0" xfId="0" applyFont="1" applyFill="1" applyAlignment="1">
      <alignment horizontal="center"/>
    </xf>
    <xf numFmtId="0" fontId="156" fillId="28" borderId="0" xfId="0" quotePrefix="1" applyFont="1" applyFill="1" applyAlignment="1">
      <alignment horizontal="centerContinuous"/>
    </xf>
    <xf numFmtId="168" fontId="64" fillId="28" borderId="0" xfId="62" applyNumberFormat="1" applyFont="1" applyFill="1" applyAlignment="1">
      <alignment horizontal="right" vertical="center" wrapText="1"/>
    </xf>
    <xf numFmtId="0" fontId="64" fillId="24" borderId="0" xfId="0" applyNumberFormat="1" applyFont="1" applyFill="1" applyBorder="1" applyAlignment="1">
      <alignment horizontal="right" vertical="center"/>
    </xf>
    <xf numFmtId="168" fontId="64" fillId="0" borderId="0" xfId="62" applyNumberFormat="1" applyFont="1" applyFill="1" applyAlignment="1">
      <alignment horizontal="right" vertical="center" wrapText="1"/>
    </xf>
    <xf numFmtId="0" fontId="12" fillId="28" borderId="0" xfId="0" applyFont="1" applyFill="1" applyBorder="1"/>
    <xf numFmtId="0" fontId="162" fillId="0" borderId="0" xfId="0" applyFont="1" applyAlignment="1">
      <alignment vertical="center"/>
    </xf>
    <xf numFmtId="164" fontId="163" fillId="28" borderId="0" xfId="50" applyFont="1" applyFill="1" applyAlignment="1">
      <alignment vertical="center"/>
    </xf>
    <xf numFmtId="164" fontId="138" fillId="28" borderId="0" xfId="50" applyFont="1" applyFill="1" applyAlignment="1">
      <alignment vertical="center"/>
    </xf>
    <xf numFmtId="0" fontId="162" fillId="28" borderId="0" xfId="0" applyFont="1" applyFill="1"/>
    <xf numFmtId="0" fontId="164" fillId="28" borderId="0" xfId="0" applyFont="1" applyFill="1" applyBorder="1"/>
    <xf numFmtId="0" fontId="165" fillId="28" borderId="0" xfId="0" applyFont="1" applyFill="1" applyBorder="1"/>
    <xf numFmtId="0" fontId="161" fillId="28" borderId="0" xfId="0" applyFont="1" applyFill="1"/>
    <xf numFmtId="0" fontId="144" fillId="0" borderId="15" xfId="0" applyFont="1" applyFill="1" applyBorder="1" applyAlignment="1">
      <alignment vertical="center"/>
    </xf>
    <xf numFmtId="0" fontId="162" fillId="28" borderId="0" xfId="0" applyFont="1" applyFill="1" applyBorder="1"/>
    <xf numFmtId="4" fontId="101" fillId="61" borderId="16" xfId="0" applyNumberFormat="1" applyFont="1" applyFill="1" applyBorder="1" applyAlignment="1">
      <alignment horizontal="center" vertical="center" wrapText="1"/>
    </xf>
    <xf numFmtId="174" fontId="123" fillId="62" borderId="12" xfId="0" applyNumberFormat="1" applyFont="1" applyFill="1" applyBorder="1" applyAlignment="1">
      <alignment horizontal="center" vertical="center"/>
    </xf>
    <xf numFmtId="169" fontId="101" fillId="61" borderId="24" xfId="0" applyNumberFormat="1" applyFont="1" applyFill="1" applyBorder="1" applyAlignment="1">
      <alignment horizontal="center" vertical="center"/>
    </xf>
    <xf numFmtId="39" fontId="153" fillId="28" borderId="0" xfId="31" applyNumberFormat="1" applyFont="1" applyFill="1" applyBorder="1" applyAlignment="1" applyProtection="1">
      <alignment horizontal="center" vertical="center"/>
    </xf>
    <xf numFmtId="0" fontId="12" fillId="0" borderId="0" xfId="0" applyFont="1"/>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4" fillId="0" borderId="12" xfId="62" applyFont="1" applyBorder="1" applyAlignment="1">
      <alignment horizontal="right" vertical="center"/>
    </xf>
    <xf numFmtId="0" fontId="123" fillId="62" borderId="12" xfId="0" applyNumberFormat="1" applyFont="1" applyFill="1" applyBorder="1" applyAlignment="1">
      <alignment horizontal="center" vertical="center"/>
    </xf>
    <xf numFmtId="164" fontId="124" fillId="27" borderId="12" xfId="62" applyFont="1" applyFill="1" applyBorder="1" applyAlignment="1">
      <alignment horizontal="right" vertical="center"/>
    </xf>
    <xf numFmtId="0" fontId="166" fillId="28" borderId="0" xfId="0" applyFont="1" applyFill="1" applyBorder="1"/>
    <xf numFmtId="39" fontId="153" fillId="28" borderId="0" xfId="31" applyNumberFormat="1" applyFont="1" applyFill="1" applyBorder="1" applyAlignment="1" applyProtection="1">
      <alignment horizontal="right" vertical="center"/>
    </xf>
    <xf numFmtId="0" fontId="50" fillId="0" borderId="0" xfId="0" applyFont="1" applyFill="1" applyBorder="1"/>
    <xf numFmtId="0" fontId="167" fillId="28" borderId="0" xfId="0" applyFont="1" applyFill="1"/>
    <xf numFmtId="0" fontId="167" fillId="0" borderId="0" xfId="0" applyFont="1"/>
    <xf numFmtId="17" fontId="58" fillId="28" borderId="0" xfId="62" applyNumberFormat="1" applyFont="1" applyFill="1" applyAlignment="1">
      <alignment horizontal="right" vertical="center"/>
    </xf>
    <xf numFmtId="166" fontId="124" fillId="0" borderId="12" xfId="62" applyNumberFormat="1" applyFont="1" applyFill="1" applyBorder="1" applyAlignment="1">
      <alignment horizontal="right" vertical="center"/>
    </xf>
    <xf numFmtId="39" fontId="119" fillId="28" borderId="0" xfId="45" applyFont="1" applyFill="1" applyBorder="1" applyAlignment="1">
      <alignment horizontal="left" vertical="center"/>
    </xf>
    <xf numFmtId="0" fontId="0" fillId="0" borderId="0" xfId="0" applyAlignment="1">
      <alignment horizontal="center"/>
    </xf>
    <xf numFmtId="0" fontId="56" fillId="28" borderId="0" xfId="0" applyFont="1" applyFill="1" applyBorder="1" applyAlignment="1">
      <alignment horizontal="center"/>
    </xf>
    <xf numFmtId="0" fontId="12" fillId="0" borderId="0" xfId="0" applyFont="1" applyAlignment="1">
      <alignment vertical="center"/>
    </xf>
    <xf numFmtId="169" fontId="12" fillId="0" borderId="0" xfId="0" applyNumberFormat="1" applyFont="1" applyAlignment="1">
      <alignment vertical="center"/>
    </xf>
    <xf numFmtId="0" fontId="12" fillId="0" borderId="0" xfId="0" applyFont="1" applyFill="1" applyAlignment="1">
      <alignment horizontal="center" vertical="center"/>
    </xf>
    <xf numFmtId="0" fontId="12" fillId="0" borderId="0" xfId="0" applyFont="1" applyFill="1" applyAlignment="1">
      <alignment vertical="center"/>
    </xf>
    <xf numFmtId="0" fontId="130" fillId="28" borderId="11" xfId="12922" applyFont="1" applyFill="1" applyBorder="1" applyAlignment="1">
      <alignment horizontal="left" vertical="center"/>
    </xf>
    <xf numFmtId="0" fontId="124" fillId="27" borderId="12" xfId="12922" applyFont="1" applyFill="1" applyBorder="1" applyAlignment="1">
      <alignment horizontal="left" vertical="center" indent="2"/>
    </xf>
    <xf numFmtId="0" fontId="124" fillId="0" borderId="12" xfId="12922" applyFont="1" applyBorder="1" applyAlignment="1">
      <alignment horizontal="left" vertical="center" indent="2"/>
    </xf>
    <xf numFmtId="0" fontId="130" fillId="28" borderId="21" xfId="12922" applyFont="1" applyFill="1" applyBorder="1" applyAlignment="1">
      <alignment horizontal="left" vertical="center"/>
    </xf>
    <xf numFmtId="0" fontId="135" fillId="25" borderId="11" xfId="12922" applyFont="1" applyFill="1" applyBorder="1" applyAlignment="1">
      <alignment vertical="center"/>
    </xf>
    <xf numFmtId="0" fontId="136" fillId="26" borderId="19" xfId="12922" applyFont="1" applyFill="1" applyBorder="1" applyAlignment="1">
      <alignment horizontal="center" vertical="center"/>
    </xf>
    <xf numFmtId="0" fontId="133" fillId="0" borderId="12" xfId="12922" applyFont="1" applyBorder="1"/>
    <xf numFmtId="173" fontId="136" fillId="25" borderId="11" xfId="12922" applyNumberFormat="1" applyFont="1" applyFill="1" applyBorder="1" applyAlignment="1">
      <alignment horizontal="center" vertical="center"/>
    </xf>
    <xf numFmtId="0" fontId="51" fillId="28" borderId="0" xfId="12922" applyFont="1" applyFill="1"/>
    <xf numFmtId="169" fontId="101" fillId="26" borderId="17"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0"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7" fillId="25" borderId="11" xfId="79" applyNumberFormat="1" applyFont="1" applyFill="1" applyBorder="1" applyAlignment="1">
      <alignment vertical="center" wrapText="1"/>
    </xf>
    <xf numFmtId="169" fontId="150" fillId="25" borderId="22" xfId="79" applyNumberFormat="1" applyFont="1" applyFill="1" applyBorder="1" applyAlignment="1">
      <alignment horizontal="right" vertical="center" indent="1"/>
    </xf>
    <xf numFmtId="169" fontId="150" fillId="25" borderId="14" xfId="79" applyNumberFormat="1" applyFont="1" applyFill="1" applyBorder="1" applyAlignment="1">
      <alignment horizontal="right" vertical="center" indent="1"/>
    </xf>
    <xf numFmtId="169" fontId="12" fillId="0" borderId="0" xfId="0" applyNumberFormat="1" applyFont="1"/>
    <xf numFmtId="39" fontId="119" fillId="28" borderId="0" xfId="45" applyFont="1" applyFill="1" applyBorder="1" applyAlignment="1">
      <alignment horizontal="left" vertical="center" wrapText="1"/>
    </xf>
    <xf numFmtId="0" fontId="135" fillId="25" borderId="21" xfId="12922" applyFont="1" applyFill="1" applyBorder="1" applyAlignment="1">
      <alignment vertical="center"/>
    </xf>
    <xf numFmtId="173" fontId="136" fillId="25" borderId="21" xfId="12922" applyNumberFormat="1" applyFont="1" applyFill="1" applyBorder="1" applyAlignment="1">
      <alignment horizontal="center" vertical="center"/>
    </xf>
    <xf numFmtId="0" fontId="126" fillId="28" borderId="0" xfId="0" applyFont="1" applyFill="1" applyAlignment="1">
      <alignment horizontal="centerContinuous" wrapText="1"/>
    </xf>
    <xf numFmtId="171" fontId="142" fillId="25" borderId="11" xfId="79" applyNumberFormat="1" applyFont="1" applyFill="1" applyBorder="1" applyAlignment="1">
      <alignment vertical="center" wrapText="1"/>
    </xf>
    <xf numFmtId="169" fontId="127" fillId="25" borderId="22" xfId="79" applyNumberFormat="1" applyFont="1" applyFill="1" applyBorder="1" applyAlignment="1">
      <alignment horizontal="right" vertical="center" indent="1"/>
    </xf>
    <xf numFmtId="169" fontId="127" fillId="25" borderId="11" xfId="79" applyNumberFormat="1" applyFont="1" applyFill="1" applyBorder="1" applyAlignment="1">
      <alignment horizontal="right" vertical="center" indent="1"/>
    </xf>
    <xf numFmtId="0" fontId="147" fillId="28" borderId="0" xfId="0" applyFont="1" applyFill="1" applyBorder="1" applyAlignment="1">
      <alignment vertical="center"/>
    </xf>
    <xf numFmtId="0" fontId="114" fillId="0" borderId="0" xfId="0" applyFont="1" applyBorder="1"/>
    <xf numFmtId="0" fontId="101" fillId="26" borderId="45" xfId="0" applyFont="1" applyFill="1" applyBorder="1" applyAlignment="1">
      <alignment horizontal="center" vertical="center" wrapText="1"/>
    </xf>
    <xf numFmtId="0" fontId="124" fillId="0" borderId="11" xfId="12922" applyFont="1" applyBorder="1" applyAlignment="1">
      <alignment horizontal="left" vertical="center" indent="2"/>
    </xf>
    <xf numFmtId="0" fontId="149" fillId="0" borderId="0" xfId="0" applyFont="1" applyAlignment="1">
      <alignment horizontal="left" vertical="center"/>
    </xf>
    <xf numFmtId="43" fontId="12" fillId="0" borderId="0" xfId="0" applyNumberFormat="1" applyFont="1"/>
    <xf numFmtId="172" fontId="57" fillId="28" borderId="0" xfId="12923" applyNumberFormat="1" applyFont="1" applyFill="1" applyBorder="1"/>
    <xf numFmtId="172" fontId="56" fillId="28" borderId="0" xfId="12923" applyNumberFormat="1" applyFont="1" applyFill="1" applyBorder="1"/>
    <xf numFmtId="172" fontId="57" fillId="28" borderId="0" xfId="12923" applyNumberFormat="1" applyFont="1" applyFill="1" applyBorder="1" applyAlignment="1">
      <alignment horizontal="center" vertical="center"/>
    </xf>
    <xf numFmtId="172" fontId="56" fillId="28" borderId="0" xfId="12923" applyNumberFormat="1" applyFont="1" applyFill="1" applyBorder="1" applyAlignment="1">
      <alignment horizontal="center"/>
    </xf>
    <xf numFmtId="165" fontId="123" fillId="62" borderId="0" xfId="0" applyNumberFormat="1" applyFont="1" applyFill="1" applyBorder="1" applyAlignment="1">
      <alignment horizontal="center" vertical="center"/>
    </xf>
    <xf numFmtId="0" fontId="134" fillId="26" borderId="46" xfId="0" applyFont="1" applyFill="1" applyBorder="1" applyAlignment="1">
      <alignment vertical="center"/>
    </xf>
    <xf numFmtId="0" fontId="134" fillId="26" borderId="0" xfId="0" applyFont="1" applyFill="1" applyBorder="1" applyAlignment="1">
      <alignment vertical="center"/>
    </xf>
    <xf numFmtId="174" fontId="123" fillId="62" borderId="12" xfId="0" quotePrefix="1" applyNumberFormat="1" applyFont="1" applyFill="1" applyBorder="1" applyAlignment="1">
      <alignment horizontal="center" vertical="center"/>
    </xf>
    <xf numFmtId="164" fontId="37" fillId="28" borderId="0" xfId="62" applyFont="1" applyFill="1" applyBorder="1"/>
    <xf numFmtId="43" fontId="37" fillId="28" borderId="0" xfId="0" applyNumberFormat="1" applyFont="1" applyFill="1" applyBorder="1"/>
    <xf numFmtId="164" fontId="12" fillId="0" borderId="0" xfId="0" applyNumberFormat="1" applyFont="1"/>
    <xf numFmtId="164" fontId="37" fillId="28" borderId="0" xfId="62" applyFont="1" applyFill="1" applyBorder="1" applyAlignment="1">
      <alignment vertical="center"/>
    </xf>
    <xf numFmtId="164" fontId="121" fillId="28" borderId="0" xfId="62" applyFont="1" applyFill="1" applyBorder="1" applyAlignment="1">
      <alignment horizontal="right" vertical="center"/>
    </xf>
    <xf numFmtId="165" fontId="121" fillId="26" borderId="13" xfId="0" applyNumberFormat="1" applyFont="1" applyFill="1" applyBorder="1" applyAlignment="1">
      <alignment horizontal="center" vertical="center"/>
    </xf>
    <xf numFmtId="164" fontId="169" fillId="28" borderId="0" xfId="62" applyFont="1" applyFill="1" applyBorder="1"/>
    <xf numFmtId="0" fontId="123" fillId="28" borderId="11" xfId="12922" applyFont="1" applyFill="1" applyBorder="1" applyAlignment="1">
      <alignment horizontal="left" vertical="center"/>
    </xf>
    <xf numFmtId="0" fontId="123" fillId="28" borderId="21" xfId="12922" applyFont="1" applyFill="1" applyBorder="1" applyAlignment="1">
      <alignment horizontal="left" vertical="center"/>
    </xf>
    <xf numFmtId="0" fontId="142" fillId="25" borderId="11" xfId="12922" applyFont="1" applyFill="1" applyBorder="1" applyAlignment="1">
      <alignment vertical="center"/>
    </xf>
    <xf numFmtId="173" fontId="168" fillId="28" borderId="12" xfId="12922" applyNumberFormat="1" applyFont="1" applyFill="1" applyBorder="1" applyAlignment="1">
      <alignment horizontal="center" vertical="center"/>
    </xf>
    <xf numFmtId="0" fontId="169" fillId="28" borderId="0" xfId="12922" applyFont="1" applyFill="1" applyBorder="1"/>
    <xf numFmtId="0" fontId="142" fillId="26" borderId="0" xfId="0" applyFont="1" applyFill="1" applyBorder="1" applyAlignment="1">
      <alignment horizontal="center" vertical="center"/>
    </xf>
    <xf numFmtId="0" fontId="121" fillId="26" borderId="19" xfId="12922" applyFont="1" applyFill="1" applyBorder="1" applyAlignment="1">
      <alignment horizontal="center" vertical="center"/>
    </xf>
    <xf numFmtId="0" fontId="142" fillId="28" borderId="0" xfId="12922" applyFont="1" applyFill="1" applyBorder="1" applyAlignment="1">
      <alignment vertical="center"/>
    </xf>
    <xf numFmtId="0" fontId="121" fillId="28" borderId="0" xfId="12922" applyNumberFormat="1" applyFont="1" applyFill="1" applyBorder="1" applyAlignment="1">
      <alignment horizontal="right" vertical="center"/>
    </xf>
    <xf numFmtId="0" fontId="140" fillId="28" borderId="0" xfId="12922" applyFont="1" applyFill="1"/>
    <xf numFmtId="164" fontId="140" fillId="28" borderId="0" xfId="50" applyFont="1" applyFill="1"/>
    <xf numFmtId="164" fontId="140" fillId="28" borderId="0" xfId="62" applyFont="1" applyFill="1"/>
    <xf numFmtId="164" fontId="124" fillId="27" borderId="12" xfId="62" applyFont="1" applyFill="1" applyBorder="1" applyAlignment="1">
      <alignment horizontal="left" vertical="center" indent="2"/>
    </xf>
    <xf numFmtId="164" fontId="124" fillId="0" borderId="12" xfId="62" applyFont="1" applyBorder="1" applyAlignment="1">
      <alignment horizontal="left" vertical="center" indent="2"/>
    </xf>
    <xf numFmtId="164" fontId="133" fillId="0" borderId="12" xfId="62" applyFont="1" applyBorder="1"/>
    <xf numFmtId="165" fontId="123" fillId="62" borderId="10" xfId="0" applyNumberFormat="1" applyFont="1" applyFill="1" applyBorder="1" applyAlignment="1">
      <alignment horizontal="center" vertical="center"/>
    </xf>
    <xf numFmtId="166" fontId="124" fillId="0" borderId="11" xfId="62" applyNumberFormat="1" applyFont="1" applyFill="1" applyBorder="1" applyAlignment="1">
      <alignment horizontal="right" vertical="center"/>
    </xf>
    <xf numFmtId="164" fontId="123" fillId="28" borderId="21" xfId="62" applyFont="1" applyFill="1" applyBorder="1" applyAlignment="1">
      <alignment horizontal="left" vertical="center"/>
    </xf>
    <xf numFmtId="164" fontId="142" fillId="25" borderId="11" xfId="62" applyFont="1" applyFill="1" applyBorder="1" applyAlignment="1">
      <alignment vertical="center"/>
    </xf>
    <xf numFmtId="169" fontId="124" fillId="29" borderId="12" xfId="62" applyNumberFormat="1" applyFont="1" applyFill="1" applyBorder="1" applyAlignment="1">
      <alignment horizontal="right" vertical="center"/>
    </xf>
    <xf numFmtId="4" fontId="124" fillId="29" borderId="12" xfId="62" applyNumberFormat="1" applyFont="1" applyFill="1" applyBorder="1" applyAlignment="1">
      <alignment horizontal="right" vertical="center"/>
    </xf>
    <xf numFmtId="165" fontId="123" fillId="62" borderId="0" xfId="0" quotePrefix="1" applyNumberFormat="1" applyFont="1" applyFill="1" applyBorder="1" applyAlignment="1">
      <alignment horizontal="center" vertical="center"/>
    </xf>
    <xf numFmtId="173" fontId="124" fillId="29" borderId="12" xfId="62" applyNumberFormat="1" applyFont="1" applyFill="1" applyBorder="1" applyAlignment="1">
      <alignment horizontal="right" vertical="center"/>
    </xf>
    <xf numFmtId="169" fontId="124" fillId="0" borderId="11" xfId="62" applyNumberFormat="1" applyFont="1" applyFill="1" applyBorder="1" applyAlignment="1">
      <alignment horizontal="right" vertical="center"/>
    </xf>
    <xf numFmtId="4" fontId="124" fillId="0" borderId="11" xfId="62" applyNumberFormat="1" applyFont="1" applyFill="1" applyBorder="1" applyAlignment="1">
      <alignment horizontal="right" vertical="center"/>
    </xf>
    <xf numFmtId="17" fontId="119" fillId="28" borderId="0" xfId="62" applyNumberFormat="1" applyFont="1" applyFill="1" applyAlignment="1">
      <alignment horizontal="right" vertical="center"/>
    </xf>
    <xf numFmtId="165" fontId="121" fillId="26" borderId="13" xfId="0" quotePrefix="1" applyNumberFormat="1" applyFont="1" applyFill="1" applyBorder="1" applyAlignment="1">
      <alignment horizontal="center" vertical="center"/>
    </xf>
    <xf numFmtId="0" fontId="119" fillId="28" borderId="0" xfId="62" quotePrefix="1" applyNumberFormat="1" applyFont="1" applyFill="1" applyAlignment="1">
      <alignment horizontal="right"/>
    </xf>
    <xf numFmtId="4" fontId="101" fillId="61" borderId="24" xfId="0" applyNumberFormat="1" applyFont="1" applyFill="1" applyBorder="1" applyAlignment="1">
      <alignment horizontal="center" vertical="center" wrapText="1"/>
    </xf>
    <xf numFmtId="165" fontId="123" fillId="62" borderId="50" xfId="0" applyNumberFormat="1" applyFont="1" applyFill="1" applyBorder="1" applyAlignment="1">
      <alignment horizontal="center" vertical="center"/>
    </xf>
    <xf numFmtId="17" fontId="58" fillId="28" borderId="0" xfId="62" quotePrefix="1" applyNumberFormat="1" applyFont="1" applyFill="1" applyAlignment="1">
      <alignment horizontal="right"/>
    </xf>
    <xf numFmtId="166" fontId="123" fillId="62" borderId="12" xfId="62" quotePrefix="1" applyNumberFormat="1" applyFont="1" applyFill="1" applyBorder="1" applyAlignment="1">
      <alignment horizontal="center" vertical="center"/>
    </xf>
    <xf numFmtId="165" fontId="123" fillId="0" borderId="49" xfId="0" applyNumberFormat="1" applyFont="1" applyFill="1" applyBorder="1" applyAlignment="1">
      <alignment horizontal="center" vertical="center"/>
    </xf>
    <xf numFmtId="173" fontId="124" fillId="0" borderId="49" xfId="62" applyNumberFormat="1" applyFont="1" applyFill="1" applyBorder="1" applyAlignment="1">
      <alignment horizontal="right" vertical="center"/>
    </xf>
    <xf numFmtId="173" fontId="123" fillId="0" borderId="49" xfId="62" applyNumberFormat="1" applyFont="1" applyFill="1" applyBorder="1" applyAlignment="1">
      <alignment horizontal="right" vertical="center"/>
    </xf>
    <xf numFmtId="17" fontId="58" fillId="28" borderId="0" xfId="62" applyNumberFormat="1" applyFont="1" applyFill="1" applyAlignment="1">
      <alignment horizontal="right"/>
    </xf>
    <xf numFmtId="165" fontId="136" fillId="26" borderId="13" xfId="0" quotePrefix="1" applyNumberFormat="1" applyFont="1" applyFill="1" applyBorder="1" applyAlignment="1">
      <alignment horizontal="center" vertical="center"/>
    </xf>
    <xf numFmtId="17" fontId="136" fillId="26" borderId="13" xfId="0" quotePrefix="1" applyNumberFormat="1" applyFont="1" applyFill="1" applyBorder="1" applyAlignment="1">
      <alignment horizontal="center" vertical="center" wrapText="1"/>
    </xf>
    <xf numFmtId="165" fontId="136" fillId="26" borderId="13" xfId="0" applyNumberFormat="1" applyFont="1" applyFill="1" applyBorder="1" applyAlignment="1">
      <alignment horizontal="center" vertical="center" wrapText="1"/>
    </xf>
    <xf numFmtId="39" fontId="153" fillId="28" borderId="0" xfId="31" applyNumberFormat="1" applyFont="1" applyFill="1" applyBorder="1" applyAlignment="1" applyProtection="1">
      <alignment horizontal="right"/>
    </xf>
    <xf numFmtId="165" fontId="123" fillId="62" borderId="14" xfId="0" quotePrefix="1" applyNumberFormat="1" applyFont="1" applyFill="1" applyBorder="1" applyAlignment="1">
      <alignment horizontal="center" vertical="center"/>
    </xf>
    <xf numFmtId="39" fontId="119" fillId="28" borderId="0" xfId="45" applyFont="1" applyFill="1" applyBorder="1" applyAlignment="1">
      <alignment horizontal="left" vertical="center"/>
    </xf>
    <xf numFmtId="0" fontId="64" fillId="0" borderId="0" xfId="0" applyFont="1"/>
    <xf numFmtId="0" fontId="125"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5" fillId="27" borderId="41" xfId="0" applyFont="1" applyFill="1" applyBorder="1" applyAlignment="1">
      <alignment horizontal="left"/>
    </xf>
    <xf numFmtId="0" fontId="125" fillId="27" borderId="42" xfId="0" applyFont="1" applyFill="1" applyBorder="1" applyAlignment="1">
      <alignment horizontal="left"/>
    </xf>
    <xf numFmtId="0" fontId="125" fillId="27" borderId="43" xfId="0" applyFont="1" applyFill="1" applyBorder="1" applyAlignment="1">
      <alignment horizontal="left"/>
    </xf>
    <xf numFmtId="39" fontId="154" fillId="27" borderId="0" xfId="45" applyFont="1" applyFill="1" applyBorder="1" applyAlignment="1">
      <alignment horizontal="center" vertical="center"/>
    </xf>
    <xf numFmtId="0" fontId="155" fillId="27" borderId="0" xfId="0" applyFont="1" applyFill="1" applyAlignment="1">
      <alignment horizontal="center"/>
    </xf>
    <xf numFmtId="0" fontId="121" fillId="61" borderId="24" xfId="0" applyFont="1" applyFill="1" applyBorder="1" applyAlignment="1">
      <alignment horizontal="center" vertical="center"/>
    </xf>
    <xf numFmtId="0" fontId="121" fillId="61" borderId="44"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2" fillId="26" borderId="37" xfId="0" applyFont="1" applyFill="1" applyBorder="1" applyAlignment="1">
      <alignment horizontal="center" vertical="center"/>
    </xf>
    <xf numFmtId="0" fontId="142" fillId="26" borderId="20" xfId="0" applyFont="1" applyFill="1" applyBorder="1" applyAlignment="1">
      <alignment horizontal="center" vertical="center"/>
    </xf>
    <xf numFmtId="0" fontId="142" fillId="26" borderId="27" xfId="0" applyFont="1" applyFill="1" applyBorder="1" applyAlignment="1">
      <alignment horizontal="center" vertical="center"/>
    </xf>
    <xf numFmtId="0" fontId="147" fillId="27" borderId="0" xfId="0" applyFont="1" applyFill="1" applyAlignment="1">
      <alignment horizontal="center"/>
    </xf>
    <xf numFmtId="0" fontId="0" fillId="0" borderId="0" xfId="0" applyAlignment="1">
      <alignment horizontal="center"/>
    </xf>
    <xf numFmtId="39" fontId="154" fillId="27" borderId="0" xfId="45" quotePrefix="1" applyFont="1" applyFill="1" applyBorder="1" applyAlignment="1">
      <alignment horizontal="center" vertical="center"/>
    </xf>
    <xf numFmtId="0" fontId="0" fillId="0" borderId="0" xfId="0" applyAlignment="1"/>
    <xf numFmtId="0" fontId="115" fillId="0" borderId="0" xfId="0" applyFont="1" applyAlignment="1">
      <alignment horizontal="left" vertical="center" wrapText="1"/>
    </xf>
    <xf numFmtId="0" fontId="162" fillId="0" borderId="0" xfId="0" applyFont="1" applyAlignment="1"/>
    <xf numFmtId="0" fontId="53" fillId="29" borderId="0" xfId="0" applyNumberFormat="1" applyFont="1" applyFill="1" applyAlignment="1">
      <alignment horizontal="right" vertical="center"/>
    </xf>
    <xf numFmtId="0" fontId="56" fillId="28" borderId="0" xfId="0" applyFont="1" applyFill="1" applyBorder="1" applyAlignment="1">
      <alignment horizontal="center"/>
    </xf>
    <xf numFmtId="4" fontId="77" fillId="28" borderId="0" xfId="31" applyNumberFormat="1" applyFont="1" applyFill="1" applyBorder="1" applyAlignment="1" applyProtection="1">
      <alignment horizontal="center"/>
    </xf>
    <xf numFmtId="17" fontId="112" fillId="28" borderId="0" xfId="0" applyNumberFormat="1" applyFont="1" applyFill="1" applyBorder="1" applyAlignment="1">
      <alignment horizontal="center" vertical="center" wrapText="1"/>
    </xf>
    <xf numFmtId="0" fontId="142" fillId="26" borderId="47" xfId="0" applyFont="1" applyFill="1" applyBorder="1" applyAlignment="1">
      <alignment horizontal="center" vertical="center"/>
    </xf>
    <xf numFmtId="0" fontId="142" fillId="26" borderId="48" xfId="0" applyFont="1" applyFill="1" applyBorder="1" applyAlignment="1">
      <alignment horizontal="center" vertical="center"/>
    </xf>
    <xf numFmtId="0" fontId="134" fillId="26" borderId="46" xfId="0" applyFont="1" applyFill="1" applyBorder="1" applyAlignment="1">
      <alignment horizontal="center" vertical="center"/>
    </xf>
    <xf numFmtId="0" fontId="134" fillId="26" borderId="0" xfId="0" applyFont="1" applyFill="1" applyBorder="1" applyAlignment="1">
      <alignment horizontal="center" vertical="center"/>
    </xf>
    <xf numFmtId="164" fontId="123" fillId="28" borderId="11" xfId="62" applyFont="1" applyFill="1" applyBorder="1" applyAlignment="1">
      <alignment horizontal="center" vertical="center"/>
    </xf>
    <xf numFmtId="164" fontId="123" fillId="28" borderId="11" xfId="62" applyFont="1" applyFill="1" applyBorder="1" applyAlignment="1">
      <alignment horizontal="left" vertical="center"/>
    </xf>
    <xf numFmtId="164" fontId="123" fillId="28" borderId="21" xfId="62" applyFont="1" applyFill="1" applyBorder="1" applyAlignment="1">
      <alignment horizontal="center" vertical="center"/>
    </xf>
    <xf numFmtId="164" fontId="123" fillId="28" borderId="21" xfId="62" applyFont="1" applyFill="1" applyBorder="1" applyAlignment="1">
      <alignment horizontal="right" vertical="center"/>
    </xf>
    <xf numFmtId="164" fontId="142" fillId="25" borderId="11" xfId="62" applyFont="1" applyFill="1" applyBorder="1" applyAlignment="1">
      <alignment horizontal="center" vertical="center"/>
    </xf>
    <xf numFmtId="164" fontId="142" fillId="25" borderId="11" xfId="62" applyFont="1" applyFill="1" applyBorder="1" applyAlignment="1">
      <alignment horizontal="right" vertical="center"/>
    </xf>
    <xf numFmtId="164" fontId="121" fillId="25" borderId="11" xfId="62" applyFont="1" applyFill="1" applyBorder="1" applyAlignment="1">
      <alignment horizontal="center" vertical="center"/>
    </xf>
    <xf numFmtId="164" fontId="168" fillId="28" borderId="12" xfId="62" applyFont="1" applyFill="1" applyBorder="1" applyAlignment="1">
      <alignment horizontal="center" vertical="center"/>
    </xf>
    <xf numFmtId="1" fontId="123" fillId="62" borderId="12" xfId="62" quotePrefix="1" applyNumberFormat="1" applyFont="1" applyFill="1" applyBorder="1" applyAlignment="1">
      <alignment horizontal="center" vertical="center"/>
    </xf>
    <xf numFmtId="166" fontId="124" fillId="27" borderId="11" xfId="62" applyNumberFormat="1" applyFont="1" applyFill="1" applyBorder="1" applyAlignment="1">
      <alignment horizontal="right" vertic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
      <numFmt numFmtId="182"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37</xdr:row>
      <xdr:rowOff>146049</xdr:rowOff>
    </xdr:from>
    <xdr:to>
      <xdr:col>10</xdr:col>
      <xdr:colOff>147638</xdr:colOff>
      <xdr:row>46</xdr:row>
      <xdr:rowOff>79374</xdr:rowOff>
    </xdr:to>
    <xdr:sp macro="" textlink="">
      <xdr:nvSpPr>
        <xdr:cNvPr id="4" name="CaixaDeTexto 3"/>
        <xdr:cNvSpPr txBox="1"/>
      </xdr:nvSpPr>
      <xdr:spPr>
        <a:xfrm>
          <a:off x="123825" y="10925174"/>
          <a:ext cx="9390063" cy="225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108238</xdr:colOff>
      <xdr:row>30</xdr:row>
      <xdr:rowOff>8659</xdr:rowOff>
    </xdr:from>
    <xdr:to>
      <xdr:col>8</xdr:col>
      <xdr:colOff>724644</xdr:colOff>
      <xdr:row>33</xdr:row>
      <xdr:rowOff>52675</xdr:rowOff>
    </xdr:to>
    <xdr:sp macro="" textlink="">
      <xdr:nvSpPr>
        <xdr:cNvPr id="5" name="CaixaDeTexto 15"/>
        <xdr:cNvSpPr txBox="1"/>
      </xdr:nvSpPr>
      <xdr:spPr>
        <a:xfrm>
          <a:off x="108238" y="8787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0095D9"/>
              </a:solidFill>
              <a:effectLst/>
              <a:latin typeface="+mn-lt"/>
              <a:ea typeface="+mn-ea"/>
              <a:cs typeface="+mn-cs"/>
            </a:rPr>
            <a:t>Information Manager  </a:t>
          </a:r>
          <a:r>
            <a:rPr lang="pt-BR" sz="1800" b="1" i="0" baseline="0">
              <a:solidFill>
                <a:srgbClr val="0095D9"/>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0095D9"/>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495300</xdr:colOff>
      <xdr:row>28</xdr:row>
      <xdr:rowOff>266700</xdr:rowOff>
    </xdr:from>
    <xdr:to>
      <xdr:col>20</xdr:col>
      <xdr:colOff>115106</xdr:colOff>
      <xdr:row>46</xdr:row>
      <xdr:rowOff>178889</xdr:rowOff>
    </xdr:to>
    <xdr:sp macro="" textlink="">
      <xdr:nvSpPr>
        <xdr:cNvPr id="6" name="CaixaDeTexto 5"/>
        <xdr:cNvSpPr txBox="1"/>
      </xdr:nvSpPr>
      <xdr:spPr>
        <a:xfrm>
          <a:off x="9867900" y="8467725"/>
          <a:ext cx="8468531" cy="480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President •</a:t>
          </a:r>
          <a:r>
            <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rPr>
            <a:t>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Robert van Dijk </a:t>
          </a: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Vice Presidents •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Carlos Ambrósio, Carlos André, Conrado Engel, Flavio Souza, José Olympio Pereira, Pedro Lorenzini, Sérgio Cutolo e Vinicius Albernaz</a:t>
          </a:r>
          <a:b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b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Directors •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Alenir Romanello, Carlos Salamonde, Celso Scaramuzza, Felipe Campos, Fernando Rabello, José Eduardo Laloni, Julio Capua, Luiz Chrysostomo, Luiz Fernando Figueiredo, Luiz Sorge, Richard Ziliotto, Saša Markus e Vital Menezes </a:t>
          </a: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 </a:t>
          </a: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a:ln>
                <a:noFill/>
              </a:ln>
              <a:solidFill>
                <a:srgbClr val="0095D9"/>
              </a:solidFill>
              <a:effectLst/>
              <a:uLnTx/>
              <a:uFillTx/>
              <a:latin typeface="+mn-lt"/>
              <a:ea typeface="+mn-ea"/>
              <a:cs typeface="Arial" pitchFamily="34" charset="0"/>
            </a:rPr>
            <a:t>Executive Committee</a:t>
          </a: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 • </a:t>
          </a:r>
          <a:r>
            <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rPr>
            <a:t>José Carlos Doherty, Ana Claudia Leoni, Guilherme Benaderet, Patrícia Herculano, Marcelo Billi, Soraya Alves e Eliana Marino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Est."/>
      <sheetName val="Area de conferência"/>
      <sheetName val="Anexo"/>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Tipos Encerrados"/>
      <sheetName val="Análise Interna "/>
      <sheetName val="Classe ANBIMA - Categoria"/>
      <sheetName val="Tipo ANBIMA"/>
      <sheetName val="Tipo ANBIMA Est."/>
      <sheetName val="Anexo"/>
      <sheetName val="Porquinhos"/>
      <sheetName val="backup de para"/>
      <sheetName val="Check cap liq - FII"/>
      <sheetName val="Plan1"/>
      <sheetName val="conferencia - imprensa"/>
      <sheetName val="Area de conferênci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row r="10">
          <cell r="C10" t="str">
            <v>Renda Fixa</v>
          </cell>
        </row>
      </sheetData>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pageSetUpPr fitToPage="1"/>
  </sheetPr>
  <dimension ref="A1:O34"/>
  <sheetViews>
    <sheetView tabSelected="1" defaultGridColor="0" colorId="9" zoomScale="80" zoomScaleNormal="80" workbookViewId="0">
      <selection activeCell="B2" sqref="B2:M2"/>
    </sheetView>
  </sheetViews>
  <sheetFormatPr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382" t="s">
        <v>81</v>
      </c>
      <c r="C1" s="382"/>
      <c r="D1" s="382"/>
      <c r="E1" s="382"/>
      <c r="F1" s="382"/>
      <c r="G1" s="382"/>
      <c r="H1" s="382"/>
      <c r="I1" s="382"/>
      <c r="J1" s="382"/>
      <c r="K1" s="382"/>
      <c r="L1" s="382"/>
      <c r="M1" s="382"/>
    </row>
    <row r="2" spans="1:15" ht="42.75" customHeight="1">
      <c r="A2" s="9"/>
      <c r="B2" s="383" t="s">
        <v>82</v>
      </c>
      <c r="C2" s="383"/>
      <c r="D2" s="383"/>
      <c r="E2" s="383"/>
      <c r="F2" s="383"/>
      <c r="G2" s="383"/>
      <c r="H2" s="383"/>
      <c r="I2" s="383"/>
      <c r="J2" s="383"/>
      <c r="K2" s="383"/>
      <c r="L2" s="383"/>
      <c r="M2" s="383"/>
    </row>
    <row r="3" spans="1:15" ht="23.25" customHeight="1">
      <c r="A3" s="10"/>
      <c r="B3" s="407">
        <v>43101</v>
      </c>
      <c r="C3" s="384"/>
      <c r="D3" s="384"/>
      <c r="E3" s="384"/>
      <c r="F3" s="384"/>
      <c r="G3" s="384"/>
      <c r="H3" s="384"/>
      <c r="I3" s="384"/>
      <c r="J3" s="384"/>
      <c r="K3" s="384"/>
      <c r="L3" s="384"/>
      <c r="M3" s="384"/>
    </row>
    <row r="4" spans="1:15" ht="18.75">
      <c r="B4" s="228" t="s">
        <v>83</v>
      </c>
      <c r="C4" s="229"/>
      <c r="D4" s="229"/>
      <c r="E4" s="229"/>
      <c r="F4" s="229"/>
      <c r="G4" s="229"/>
      <c r="H4" s="229"/>
      <c r="I4" s="230"/>
      <c r="J4" s="231"/>
      <c r="K4" s="231"/>
      <c r="L4" s="231"/>
      <c r="M4" s="232"/>
    </row>
    <row r="5" spans="1:15" ht="15.75">
      <c r="B5" s="88"/>
      <c r="C5" s="88"/>
      <c r="D5" s="88"/>
      <c r="E5" s="88"/>
      <c r="F5" s="88"/>
      <c r="G5" s="88"/>
      <c r="H5" s="88"/>
      <c r="I5" s="89"/>
      <c r="J5" s="87"/>
      <c r="K5" s="87"/>
      <c r="L5" s="87"/>
      <c r="M5" s="87"/>
    </row>
    <row r="6" spans="1:15" ht="15.75" customHeight="1">
      <c r="B6" s="385" t="s">
        <v>84</v>
      </c>
      <c r="C6" s="386"/>
      <c r="D6" s="386"/>
      <c r="E6" s="386"/>
      <c r="F6" s="386"/>
      <c r="G6" s="386"/>
      <c r="H6" s="386"/>
      <c r="I6" s="386"/>
      <c r="J6" s="386"/>
      <c r="K6" s="386"/>
      <c r="L6" s="386"/>
      <c r="M6" s="387"/>
      <c r="N6"/>
      <c r="O6"/>
    </row>
    <row r="7" spans="1:15" ht="15.75">
      <c r="A7" s="97"/>
      <c r="B7" s="380" t="s">
        <v>85</v>
      </c>
      <c r="C7" s="380"/>
      <c r="D7" s="380"/>
      <c r="E7" s="380"/>
      <c r="F7" s="380"/>
      <c r="G7" s="380"/>
      <c r="H7" s="380"/>
      <c r="I7" s="98"/>
      <c r="J7" s="98"/>
      <c r="K7" s="98"/>
      <c r="L7" s="98"/>
      <c r="M7" s="227" t="s">
        <v>22</v>
      </c>
      <c r="N7" s="99"/>
      <c r="O7" s="72"/>
    </row>
    <row r="8" spans="1:15" ht="15.75">
      <c r="A8" s="97"/>
      <c r="B8" s="380" t="s">
        <v>86</v>
      </c>
      <c r="C8" s="380"/>
      <c r="D8" s="380"/>
      <c r="E8" s="380"/>
      <c r="F8" s="380"/>
      <c r="G8" s="380"/>
      <c r="H8" s="380"/>
      <c r="I8" s="98"/>
      <c r="J8" s="98"/>
      <c r="K8" s="98"/>
      <c r="L8" s="98"/>
      <c r="M8" s="227" t="s">
        <v>23</v>
      </c>
      <c r="N8" s="97"/>
    </row>
    <row r="9" spans="1:15" ht="16.5" customHeight="1">
      <c r="A9" s="97"/>
      <c r="B9" s="380" t="s">
        <v>87</v>
      </c>
      <c r="C9" s="380"/>
      <c r="D9" s="380"/>
      <c r="E9" s="380"/>
      <c r="F9" s="380"/>
      <c r="G9" s="380"/>
      <c r="H9" s="380"/>
      <c r="I9" s="98"/>
      <c r="J9" s="98"/>
      <c r="K9" s="98"/>
      <c r="L9" s="98"/>
      <c r="M9" s="227" t="s">
        <v>24</v>
      </c>
      <c r="N9" s="97"/>
    </row>
    <row r="10" spans="1:15" ht="15.75">
      <c r="A10" s="97"/>
      <c r="B10" s="380" t="s">
        <v>88</v>
      </c>
      <c r="C10" s="380"/>
      <c r="D10" s="380"/>
      <c r="E10" s="380"/>
      <c r="F10" s="380"/>
      <c r="G10" s="380"/>
      <c r="H10" s="380"/>
      <c r="I10" s="98"/>
      <c r="J10" s="98"/>
      <c r="K10" s="98"/>
      <c r="L10" s="98"/>
      <c r="M10" s="227" t="s">
        <v>25</v>
      </c>
      <c r="N10" s="97"/>
    </row>
    <row r="11" spans="1:15" ht="18" customHeight="1">
      <c r="A11" s="97"/>
      <c r="B11" s="380" t="s">
        <v>89</v>
      </c>
      <c r="C11" s="380"/>
      <c r="D11" s="380"/>
      <c r="E11" s="380"/>
      <c r="F11" s="380"/>
      <c r="G11" s="380"/>
      <c r="H11" s="380"/>
      <c r="I11" s="98"/>
      <c r="J11" s="98"/>
      <c r="K11" s="98"/>
      <c r="L11" s="98"/>
      <c r="M11" s="227" t="s">
        <v>26</v>
      </c>
      <c r="N11" s="97"/>
    </row>
    <row r="12" spans="1:15" ht="15.75">
      <c r="B12" s="91"/>
      <c r="C12" s="92"/>
      <c r="D12" s="93"/>
      <c r="E12" s="93"/>
      <c r="F12" s="93"/>
      <c r="G12" s="93"/>
      <c r="H12" s="93"/>
      <c r="I12" s="94"/>
      <c r="J12" s="87"/>
      <c r="K12" s="87"/>
      <c r="L12" s="87"/>
      <c r="M12" s="87"/>
    </row>
    <row r="13" spans="1:15" ht="15.75">
      <c r="B13" s="381" t="s">
        <v>90</v>
      </c>
      <c r="C13" s="381"/>
      <c r="D13" s="381"/>
      <c r="E13" s="381"/>
      <c r="F13" s="381"/>
      <c r="G13" s="381"/>
      <c r="H13" s="381"/>
      <c r="I13" s="381"/>
      <c r="J13" s="381"/>
      <c r="K13" s="381"/>
      <c r="L13" s="381"/>
      <c r="M13" s="381"/>
    </row>
    <row r="14" spans="1:15" ht="15.75">
      <c r="A14" s="97"/>
      <c r="B14" s="380" t="s">
        <v>91</v>
      </c>
      <c r="C14" s="380"/>
      <c r="D14" s="380"/>
      <c r="E14" s="380"/>
      <c r="F14" s="380"/>
      <c r="G14" s="380"/>
      <c r="H14" s="380"/>
      <c r="I14" s="98"/>
      <c r="J14" s="98"/>
      <c r="K14" s="98"/>
      <c r="L14" s="98"/>
      <c r="M14" s="227" t="s">
        <v>27</v>
      </c>
    </row>
    <row r="15" spans="1:15" ht="15.75">
      <c r="A15" s="97"/>
      <c r="B15" s="380" t="s">
        <v>289</v>
      </c>
      <c r="C15" s="380"/>
      <c r="D15" s="380"/>
      <c r="E15" s="380"/>
      <c r="F15" s="380"/>
      <c r="G15" s="380"/>
      <c r="H15" s="380"/>
      <c r="I15" s="98"/>
      <c r="J15" s="98"/>
      <c r="K15" s="98"/>
      <c r="L15" s="98"/>
      <c r="M15" s="227" t="s">
        <v>21</v>
      </c>
    </row>
    <row r="16" spans="1:15" ht="15.75">
      <c r="A16" s="97"/>
      <c r="B16" s="380" t="s">
        <v>290</v>
      </c>
      <c r="C16" s="380"/>
      <c r="D16" s="380"/>
      <c r="E16" s="380"/>
      <c r="F16" s="380"/>
      <c r="G16" s="380"/>
      <c r="H16" s="380"/>
      <c r="I16" s="98"/>
      <c r="J16" s="98"/>
      <c r="K16" s="98"/>
      <c r="L16" s="98"/>
      <c r="M16" s="227" t="s">
        <v>20</v>
      </c>
    </row>
    <row r="17" spans="1:15" ht="15.75">
      <c r="A17" s="97"/>
      <c r="B17" s="100"/>
      <c r="C17" s="101"/>
      <c r="D17" s="102"/>
      <c r="E17" s="102"/>
      <c r="F17" s="102"/>
      <c r="G17" s="102"/>
      <c r="H17" s="102"/>
      <c r="I17" s="103"/>
      <c r="J17" s="98"/>
      <c r="K17" s="98"/>
      <c r="L17" s="98"/>
      <c r="M17" s="98"/>
    </row>
    <row r="18" spans="1:15" ht="15.75">
      <c r="B18" s="381" t="s">
        <v>92</v>
      </c>
      <c r="C18" s="381"/>
      <c r="D18" s="381"/>
      <c r="E18" s="381"/>
      <c r="F18" s="381"/>
      <c r="G18" s="381"/>
      <c r="H18" s="381"/>
      <c r="I18" s="381"/>
      <c r="J18" s="381"/>
      <c r="K18" s="381"/>
      <c r="L18" s="381"/>
      <c r="M18" s="381"/>
    </row>
    <row r="19" spans="1:15" ht="15.75">
      <c r="A19" s="97"/>
      <c r="B19" s="380" t="s">
        <v>93</v>
      </c>
      <c r="C19" s="380"/>
      <c r="D19" s="380"/>
      <c r="E19" s="380"/>
      <c r="F19" s="380"/>
      <c r="G19" s="380"/>
      <c r="H19" s="380"/>
      <c r="I19" s="98"/>
      <c r="J19" s="98"/>
      <c r="K19" s="98"/>
      <c r="L19" s="98"/>
      <c r="M19" s="227" t="s">
        <v>19</v>
      </c>
      <c r="N19" s="97"/>
      <c r="O19" s="97"/>
    </row>
    <row r="20" spans="1:15" ht="15.75">
      <c r="B20" s="95"/>
      <c r="C20" s="95"/>
      <c r="D20" s="95"/>
      <c r="E20" s="95"/>
      <c r="F20" s="95"/>
      <c r="G20" s="95"/>
      <c r="H20" s="95"/>
      <c r="I20" s="96"/>
      <c r="J20" s="87"/>
      <c r="K20" s="87"/>
      <c r="L20" s="87"/>
      <c r="M20" s="90"/>
    </row>
    <row r="21" spans="1:15" ht="15.75">
      <c r="B21" s="381" t="s">
        <v>94</v>
      </c>
      <c r="C21" s="381"/>
      <c r="D21" s="381"/>
      <c r="E21" s="381"/>
      <c r="F21" s="381"/>
      <c r="G21" s="381"/>
      <c r="H21" s="381"/>
      <c r="I21" s="381"/>
      <c r="J21" s="381"/>
      <c r="K21" s="381"/>
      <c r="L21" s="381"/>
      <c r="M21" s="381"/>
    </row>
    <row r="22" spans="1:15" ht="15.75">
      <c r="A22" s="97"/>
      <c r="B22" s="380" t="s">
        <v>95</v>
      </c>
      <c r="C22" s="380"/>
      <c r="D22" s="380"/>
      <c r="E22" s="380"/>
      <c r="F22" s="380"/>
      <c r="G22" s="380"/>
      <c r="H22" s="380"/>
      <c r="I22" s="98"/>
      <c r="J22" s="98"/>
      <c r="K22" s="98"/>
      <c r="L22" s="98"/>
      <c r="M22" s="227" t="s">
        <v>28</v>
      </c>
      <c r="N22" s="97"/>
    </row>
    <row r="23" spans="1:15" ht="15.75">
      <c r="B23" s="91"/>
      <c r="C23" s="92"/>
      <c r="D23" s="93"/>
      <c r="E23" s="93"/>
      <c r="F23" s="93"/>
      <c r="G23" s="93"/>
      <c r="H23" s="93"/>
      <c r="I23" s="94"/>
      <c r="J23" s="87"/>
      <c r="K23" s="87"/>
      <c r="L23" s="87"/>
      <c r="M23" s="87"/>
    </row>
    <row r="24" spans="1:15" ht="15.75">
      <c r="B24" s="381" t="s">
        <v>96</v>
      </c>
      <c r="C24" s="381"/>
      <c r="D24" s="381"/>
      <c r="E24" s="381"/>
      <c r="F24" s="381"/>
      <c r="G24" s="381"/>
      <c r="H24" s="381"/>
      <c r="I24" s="381"/>
      <c r="J24" s="381"/>
      <c r="K24" s="381"/>
      <c r="L24" s="381"/>
      <c r="M24" s="381"/>
    </row>
    <row r="25" spans="1:15" ht="15.75">
      <c r="A25" s="97"/>
      <c r="B25" s="380" t="s">
        <v>97</v>
      </c>
      <c r="C25" s="380"/>
      <c r="D25" s="380"/>
      <c r="E25" s="380"/>
      <c r="F25" s="380"/>
      <c r="G25" s="380"/>
      <c r="H25" s="380"/>
      <c r="I25" s="98"/>
      <c r="J25" s="98"/>
      <c r="K25" s="98"/>
      <c r="L25" s="98"/>
      <c r="M25" s="227" t="s">
        <v>29</v>
      </c>
      <c r="N25" s="97"/>
    </row>
    <row r="26" spans="1:15" ht="15.75">
      <c r="B26" s="91"/>
      <c r="C26" s="92"/>
      <c r="D26" s="93"/>
      <c r="E26" s="93"/>
      <c r="F26" s="93"/>
      <c r="G26" s="93"/>
      <c r="H26" s="93"/>
      <c r="I26" s="94"/>
      <c r="J26" s="87"/>
      <c r="K26" s="87"/>
      <c r="L26" s="87"/>
      <c r="M26" s="87"/>
    </row>
    <row r="27" spans="1:15" ht="15.75">
      <c r="B27" s="381" t="s">
        <v>98</v>
      </c>
      <c r="C27" s="381"/>
      <c r="D27" s="381"/>
      <c r="E27" s="381"/>
      <c r="F27" s="381"/>
      <c r="G27" s="381"/>
      <c r="H27" s="381"/>
      <c r="I27" s="381"/>
      <c r="J27" s="381"/>
      <c r="K27" s="381"/>
      <c r="L27" s="381"/>
      <c r="M27" s="381"/>
    </row>
    <row r="28" spans="1:15" ht="15.75">
      <c r="A28" s="97"/>
      <c r="B28" s="380" t="s">
        <v>99</v>
      </c>
      <c r="C28" s="380"/>
      <c r="D28" s="380"/>
      <c r="E28" s="380"/>
      <c r="F28" s="380"/>
      <c r="G28" s="380"/>
      <c r="H28" s="380"/>
      <c r="I28" s="98"/>
      <c r="J28" s="98"/>
      <c r="K28" s="98"/>
      <c r="L28" s="98"/>
      <c r="M28" s="227"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25:H25"/>
    <mergeCell ref="B27:M27"/>
    <mergeCell ref="B28:H28"/>
    <mergeCell ref="B16:H16"/>
    <mergeCell ref="B18:M18"/>
    <mergeCell ref="B19:H19"/>
    <mergeCell ref="B21:M21"/>
    <mergeCell ref="B22:H22"/>
    <mergeCell ref="B24:M24"/>
    <mergeCell ref="B15:H15"/>
    <mergeCell ref="B1:M1"/>
    <mergeCell ref="B2:M2"/>
    <mergeCell ref="B3:M3"/>
    <mergeCell ref="B6:M6"/>
    <mergeCell ref="B7:H7"/>
    <mergeCell ref="B8:H8"/>
    <mergeCell ref="B9:H9"/>
    <mergeCell ref="B10:H10"/>
    <mergeCell ref="B11:H11"/>
    <mergeCell ref="B13:M13"/>
    <mergeCell ref="B14:H1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pageSetUpPr fitToPage="1"/>
  </sheetPr>
  <dimension ref="A1:R59"/>
  <sheetViews>
    <sheetView topLeftCell="B1" zoomScale="66" zoomScaleNormal="66" zoomScaleSheetLayoutView="80" workbookViewId="0">
      <selection activeCell="B1" sqref="B1:Q1"/>
    </sheetView>
  </sheetViews>
  <sheetFormatPr defaultRowHeight="15"/>
  <cols>
    <col min="1" max="1" width="14.7109375" style="77" hidden="1" customWidth="1"/>
    <col min="2" max="2" width="55.85546875" style="301" customWidth="1"/>
    <col min="3" max="15" width="15.7109375" style="12" customWidth="1"/>
    <col min="16" max="16" width="28.7109375" style="12" customWidth="1"/>
    <col min="17" max="17" width="28.7109375" style="6" customWidth="1"/>
    <col min="18" max="18" width="9.140625" style="6"/>
    <col min="19" max="16384" width="9.140625" style="12"/>
  </cols>
  <sheetData>
    <row r="1" spans="1:18" s="264" customFormat="1" ht="20.100000000000001" customHeight="1">
      <c r="A1" s="265"/>
      <c r="B1" s="382" t="s">
        <v>81</v>
      </c>
      <c r="C1" s="382"/>
      <c r="D1" s="382"/>
      <c r="E1" s="382"/>
      <c r="F1" s="382"/>
      <c r="G1" s="382"/>
      <c r="H1" s="382"/>
      <c r="I1" s="382"/>
      <c r="J1" s="382"/>
      <c r="K1" s="382"/>
      <c r="L1" s="382"/>
      <c r="M1" s="382"/>
      <c r="N1" s="382"/>
      <c r="O1" s="382"/>
      <c r="P1" s="382"/>
      <c r="Q1" s="382"/>
      <c r="R1" s="266"/>
    </row>
    <row r="2" spans="1:18" s="11" customFormat="1" ht="30" customHeight="1">
      <c r="A2" s="65"/>
      <c r="B2" s="400" t="s">
        <v>273</v>
      </c>
      <c r="C2" s="400"/>
      <c r="D2" s="400"/>
      <c r="E2" s="400"/>
      <c r="F2" s="400"/>
      <c r="G2" s="400"/>
      <c r="H2" s="400"/>
      <c r="I2" s="400"/>
      <c r="J2" s="400"/>
      <c r="K2" s="400"/>
      <c r="L2" s="400"/>
      <c r="M2" s="400"/>
      <c r="N2" s="400"/>
      <c r="O2" s="400"/>
      <c r="P2" s="400"/>
      <c r="Q2" s="400"/>
      <c r="R2" s="124"/>
    </row>
    <row r="3" spans="1:18" s="11" customFormat="1" ht="39.950000000000003" customHeight="1">
      <c r="A3" s="65"/>
      <c r="B3" s="155"/>
      <c r="C3" s="155"/>
      <c r="D3" s="155"/>
      <c r="E3" s="155"/>
      <c r="F3" s="155"/>
      <c r="G3" s="155"/>
      <c r="H3" s="155"/>
      <c r="I3" s="155"/>
      <c r="J3" s="155"/>
      <c r="K3" s="155"/>
      <c r="L3" s="155"/>
      <c r="M3" s="155"/>
      <c r="N3" s="155"/>
      <c r="O3" s="155"/>
      <c r="Q3" s="280" t="s">
        <v>83</v>
      </c>
      <c r="R3" s="124"/>
    </row>
    <row r="4" spans="1:18" s="248" customFormat="1" ht="39.950000000000003" customHeight="1">
      <c r="B4" s="286" t="s">
        <v>274</v>
      </c>
      <c r="C4" s="226"/>
      <c r="D4" s="226"/>
      <c r="E4" s="226"/>
      <c r="F4" s="255"/>
      <c r="G4" s="256"/>
      <c r="H4" s="255"/>
      <c r="I4" s="255"/>
      <c r="J4" s="255"/>
      <c r="K4" s="255"/>
      <c r="L4" s="255"/>
      <c r="M4" s="255"/>
      <c r="N4" s="255"/>
      <c r="O4" s="255"/>
      <c r="Q4" s="373">
        <v>43101</v>
      </c>
      <c r="R4" s="249"/>
    </row>
    <row r="5" spans="1:18" s="11" customFormat="1" ht="30" customHeight="1">
      <c r="A5" s="65"/>
      <c r="B5" s="410" t="s">
        <v>275</v>
      </c>
      <c r="C5" s="411"/>
      <c r="D5" s="411"/>
      <c r="E5" s="411"/>
      <c r="F5" s="411"/>
      <c r="G5" s="411"/>
      <c r="H5" s="411"/>
      <c r="I5" s="411"/>
      <c r="J5" s="411"/>
      <c r="K5" s="411"/>
      <c r="L5" s="411"/>
      <c r="M5" s="411"/>
      <c r="N5" s="411"/>
      <c r="O5" s="411"/>
      <c r="P5" s="411"/>
      <c r="Q5" s="411"/>
      <c r="R5" s="124"/>
    </row>
    <row r="6" spans="1:18" ht="30" customHeight="1">
      <c r="B6" s="298" t="s">
        <v>141</v>
      </c>
      <c r="C6" s="200">
        <v>42736</v>
      </c>
      <c r="D6" s="200" t="s">
        <v>124</v>
      </c>
      <c r="E6" s="200">
        <v>42795</v>
      </c>
      <c r="F6" s="200" t="s">
        <v>125</v>
      </c>
      <c r="G6" s="200" t="s">
        <v>126</v>
      </c>
      <c r="H6" s="200">
        <v>42887</v>
      </c>
      <c r="I6" s="200">
        <v>42917</v>
      </c>
      <c r="J6" s="200" t="s">
        <v>291</v>
      </c>
      <c r="K6" s="200" t="s">
        <v>292</v>
      </c>
      <c r="L6" s="200" t="s">
        <v>293</v>
      </c>
      <c r="M6" s="200" t="s">
        <v>294</v>
      </c>
      <c r="N6" s="374" t="s">
        <v>307</v>
      </c>
      <c r="O6" s="374" t="s">
        <v>314</v>
      </c>
      <c r="P6" s="211" t="s">
        <v>276</v>
      </c>
      <c r="Q6" s="211" t="s">
        <v>277</v>
      </c>
      <c r="R6" s="124"/>
    </row>
    <row r="7" spans="1:18" s="68" customFormat="1" ht="20.100000000000001" customHeight="1">
      <c r="A7" s="81"/>
      <c r="B7" s="296" t="s">
        <v>142</v>
      </c>
      <c r="C7" s="217"/>
      <c r="D7" s="217"/>
      <c r="E7" s="217"/>
      <c r="F7" s="217"/>
      <c r="G7" s="217"/>
      <c r="H7" s="217"/>
      <c r="I7" s="217"/>
      <c r="J7" s="218"/>
      <c r="K7" s="218"/>
      <c r="L7" s="218"/>
      <c r="M7" s="218"/>
      <c r="N7" s="218"/>
      <c r="O7" s="218"/>
      <c r="P7" s="217"/>
      <c r="Q7" s="217"/>
      <c r="R7" s="124"/>
    </row>
    <row r="8" spans="1:18" ht="15" customHeight="1">
      <c r="A8" s="82">
        <v>272</v>
      </c>
      <c r="B8" s="294" t="s">
        <v>143</v>
      </c>
      <c r="C8" s="214">
        <v>0.97222570339934578</v>
      </c>
      <c r="D8" s="214">
        <v>0.78728290163576276</v>
      </c>
      <c r="E8" s="214">
        <v>0.96417853769459327</v>
      </c>
      <c r="F8" s="214">
        <v>0.71337246456212711</v>
      </c>
      <c r="G8" s="214">
        <v>0.81946941937034978</v>
      </c>
      <c r="H8" s="214">
        <v>0.72312199088615614</v>
      </c>
      <c r="I8" s="214">
        <v>0.67500797855180394</v>
      </c>
      <c r="J8" s="214">
        <v>0.6463297541857429</v>
      </c>
      <c r="K8" s="214">
        <v>0.54470816957257284</v>
      </c>
      <c r="L8" s="214">
        <v>0.55649269993003259</v>
      </c>
      <c r="M8" s="214">
        <v>0.4755672485689928</v>
      </c>
      <c r="N8" s="214">
        <v>0.44195374761993378</v>
      </c>
      <c r="O8" s="214">
        <v>0.49958377900244955</v>
      </c>
      <c r="P8" s="214">
        <v>0.49958377900244955</v>
      </c>
      <c r="Q8" s="214">
        <v>8.1340851237492018</v>
      </c>
      <c r="R8" s="220"/>
    </row>
    <row r="9" spans="1:18" ht="15" customHeight="1">
      <c r="A9" s="82">
        <v>273</v>
      </c>
      <c r="B9" s="295" t="s">
        <v>144</v>
      </c>
      <c r="C9" s="215">
        <v>1.5633443397007056</v>
      </c>
      <c r="D9" s="215">
        <v>2.196658954542059</v>
      </c>
      <c r="E9" s="215">
        <v>1.2020674495523167</v>
      </c>
      <c r="F9" s="215">
        <v>0.32940133774978619</v>
      </c>
      <c r="G9" s="215">
        <v>-0.10367621903277779</v>
      </c>
      <c r="H9" s="215">
        <v>0.57598243670977922</v>
      </c>
      <c r="I9" s="215">
        <v>2.568317216410108</v>
      </c>
      <c r="J9" s="215">
        <v>1.1119264555326822</v>
      </c>
      <c r="K9" s="215">
        <v>1.2745034396977104</v>
      </c>
      <c r="L9" s="215">
        <v>0.17482263690185107</v>
      </c>
      <c r="M9" s="215">
        <v>-5.4298525781604212E-3</v>
      </c>
      <c r="N9" s="215">
        <v>0.80143442956916999</v>
      </c>
      <c r="O9" s="215">
        <v>1.5400788426769338</v>
      </c>
      <c r="P9" s="215">
        <v>1.5400788426769338</v>
      </c>
      <c r="Q9" s="215">
        <v>12.26723836232506</v>
      </c>
      <c r="R9" s="220"/>
    </row>
    <row r="10" spans="1:18" ht="15" customHeight="1">
      <c r="A10" s="82">
        <v>274</v>
      </c>
      <c r="B10" s="294" t="s">
        <v>145</v>
      </c>
      <c r="C10" s="214">
        <v>1.0823757584744982</v>
      </c>
      <c r="D10" s="214">
        <v>0.86497951449983645</v>
      </c>
      <c r="E10" s="214">
        <v>1.0467302909922012</v>
      </c>
      <c r="F10" s="214">
        <v>0.78603314707628158</v>
      </c>
      <c r="G10" s="214">
        <v>0.92355872550535878</v>
      </c>
      <c r="H10" s="214">
        <v>0.82234281519450292</v>
      </c>
      <c r="I10" s="214">
        <v>0.80072882199779372</v>
      </c>
      <c r="J10" s="214">
        <v>0.79630376713318185</v>
      </c>
      <c r="K10" s="214">
        <v>0.63802677448366296</v>
      </c>
      <c r="L10" s="214">
        <v>0.64344124597211305</v>
      </c>
      <c r="M10" s="214">
        <v>0.56253632675047527</v>
      </c>
      <c r="N10" s="214">
        <v>0.53443302546645555</v>
      </c>
      <c r="O10" s="214">
        <v>0.48795664980163167</v>
      </c>
      <c r="P10" s="214">
        <v>0.48795664980163167</v>
      </c>
      <c r="Q10" s="214">
        <v>9.2781411811072303</v>
      </c>
      <c r="R10" s="220"/>
    </row>
    <row r="11" spans="1:18" ht="15" customHeight="1">
      <c r="A11" s="82">
        <v>275</v>
      </c>
      <c r="B11" s="295" t="s">
        <v>146</v>
      </c>
      <c r="C11" s="215">
        <v>1.1024223811443505</v>
      </c>
      <c r="D11" s="215">
        <v>0.89130870996368117</v>
      </c>
      <c r="E11" s="215">
        <v>1.069326866088204</v>
      </c>
      <c r="F11" s="215">
        <v>0.79561835459796271</v>
      </c>
      <c r="G11" s="215">
        <v>0.93828454694595109</v>
      </c>
      <c r="H11" s="215">
        <v>0.8369126963798692</v>
      </c>
      <c r="I11" s="215">
        <v>0.81577949431563468</v>
      </c>
      <c r="J11" s="215">
        <v>0.83567240998148407</v>
      </c>
      <c r="K11" s="215">
        <v>0.65950522106608389</v>
      </c>
      <c r="L11" s="215">
        <v>0.6572102105102573</v>
      </c>
      <c r="M11" s="215">
        <v>0.56870099917256312</v>
      </c>
      <c r="N11" s="215">
        <v>0.54940371708427449</v>
      </c>
      <c r="O11" s="215">
        <v>0.57063193676869162</v>
      </c>
      <c r="P11" s="215">
        <v>0.57063193676869162</v>
      </c>
      <c r="Q11" s="215">
        <v>9.5837487825340588</v>
      </c>
      <c r="R11" s="220"/>
    </row>
    <row r="12" spans="1:18" ht="15" customHeight="1">
      <c r="A12" s="82">
        <v>276</v>
      </c>
      <c r="B12" s="294" t="s">
        <v>147</v>
      </c>
      <c r="C12" s="214">
        <v>1.1918769144622132</v>
      </c>
      <c r="D12" s="214">
        <v>1.0111580001260592</v>
      </c>
      <c r="E12" s="214">
        <v>1.1423657262762106</v>
      </c>
      <c r="F12" s="214">
        <v>0.77528992856652224</v>
      </c>
      <c r="G12" s="214">
        <v>0.9925332598446488</v>
      </c>
      <c r="H12" s="214">
        <v>0.87068863390693707</v>
      </c>
      <c r="I12" s="214">
        <v>0.85584156131137945</v>
      </c>
      <c r="J12" s="214">
        <v>0.85491369183721133</v>
      </c>
      <c r="K12" s="214">
        <v>0.68932498260122088</v>
      </c>
      <c r="L12" s="214">
        <v>0.68993918935693443</v>
      </c>
      <c r="M12" s="214">
        <v>0.60225631454132156</v>
      </c>
      <c r="N12" s="214">
        <v>0.56398443769994344</v>
      </c>
      <c r="O12" s="214">
        <v>0.61455066143223291</v>
      </c>
      <c r="P12" s="214">
        <v>0.61455066143223291</v>
      </c>
      <c r="Q12" s="214">
        <v>10.100522124004272</v>
      </c>
      <c r="R12" s="220"/>
    </row>
    <row r="13" spans="1:18" ht="15" customHeight="1">
      <c r="A13" s="82">
        <v>277</v>
      </c>
      <c r="B13" s="295" t="s">
        <v>148</v>
      </c>
      <c r="C13" s="215">
        <v>1.1651657849810277</v>
      </c>
      <c r="D13" s="215">
        <v>0.95748483455626854</v>
      </c>
      <c r="E13" s="215">
        <v>1.0927574515557268</v>
      </c>
      <c r="F13" s="215">
        <v>0.81717076167238645</v>
      </c>
      <c r="G13" s="215">
        <v>0.83103407573310051</v>
      </c>
      <c r="H13" s="215">
        <v>0.8474809585976999</v>
      </c>
      <c r="I13" s="215">
        <v>0.95547580059800907</v>
      </c>
      <c r="J13" s="215">
        <v>0.85275541977780733</v>
      </c>
      <c r="K13" s="215">
        <v>0.70669538931522879</v>
      </c>
      <c r="L13" s="215">
        <v>0.60932890175875798</v>
      </c>
      <c r="M13" s="215">
        <v>0.57720947118038168</v>
      </c>
      <c r="N13" s="215">
        <v>0.55323472234607607</v>
      </c>
      <c r="O13" s="215">
        <v>0.58119240753707402</v>
      </c>
      <c r="P13" s="215">
        <v>0.58119240753707402</v>
      </c>
      <c r="Q13" s="215">
        <v>9.79409916757605</v>
      </c>
      <c r="R13" s="220"/>
    </row>
    <row r="14" spans="1:18" ht="15" customHeight="1">
      <c r="A14" s="82">
        <v>278</v>
      </c>
      <c r="B14" s="294" t="s">
        <v>149</v>
      </c>
      <c r="C14" s="214">
        <v>1.1295619132737329</v>
      </c>
      <c r="D14" s="214">
        <v>0.92313484744886409</v>
      </c>
      <c r="E14" s="214">
        <v>1.0899066759917133</v>
      </c>
      <c r="F14" s="214">
        <v>0.79684806864312918</v>
      </c>
      <c r="G14" s="214">
        <v>0.89721102416422127</v>
      </c>
      <c r="H14" s="214">
        <v>0.84044205008754602</v>
      </c>
      <c r="I14" s="214">
        <v>0.8586151350907727</v>
      </c>
      <c r="J14" s="214">
        <v>0.82481299285302612</v>
      </c>
      <c r="K14" s="214">
        <v>0.67968947526675549</v>
      </c>
      <c r="L14" s="214">
        <v>0.66336055394519633</v>
      </c>
      <c r="M14" s="214">
        <v>0.57412179824565612</v>
      </c>
      <c r="N14" s="214">
        <v>0.58586954172655226</v>
      </c>
      <c r="O14" s="214">
        <v>0.55165604895354647</v>
      </c>
      <c r="P14" s="214">
        <v>0.55165604895354647</v>
      </c>
      <c r="Q14" s="214">
        <v>9.6896249227995384</v>
      </c>
      <c r="R14" s="220"/>
    </row>
    <row r="15" spans="1:18" ht="15" customHeight="1">
      <c r="A15" s="82">
        <v>279</v>
      </c>
      <c r="B15" s="295" t="s">
        <v>150</v>
      </c>
      <c r="C15" s="215">
        <v>1.3064200639316255</v>
      </c>
      <c r="D15" s="215">
        <v>1.4306877586086841</v>
      </c>
      <c r="E15" s="215">
        <v>1.1691720048687273</v>
      </c>
      <c r="F15" s="215">
        <v>0.71227469478512262</v>
      </c>
      <c r="G15" s="215">
        <v>0.75892535032183162</v>
      </c>
      <c r="H15" s="215">
        <v>0.83987734519325841</v>
      </c>
      <c r="I15" s="215">
        <v>1.1732390873311402</v>
      </c>
      <c r="J15" s="215">
        <v>0.88247101841723463</v>
      </c>
      <c r="K15" s="215">
        <v>0.91320449956100447</v>
      </c>
      <c r="L15" s="215">
        <v>0.71694785274738138</v>
      </c>
      <c r="M15" s="215">
        <v>0.47824998202885638</v>
      </c>
      <c r="N15" s="215">
        <v>0.73547140264571453</v>
      </c>
      <c r="O15" s="215">
        <v>1.0459320249760538</v>
      </c>
      <c r="P15" s="215">
        <v>1.0459320249760538</v>
      </c>
      <c r="Q15" s="215">
        <v>11.40919739598904</v>
      </c>
      <c r="R15" s="220"/>
    </row>
    <row r="16" spans="1:18" ht="15" customHeight="1">
      <c r="A16" s="82">
        <v>280</v>
      </c>
      <c r="B16" s="294" t="s">
        <v>151</v>
      </c>
      <c r="C16" s="214">
        <v>1.676660792820428</v>
      </c>
      <c r="D16" s="214">
        <v>2.6487520425872617</v>
      </c>
      <c r="E16" s="214">
        <v>1.062444279283369</v>
      </c>
      <c r="F16" s="214">
        <v>-0.10406581393580439</v>
      </c>
      <c r="G16" s="214">
        <v>-0.48165629785353303</v>
      </c>
      <c r="H16" s="214">
        <v>0.31353048187594368</v>
      </c>
      <c r="I16" s="214">
        <v>2.2110696993882897</v>
      </c>
      <c r="J16" s="214">
        <v>1.1372885069560539</v>
      </c>
      <c r="K16" s="214">
        <v>1.1690708357473056</v>
      </c>
      <c r="L16" s="214">
        <v>0.25707988507872415</v>
      </c>
      <c r="M16" s="214">
        <v>0.22540365294329945</v>
      </c>
      <c r="N16" s="214">
        <v>0.91738239270907229</v>
      </c>
      <c r="O16" s="214">
        <v>1.8223355244509065</v>
      </c>
      <c r="P16" s="214">
        <v>1.8223355244509065</v>
      </c>
      <c r="Q16" s="214">
        <v>11.715346390393734</v>
      </c>
      <c r="R16" s="220"/>
    </row>
    <row r="17" spans="1:18" ht="15" customHeight="1">
      <c r="A17" s="82">
        <v>281</v>
      </c>
      <c r="B17" s="295" t="s">
        <v>152</v>
      </c>
      <c r="C17" s="215">
        <v>1.1898632161479838</v>
      </c>
      <c r="D17" s="215">
        <v>1.4273101729434217</v>
      </c>
      <c r="E17" s="215">
        <v>0.80387385379927423</v>
      </c>
      <c r="F17" s="215">
        <v>0.32741483526972104</v>
      </c>
      <c r="G17" s="215">
        <v>0.34281627547723303</v>
      </c>
      <c r="H17" s="215">
        <v>0.39496795064583523</v>
      </c>
      <c r="I17" s="215">
        <v>0.98800889570114236</v>
      </c>
      <c r="J17" s="215">
        <v>0.96531943935815434</v>
      </c>
      <c r="K17" s="215">
        <v>0.88111920236278252</v>
      </c>
      <c r="L17" s="215">
        <v>0.58336498475681253</v>
      </c>
      <c r="M17" s="215">
        <v>0.52329442737695331</v>
      </c>
      <c r="N17" s="215">
        <v>0.76934436185666755</v>
      </c>
      <c r="O17" s="215">
        <v>1.6723497937966414</v>
      </c>
      <c r="P17" s="215">
        <v>1.6723497937966414</v>
      </c>
      <c r="Q17" s="215">
        <v>10.109826011207403</v>
      </c>
      <c r="R17" s="220"/>
    </row>
    <row r="18" spans="1:18" ht="15" customHeight="1">
      <c r="A18" s="82">
        <v>282</v>
      </c>
      <c r="B18" s="294" t="s">
        <v>153</v>
      </c>
      <c r="C18" s="214">
        <v>1.4922342789754452</v>
      </c>
      <c r="D18" s="214">
        <v>2.0608685702481893</v>
      </c>
      <c r="E18" s="214">
        <v>1.2851276923408363</v>
      </c>
      <c r="F18" s="214">
        <v>-4.835830360143234E-2</v>
      </c>
      <c r="G18" s="214">
        <v>-0.39231841260156841</v>
      </c>
      <c r="H18" s="214">
        <v>1.4648452212631611</v>
      </c>
      <c r="I18" s="214">
        <v>2.6980147309911615</v>
      </c>
      <c r="J18" s="214">
        <v>1.3064808478018932</v>
      </c>
      <c r="K18" s="214">
        <v>1.4495048964234769</v>
      </c>
      <c r="L18" s="214">
        <v>-5.3105893825843964E-2</v>
      </c>
      <c r="M18" s="214">
        <v>-3.500387221463086E-2</v>
      </c>
      <c r="N18" s="214">
        <v>2.5531177181092914</v>
      </c>
      <c r="O18" s="214">
        <v>1.7885971932083606</v>
      </c>
      <c r="P18" s="214">
        <v>1.7885971932083606</v>
      </c>
      <c r="Q18" s="214">
        <v>14.952326011367717</v>
      </c>
      <c r="R18" s="220"/>
    </row>
    <row r="19" spans="1:18" ht="15" customHeight="1">
      <c r="A19" s="82">
        <v>283</v>
      </c>
      <c r="B19" s="295" t="s">
        <v>154</v>
      </c>
      <c r="C19" s="215">
        <v>1.1820820148576843</v>
      </c>
      <c r="D19" s="215">
        <v>0.91657505687928165</v>
      </c>
      <c r="E19" s="215">
        <v>1.0318674101580854</v>
      </c>
      <c r="F19" s="215">
        <v>0.51327275451123455</v>
      </c>
      <c r="G19" s="215">
        <v>0.56104801222637946</v>
      </c>
      <c r="H19" s="215">
        <v>0.62783265871209437</v>
      </c>
      <c r="I19" s="215">
        <v>1.0963766370555135</v>
      </c>
      <c r="J19" s="215">
        <v>0.71575939977461189</v>
      </c>
      <c r="K19" s="215">
        <v>0.8208708197349921</v>
      </c>
      <c r="L19" s="215">
        <v>0.61602970619792075</v>
      </c>
      <c r="M19" s="215">
        <v>0.48193760147059095</v>
      </c>
      <c r="N19" s="215">
        <v>0.70565811569467485</v>
      </c>
      <c r="O19" s="215">
        <v>1.0793231168217261</v>
      </c>
      <c r="P19" s="215">
        <v>1.0793231168217261</v>
      </c>
      <c r="Q19" s="215">
        <v>9.5587446241448504</v>
      </c>
      <c r="R19" s="220"/>
    </row>
    <row r="20" spans="1:18" ht="15" customHeight="1">
      <c r="A20" s="82">
        <v>284</v>
      </c>
      <c r="B20" s="294" t="s">
        <v>155</v>
      </c>
      <c r="C20" s="214">
        <v>1.1380470394643396</v>
      </c>
      <c r="D20" s="214">
        <v>1.0189361587473229</v>
      </c>
      <c r="E20" s="214">
        <v>1.0243408164051289</v>
      </c>
      <c r="F20" s="214">
        <v>0.64798036752871724</v>
      </c>
      <c r="G20" s="214">
        <v>0.72007012652581182</v>
      </c>
      <c r="H20" s="214">
        <v>0.72889359113099772</v>
      </c>
      <c r="I20" s="214">
        <v>0.90326503844428885</v>
      </c>
      <c r="J20" s="214">
        <v>0.8467548593487777</v>
      </c>
      <c r="K20" s="214">
        <v>0.7015091280500485</v>
      </c>
      <c r="L20" s="214">
        <v>0.55716643068809901</v>
      </c>
      <c r="M20" s="214">
        <v>0.53531773236976221</v>
      </c>
      <c r="N20" s="214">
        <v>0.60476134191101494</v>
      </c>
      <c r="O20" s="214">
        <v>0.73682126700657591</v>
      </c>
      <c r="P20" s="214">
        <v>0.73682126700657591</v>
      </c>
      <c r="Q20" s="214">
        <v>9.4071107935070728</v>
      </c>
      <c r="R20" s="220"/>
    </row>
    <row r="21" spans="1:18" ht="15" customHeight="1">
      <c r="A21" s="82">
        <v>285</v>
      </c>
      <c r="B21" s="295" t="s">
        <v>156</v>
      </c>
      <c r="C21" s="215">
        <v>1.1593995348709711</v>
      </c>
      <c r="D21" s="215">
        <v>1.0651325760553902</v>
      </c>
      <c r="E21" s="215">
        <v>1.0447700034394103</v>
      </c>
      <c r="F21" s="215">
        <v>0.62836598763848883</v>
      </c>
      <c r="G21" s="215">
        <v>0.80889401171808117</v>
      </c>
      <c r="H21" s="215">
        <v>0.74720776869416738</v>
      </c>
      <c r="I21" s="215">
        <v>1.3967445881223313</v>
      </c>
      <c r="J21" s="215">
        <v>0.96645025726844835</v>
      </c>
      <c r="K21" s="215">
        <v>0.54328044485343696</v>
      </c>
      <c r="L21" s="215">
        <v>0.39882319143529799</v>
      </c>
      <c r="M21" s="215">
        <v>0.28220745765126765</v>
      </c>
      <c r="N21" s="215">
        <v>0.61860550952852122</v>
      </c>
      <c r="O21" s="215">
        <v>1.050489299276137</v>
      </c>
      <c r="P21" s="215">
        <v>1.050489299276137</v>
      </c>
      <c r="Q21" s="215">
        <v>9.9742102452307364</v>
      </c>
      <c r="R21" s="220"/>
    </row>
    <row r="22" spans="1:18" ht="15" customHeight="1">
      <c r="A22" s="82">
        <v>286</v>
      </c>
      <c r="B22" s="294" t="s">
        <v>157</v>
      </c>
      <c r="C22" s="214">
        <v>1.4112047948888318</v>
      </c>
      <c r="D22" s="214">
        <v>1.0137136147518504</v>
      </c>
      <c r="E22" s="214">
        <v>0.6543918480816302</v>
      </c>
      <c r="F22" s="214">
        <v>0.99348259411917184</v>
      </c>
      <c r="G22" s="214">
        <v>0.77589458212004558</v>
      </c>
      <c r="H22" s="214">
        <v>0.92685897983454879</v>
      </c>
      <c r="I22" s="214">
        <v>0.67675973893091168</v>
      </c>
      <c r="J22" s="214">
        <v>1.0487007214445185</v>
      </c>
      <c r="K22" s="214">
        <v>0.81648520724209561</v>
      </c>
      <c r="L22" s="214">
        <v>1.0351914132754416</v>
      </c>
      <c r="M22" s="214">
        <v>0.39180555896332692</v>
      </c>
      <c r="N22" s="214">
        <v>0.12787168621240141</v>
      </c>
      <c r="O22" s="214">
        <v>0.1644350464002855</v>
      </c>
      <c r="P22" s="214">
        <v>0.1644350464002855</v>
      </c>
      <c r="Q22" s="214">
        <v>8.9684603736701405</v>
      </c>
      <c r="R22" s="220"/>
    </row>
    <row r="23" spans="1:18" ht="15" customHeight="1">
      <c r="A23" s="82">
        <v>31</v>
      </c>
      <c r="B23" s="295" t="s">
        <v>158</v>
      </c>
      <c r="C23" s="215">
        <v>0.10168166078396723</v>
      </c>
      <c r="D23" s="215">
        <v>1.414308025234746</v>
      </c>
      <c r="E23" s="215">
        <v>1.9263696042486345</v>
      </c>
      <c r="F23" s="215">
        <v>3.9103165231787074</v>
      </c>
      <c r="G23" s="215">
        <v>-0.388742432644122</v>
      </c>
      <c r="H23" s="215">
        <v>0.86841906894537146</v>
      </c>
      <c r="I23" s="215">
        <v>-4.5913556496549432</v>
      </c>
      <c r="J23" s="215">
        <v>1.4946396734316636</v>
      </c>
      <c r="K23" s="215">
        <v>1.5005163831978621</v>
      </c>
      <c r="L23" s="215">
        <v>3.2479199616246603</v>
      </c>
      <c r="M23" s="215">
        <v>-3.6085710855212056</v>
      </c>
      <c r="N23" s="215">
        <v>2.1805744663050461</v>
      </c>
      <c r="O23" s="215">
        <v>-3.7518756227806023</v>
      </c>
      <c r="P23" s="215">
        <v>-3.7518756227806023</v>
      </c>
      <c r="Q23" s="215">
        <v>3.8215527008616164</v>
      </c>
      <c r="R23" s="220"/>
    </row>
    <row r="24" spans="1:18" s="68" customFormat="1" ht="20.100000000000001" customHeight="1">
      <c r="A24" s="83"/>
      <c r="B24" s="296" t="s">
        <v>131</v>
      </c>
      <c r="C24" s="296"/>
      <c r="D24" s="296"/>
      <c r="E24" s="296"/>
      <c r="F24" s="296"/>
      <c r="G24" s="296"/>
      <c r="H24" s="296"/>
      <c r="I24" s="296"/>
      <c r="J24" s="296"/>
      <c r="K24" s="296"/>
      <c r="L24" s="296"/>
      <c r="M24" s="296"/>
      <c r="N24" s="296"/>
      <c r="O24" s="296"/>
      <c r="P24" s="296"/>
      <c r="Q24" s="296"/>
      <c r="R24" s="220"/>
    </row>
    <row r="25" spans="1:18" ht="15" customHeight="1">
      <c r="A25" s="82">
        <v>287</v>
      </c>
      <c r="B25" s="294" t="s">
        <v>159</v>
      </c>
      <c r="C25" s="214">
        <v>7.2487589294819799</v>
      </c>
      <c r="D25" s="214">
        <v>3.0731041996871795</v>
      </c>
      <c r="E25" s="214">
        <v>-2.2303515342861147</v>
      </c>
      <c r="F25" s="214">
        <v>0.81589039173408651</v>
      </c>
      <c r="G25" s="214">
        <v>-3.8108961188368653</v>
      </c>
      <c r="H25" s="214">
        <v>0.39003867873408637</v>
      </c>
      <c r="I25" s="214">
        <v>4.7684614243718357</v>
      </c>
      <c r="J25" s="214">
        <v>7.2659737367415005</v>
      </c>
      <c r="K25" s="214">
        <v>4.8463123477712884</v>
      </c>
      <c r="L25" s="214">
        <v>-1.7928392671564097E-2</v>
      </c>
      <c r="M25" s="214">
        <v>-3.2398064559778419</v>
      </c>
      <c r="N25" s="214">
        <v>6.2030455602116916</v>
      </c>
      <c r="O25" s="214">
        <v>10.721970182354767</v>
      </c>
      <c r="P25" s="214">
        <v>10.721970182354767</v>
      </c>
      <c r="Q25" s="214">
        <v>31.501358976712822</v>
      </c>
      <c r="R25" s="220"/>
    </row>
    <row r="26" spans="1:18" ht="15" customHeight="1">
      <c r="A26" s="82">
        <v>289</v>
      </c>
      <c r="B26" s="295" t="s">
        <v>160</v>
      </c>
      <c r="C26" s="215">
        <v>6.8931765723921075</v>
      </c>
      <c r="D26" s="215">
        <v>3.8075377372783095</v>
      </c>
      <c r="E26" s="215">
        <v>-1.8749205299512823</v>
      </c>
      <c r="F26" s="215">
        <v>1.134648858173577</v>
      </c>
      <c r="G26" s="215">
        <v>-3.4424806718970302</v>
      </c>
      <c r="H26" s="215">
        <v>0.78958087788274156</v>
      </c>
      <c r="I26" s="215">
        <v>5.0582634211191646</v>
      </c>
      <c r="J26" s="215">
        <v>6.9333438837873302</v>
      </c>
      <c r="K26" s="215">
        <v>4.6971802692550568</v>
      </c>
      <c r="L26" s="215">
        <v>-0.14952809517708943</v>
      </c>
      <c r="M26" s="215">
        <v>-3.1247676629964189</v>
      </c>
      <c r="N26" s="215">
        <v>5.9418317048439633</v>
      </c>
      <c r="O26" s="215">
        <v>9.5724184087003295</v>
      </c>
      <c r="P26" s="215">
        <v>9.5724184087003295</v>
      </c>
      <c r="Q26" s="215">
        <v>32.409935997844656</v>
      </c>
      <c r="R26" s="220"/>
    </row>
    <row r="27" spans="1:18" ht="15" customHeight="1">
      <c r="A27" s="82">
        <v>288</v>
      </c>
      <c r="B27" s="294" t="s">
        <v>161</v>
      </c>
      <c r="C27" s="214">
        <v>5.3105165042277349</v>
      </c>
      <c r="D27" s="214">
        <v>3.0955147284764166</v>
      </c>
      <c r="E27" s="214">
        <v>-0.70543007828598547</v>
      </c>
      <c r="F27" s="214">
        <v>2.0260615446545671</v>
      </c>
      <c r="G27" s="214">
        <v>-1.9889148559894636</v>
      </c>
      <c r="H27" s="214">
        <v>1.154017997965866</v>
      </c>
      <c r="I27" s="214">
        <v>4.4378111858306255</v>
      </c>
      <c r="J27" s="214">
        <v>6.5220159145877403</v>
      </c>
      <c r="K27" s="214">
        <v>4.962630413721115</v>
      </c>
      <c r="L27" s="214">
        <v>-0.15829458175593913</v>
      </c>
      <c r="M27" s="214">
        <v>-2.5719081916250559</v>
      </c>
      <c r="N27" s="214">
        <v>4.8512612105063369</v>
      </c>
      <c r="O27" s="214">
        <v>7.6239370189755675</v>
      </c>
      <c r="P27" s="214">
        <v>7.6239370189755675</v>
      </c>
      <c r="Q27" s="214">
        <v>32.722726110852591</v>
      </c>
      <c r="R27" s="220"/>
    </row>
    <row r="28" spans="1:18" ht="15" customHeight="1">
      <c r="A28" s="82">
        <v>235</v>
      </c>
      <c r="B28" s="295" t="s">
        <v>162</v>
      </c>
      <c r="C28" s="215">
        <v>9.7229207763537886</v>
      </c>
      <c r="D28" s="215">
        <v>5.0940943977800828</v>
      </c>
      <c r="E28" s="215">
        <v>-1.4312587002333572</v>
      </c>
      <c r="F28" s="215">
        <v>2.9394021018692911</v>
      </c>
      <c r="G28" s="215">
        <v>-1.7635933973504052</v>
      </c>
      <c r="H28" s="215">
        <v>0.73694215126462836</v>
      </c>
      <c r="I28" s="215">
        <v>7.6696007776574788</v>
      </c>
      <c r="J28" s="215">
        <v>7.6983739389084178</v>
      </c>
      <c r="K28" s="215">
        <v>4.4039892565446763</v>
      </c>
      <c r="L28" s="215">
        <v>-0.86755483488610707</v>
      </c>
      <c r="M28" s="215">
        <v>-2.8199847417345012</v>
      </c>
      <c r="N28" s="215">
        <v>6.8888261086381419</v>
      </c>
      <c r="O28" s="215">
        <v>5.1785188474615893</v>
      </c>
      <c r="P28" s="215">
        <v>5.1785188474615893</v>
      </c>
      <c r="Q28" s="215">
        <v>38.366793908325548</v>
      </c>
      <c r="R28" s="220"/>
    </row>
    <row r="29" spans="1:18" ht="15" customHeight="1">
      <c r="A29" s="82">
        <v>236</v>
      </c>
      <c r="B29" s="294" t="s">
        <v>163</v>
      </c>
      <c r="C29" s="214">
        <v>6.0064547353770479</v>
      </c>
      <c r="D29" s="214">
        <v>4.6138012441794558</v>
      </c>
      <c r="E29" s="214">
        <v>-1.2742320334648554</v>
      </c>
      <c r="F29" s="214">
        <v>0.56498002607403919</v>
      </c>
      <c r="G29" s="214">
        <v>-3.344463697183798</v>
      </c>
      <c r="H29" s="214">
        <v>0.43363749814710673</v>
      </c>
      <c r="I29" s="214">
        <v>4.1836373697461653</v>
      </c>
      <c r="J29" s="214">
        <v>5.6109528419778627</v>
      </c>
      <c r="K29" s="214">
        <v>3.6903429467296576</v>
      </c>
      <c r="L29" s="214">
        <v>-0.92566905997483673</v>
      </c>
      <c r="M29" s="214">
        <v>-3.23552956090451</v>
      </c>
      <c r="N29" s="214">
        <v>5.0822719771839644</v>
      </c>
      <c r="O29" s="214">
        <v>8.9118115042583099</v>
      </c>
      <c r="P29" s="214">
        <v>8.9118115042583099</v>
      </c>
      <c r="Q29" s="214">
        <v>26.211956234512797</v>
      </c>
      <c r="R29" s="220"/>
    </row>
    <row r="30" spans="1:18" ht="15" customHeight="1">
      <c r="A30" s="82">
        <v>237</v>
      </c>
      <c r="B30" s="295" t="s">
        <v>164</v>
      </c>
      <c r="C30" s="215">
        <v>4.1454089901681925</v>
      </c>
      <c r="D30" s="215">
        <v>3.4802409710793683</v>
      </c>
      <c r="E30" s="215">
        <v>-0.64539830044950008</v>
      </c>
      <c r="F30" s="215">
        <v>2.3597517462351334</v>
      </c>
      <c r="G30" s="215">
        <v>-2.0115038076384621</v>
      </c>
      <c r="H30" s="215">
        <v>-0.55777860634485421</v>
      </c>
      <c r="I30" s="215">
        <v>4.2659019761781565</v>
      </c>
      <c r="J30" s="215">
        <v>6.0421531181719388</v>
      </c>
      <c r="K30" s="215">
        <v>5.2131598370439605</v>
      </c>
      <c r="L30" s="215">
        <v>-0.240121246603195</v>
      </c>
      <c r="M30" s="215">
        <v>-4.2451398051119043</v>
      </c>
      <c r="N30" s="215">
        <v>4.884504329065976</v>
      </c>
      <c r="O30" s="215">
        <v>8.2762450491916724</v>
      </c>
      <c r="P30" s="215">
        <v>8.2762450491916724</v>
      </c>
      <c r="Q30" s="215">
        <v>29.411452914221542</v>
      </c>
      <c r="R30" s="220"/>
    </row>
    <row r="31" spans="1:18" ht="15" customHeight="1">
      <c r="A31" s="82">
        <v>234</v>
      </c>
      <c r="B31" s="294" t="s">
        <v>165</v>
      </c>
      <c r="C31" s="214">
        <v>4.1406704818610223</v>
      </c>
      <c r="D31" s="214">
        <v>2.1885244242478876</v>
      </c>
      <c r="E31" s="214">
        <v>-1.6898884565005261</v>
      </c>
      <c r="F31" s="214">
        <v>7.0795047872948658E-2</v>
      </c>
      <c r="G31" s="214">
        <v>-1.5730856979795647</v>
      </c>
      <c r="H31" s="214">
        <v>0.83352463303303637</v>
      </c>
      <c r="I31" s="214">
        <v>3.1127228058587093</v>
      </c>
      <c r="J31" s="214">
        <v>3.6967200989163018</v>
      </c>
      <c r="K31" s="214">
        <v>2.5444215824481375</v>
      </c>
      <c r="L31" s="214">
        <v>-0.67240914436096944</v>
      </c>
      <c r="M31" s="214">
        <v>-2.4235682791894106</v>
      </c>
      <c r="N31" s="214">
        <v>5.3747017539843824</v>
      </c>
      <c r="O31" s="214">
        <v>8.8923724808892359</v>
      </c>
      <c r="P31" s="214">
        <v>8.8923724808892359</v>
      </c>
      <c r="Q31" s="214">
        <v>21.664661747154156</v>
      </c>
      <c r="R31" s="220"/>
    </row>
    <row r="32" spans="1:18" ht="15" customHeight="1">
      <c r="A32" s="82">
        <v>175</v>
      </c>
      <c r="B32" s="295" t="s">
        <v>166</v>
      </c>
      <c r="C32" s="215">
        <v>5.9340346729647848</v>
      </c>
      <c r="D32" s="215">
        <v>3.9097242360625444</v>
      </c>
      <c r="E32" s="215">
        <v>-0.89591257068029506</v>
      </c>
      <c r="F32" s="215">
        <v>1.2748781560536742</v>
      </c>
      <c r="G32" s="215">
        <v>-3.0582302888071951</v>
      </c>
      <c r="H32" s="215">
        <v>0.64357208253076692</v>
      </c>
      <c r="I32" s="215">
        <v>4.7301546028581782</v>
      </c>
      <c r="J32" s="215">
        <v>6.0581666922872017</v>
      </c>
      <c r="K32" s="215">
        <v>4.8649556794497784</v>
      </c>
      <c r="L32" s="215">
        <v>0.11008054420354085</v>
      </c>
      <c r="M32" s="215">
        <v>-3.0863974741950102</v>
      </c>
      <c r="N32" s="215">
        <v>5.3059566575844883</v>
      </c>
      <c r="O32" s="215">
        <v>7.0311791551284699</v>
      </c>
      <c r="P32" s="215">
        <v>7.0311791551284699</v>
      </c>
      <c r="Q32" s="215">
        <v>29.60403089094541</v>
      </c>
      <c r="R32" s="220"/>
    </row>
    <row r="33" spans="1:18" ht="15" customHeight="1">
      <c r="A33" s="82">
        <v>250</v>
      </c>
      <c r="B33" s="294" t="s">
        <v>167</v>
      </c>
      <c r="C33" s="214">
        <v>9.069510063834656</v>
      </c>
      <c r="D33" s="214">
        <v>0.11171235181561201</v>
      </c>
      <c r="E33" s="214">
        <v>-7.2332492751591531</v>
      </c>
      <c r="F33" s="214">
        <v>-5.0495491070352472</v>
      </c>
      <c r="G33" s="214">
        <v>-3.1483732806556191</v>
      </c>
      <c r="H33" s="214">
        <v>1.9799765814257881</v>
      </c>
      <c r="I33" s="214">
        <v>6.2620896197582425</v>
      </c>
      <c r="J33" s="214">
        <v>7.12486170922881</v>
      </c>
      <c r="K33" s="214">
        <v>6.8723603854977E-2</v>
      </c>
      <c r="L33" s="214">
        <v>5.0706820417815663</v>
      </c>
      <c r="M33" s="214">
        <v>0.45126514830909059</v>
      </c>
      <c r="N33" s="214">
        <v>11.197509611770215</v>
      </c>
      <c r="O33" s="214">
        <v>12.750384208152596</v>
      </c>
      <c r="P33" s="214">
        <v>12.750384208152596</v>
      </c>
      <c r="Q33" s="214">
        <v>31.284403100835078</v>
      </c>
      <c r="R33" s="220"/>
    </row>
    <row r="34" spans="1:18" ht="15" customHeight="1">
      <c r="A34" s="82">
        <v>171</v>
      </c>
      <c r="B34" s="295" t="s">
        <v>168</v>
      </c>
      <c r="C34" s="215">
        <v>0.8687721090299334</v>
      </c>
      <c r="D34" s="215">
        <v>6.8623535181401962E-2</v>
      </c>
      <c r="E34" s="215">
        <v>-6.1221252139247895E-2</v>
      </c>
      <c r="F34" s="215">
        <v>8.0082048563554054E-2</v>
      </c>
      <c r="G34" s="215">
        <v>1.3561230516342135</v>
      </c>
      <c r="H34" s="215">
        <v>-0.11938867494646388</v>
      </c>
      <c r="I34" s="215">
        <v>0.13067530587009912</v>
      </c>
      <c r="J34" s="215">
        <v>6.9051599691426873</v>
      </c>
      <c r="K34" s="215">
        <v>0.96891386871065777</v>
      </c>
      <c r="L34" s="215">
        <v>1.2274014974587715</v>
      </c>
      <c r="M34" s="215">
        <v>-0.11547327824125375</v>
      </c>
      <c r="N34" s="215">
        <v>11.350589297462349</v>
      </c>
      <c r="O34" s="215">
        <v>1.5091950483562755</v>
      </c>
      <c r="P34" s="215">
        <v>1.5091950483562755</v>
      </c>
      <c r="Q34" s="215">
        <v>25.157968317666231</v>
      </c>
      <c r="R34" s="220"/>
    </row>
    <row r="35" spans="1:18" ht="15" customHeight="1">
      <c r="A35" s="82">
        <v>291</v>
      </c>
      <c r="B35" s="294" t="s">
        <v>169</v>
      </c>
      <c r="C35" s="214">
        <v>8.1997424383984026</v>
      </c>
      <c r="D35" s="214">
        <v>0.99148294296040262</v>
      </c>
      <c r="E35" s="214">
        <v>-5.6439034557677843</v>
      </c>
      <c r="F35" s="214">
        <v>-3.667380826969719</v>
      </c>
      <c r="G35" s="214">
        <v>-4.0227786232025551</v>
      </c>
      <c r="H35" s="214">
        <v>-0.31659776894846914</v>
      </c>
      <c r="I35" s="214">
        <v>5.707292823502172</v>
      </c>
      <c r="J35" s="214">
        <v>5.5996425146073392</v>
      </c>
      <c r="K35" s="214">
        <v>1.4630290167887665</v>
      </c>
      <c r="L35" s="214">
        <v>3.8947207551602645</v>
      </c>
      <c r="M35" s="214">
        <v>-0.89159153827056059</v>
      </c>
      <c r="N35" s="214">
        <v>9.4794199563098971</v>
      </c>
      <c r="O35" s="214">
        <v>12.368908675532111</v>
      </c>
      <c r="P35" s="214">
        <v>12.368908675532111</v>
      </c>
      <c r="Q35" s="214">
        <v>26.001862172373862</v>
      </c>
      <c r="R35" s="220"/>
    </row>
    <row r="36" spans="1:18" ht="15" customHeight="1">
      <c r="A36" s="82">
        <v>290</v>
      </c>
      <c r="B36" s="295" t="s">
        <v>170</v>
      </c>
      <c r="C36" s="215">
        <v>3.4100327593839808</v>
      </c>
      <c r="D36" s="215">
        <v>3.1985998889706195</v>
      </c>
      <c r="E36" s="215">
        <v>-0.81931516696550943</v>
      </c>
      <c r="F36" s="215">
        <v>1.3440623906146385</v>
      </c>
      <c r="G36" s="215">
        <v>-2.29978242778283</v>
      </c>
      <c r="H36" s="215">
        <v>0.55782005439419891</v>
      </c>
      <c r="I36" s="215">
        <v>3.3741453656306817</v>
      </c>
      <c r="J36" s="215">
        <v>5.4392424409832643</v>
      </c>
      <c r="K36" s="215">
        <v>3.72252305263126</v>
      </c>
      <c r="L36" s="215">
        <v>-0.54272191426304062</v>
      </c>
      <c r="M36" s="215">
        <v>-2.3836708794290615</v>
      </c>
      <c r="N36" s="215">
        <v>4.4296549112836914</v>
      </c>
      <c r="O36" s="215">
        <v>6.2097365628463592</v>
      </c>
      <c r="P36" s="215">
        <v>6.2097365628463592</v>
      </c>
      <c r="Q36" s="215">
        <v>24.063804537269036</v>
      </c>
      <c r="R36" s="220"/>
    </row>
    <row r="37" spans="1:18" s="68" customFormat="1" ht="20.100000000000001" customHeight="1">
      <c r="A37" s="83"/>
      <c r="B37" s="296" t="s">
        <v>171</v>
      </c>
      <c r="C37" s="296"/>
      <c r="D37" s="296"/>
      <c r="E37" s="296"/>
      <c r="F37" s="296"/>
      <c r="G37" s="296"/>
      <c r="H37" s="296"/>
      <c r="I37" s="296"/>
      <c r="J37" s="296"/>
      <c r="K37" s="296"/>
      <c r="L37" s="296"/>
      <c r="M37" s="296"/>
      <c r="N37" s="296"/>
      <c r="O37" s="296"/>
      <c r="P37" s="296"/>
      <c r="Q37" s="296"/>
      <c r="R37" s="220"/>
    </row>
    <row r="38" spans="1:18" ht="15" customHeight="1">
      <c r="A38" s="82">
        <v>178</v>
      </c>
      <c r="B38" s="294" t="s">
        <v>171</v>
      </c>
      <c r="C38" s="214">
        <v>1.2176638898211678</v>
      </c>
      <c r="D38" s="214">
        <v>1.5186053868996936</v>
      </c>
      <c r="E38" s="214">
        <v>0.89260012698022706</v>
      </c>
      <c r="F38" s="214">
        <v>0.23943619170951536</v>
      </c>
      <c r="G38" s="214">
        <v>0.22800954731476963</v>
      </c>
      <c r="H38" s="214">
        <v>0.43371784508924804</v>
      </c>
      <c r="I38" s="214">
        <v>1.3861086274809225</v>
      </c>
      <c r="J38" s="214">
        <v>1.0385761488817877</v>
      </c>
      <c r="K38" s="214">
        <v>0.89341736035105157</v>
      </c>
      <c r="L38" s="214">
        <v>0.14686774519050516</v>
      </c>
      <c r="M38" s="214">
        <v>0.1971741330488328</v>
      </c>
      <c r="N38" s="214">
        <v>0.90677653316726037</v>
      </c>
      <c r="O38" s="214">
        <v>1.8926579374006565</v>
      </c>
      <c r="P38" s="214">
        <v>1.8926579374006565</v>
      </c>
      <c r="Q38" s="214">
        <v>10.203855884931272</v>
      </c>
      <c r="R38" s="220"/>
    </row>
    <row r="39" spans="1:18" ht="15" customHeight="1">
      <c r="A39" s="82">
        <v>292</v>
      </c>
      <c r="B39" s="295" t="s">
        <v>172</v>
      </c>
      <c r="C39" s="215">
        <v>1.6394946000285842</v>
      </c>
      <c r="D39" s="215">
        <v>1.5113572172378014</v>
      </c>
      <c r="E39" s="215">
        <v>1.0478216015724229</v>
      </c>
      <c r="F39" s="215">
        <v>0.83798157331946754</v>
      </c>
      <c r="G39" s="215">
        <v>6.6632189387007656E-2</v>
      </c>
      <c r="H39" s="215">
        <v>0.807805281541917</v>
      </c>
      <c r="I39" s="215">
        <v>1.7065479551308158</v>
      </c>
      <c r="J39" s="215">
        <v>1.4848256162925537</v>
      </c>
      <c r="K39" s="215">
        <v>1.4588386802214046</v>
      </c>
      <c r="L39" s="215">
        <v>0.13809526381632509</v>
      </c>
      <c r="M39" s="215">
        <v>0.28397244003433286</v>
      </c>
      <c r="N39" s="215">
        <v>0.57801409207465326</v>
      </c>
      <c r="O39" s="215">
        <v>1.6288941535647155</v>
      </c>
      <c r="P39" s="215">
        <v>1.6288941535647155</v>
      </c>
      <c r="Q39" s="215">
        <v>12.16056783407258</v>
      </c>
      <c r="R39" s="220"/>
    </row>
    <row r="40" spans="1:18" ht="15" customHeight="1">
      <c r="A40" s="82">
        <v>179</v>
      </c>
      <c r="B40" s="294" t="s">
        <v>173</v>
      </c>
      <c r="C40" s="214">
        <v>2.0152269522455697</v>
      </c>
      <c r="D40" s="214">
        <v>1.2968571892523926</v>
      </c>
      <c r="E40" s="214">
        <v>0.56862054424395581</v>
      </c>
      <c r="F40" s="214">
        <v>1.9411805817435663</v>
      </c>
      <c r="G40" s="214">
        <v>0.53826346033403638</v>
      </c>
      <c r="H40" s="214">
        <v>0.6251761189963787</v>
      </c>
      <c r="I40" s="214">
        <v>1.6642163311559841</v>
      </c>
      <c r="J40" s="214">
        <v>0.77314343775125849</v>
      </c>
      <c r="K40" s="214">
        <v>0.86779368668584311</v>
      </c>
      <c r="L40" s="214">
        <v>0.88771704330565626</v>
      </c>
      <c r="M40" s="214">
        <v>0.74994813001423211</v>
      </c>
      <c r="N40" s="214">
        <v>0.80110178538441801</v>
      </c>
      <c r="O40" s="214">
        <v>0.98143479031148217</v>
      </c>
      <c r="P40" s="214">
        <v>0.98143479031148217</v>
      </c>
      <c r="Q40" s="214">
        <v>12.331496058489648</v>
      </c>
      <c r="R40" s="220"/>
    </row>
    <row r="41" spans="1:18" ht="15" customHeight="1">
      <c r="A41" s="82">
        <v>240</v>
      </c>
      <c r="B41" s="295" t="s">
        <v>174</v>
      </c>
      <c r="C41" s="215">
        <v>1.9387849921481859</v>
      </c>
      <c r="D41" s="215">
        <v>0.72519690857075148</v>
      </c>
      <c r="E41" s="215">
        <v>0.3455456371990806</v>
      </c>
      <c r="F41" s="215">
        <v>-8.2096629887189465E-3</v>
      </c>
      <c r="G41" s="215">
        <v>0.92907939515657745</v>
      </c>
      <c r="H41" s="215">
        <v>1.7194858508634354</v>
      </c>
      <c r="I41" s="215">
        <v>0.77691242379542302</v>
      </c>
      <c r="J41" s="215">
        <v>1.211196287740691</v>
      </c>
      <c r="K41" s="215">
        <v>0.76792352411810327</v>
      </c>
      <c r="L41" s="215">
        <v>0.4650178678600696</v>
      </c>
      <c r="M41" s="215">
        <v>-0.63040455980376464</v>
      </c>
      <c r="N41" s="215">
        <v>0.63774498840318472</v>
      </c>
      <c r="O41" s="215">
        <v>1.8423659477761163</v>
      </c>
      <c r="P41" s="215">
        <v>1.8423659477761163</v>
      </c>
      <c r="Q41" s="215">
        <v>9.1165728011787479</v>
      </c>
      <c r="R41" s="220"/>
    </row>
    <row r="42" spans="1:18" ht="15" customHeight="1">
      <c r="A42" s="82">
        <v>241</v>
      </c>
      <c r="B42" s="294" t="s">
        <v>175</v>
      </c>
      <c r="C42" s="214">
        <v>3.0401260831233685</v>
      </c>
      <c r="D42" s="214">
        <v>1.5340678479366545</v>
      </c>
      <c r="E42" s="214">
        <v>0.46079842571853646</v>
      </c>
      <c r="F42" s="214">
        <v>0.50130233657870349</v>
      </c>
      <c r="G42" s="214">
        <v>-0.50106048290592753</v>
      </c>
      <c r="H42" s="214">
        <v>1.6907541546537175</v>
      </c>
      <c r="I42" s="214">
        <v>1.8669536625336605</v>
      </c>
      <c r="J42" s="214">
        <v>2.6485672749998628</v>
      </c>
      <c r="K42" s="214">
        <v>1.999997215789719</v>
      </c>
      <c r="L42" s="214">
        <v>0.51110169126731364</v>
      </c>
      <c r="M42" s="214">
        <v>-1.2233751684433827</v>
      </c>
      <c r="N42" s="214">
        <v>2.1660965046909695</v>
      </c>
      <c r="O42" s="214">
        <v>3.1372562407506024</v>
      </c>
      <c r="P42" s="214">
        <v>3.1372562407506024</v>
      </c>
      <c r="Q42" s="214">
        <v>15.732938899760839</v>
      </c>
      <c r="R42" s="220"/>
    </row>
    <row r="43" spans="1:18" ht="15" customHeight="1">
      <c r="A43" s="82">
        <v>242</v>
      </c>
      <c r="B43" s="295" t="s">
        <v>176</v>
      </c>
      <c r="C43" s="215">
        <v>2.1021809627573447</v>
      </c>
      <c r="D43" s="215">
        <v>2.4267066764306833</v>
      </c>
      <c r="E43" s="215">
        <v>1.2700170785689693</v>
      </c>
      <c r="F43" s="215">
        <v>0.31973004962439688</v>
      </c>
      <c r="G43" s="215">
        <v>-1.2604588281747766</v>
      </c>
      <c r="H43" s="215">
        <v>0.87646868996267813</v>
      </c>
      <c r="I43" s="215">
        <v>2.643465767979805</v>
      </c>
      <c r="J43" s="215">
        <v>1.3903567944308861</v>
      </c>
      <c r="K43" s="215">
        <v>2.2208517668229888</v>
      </c>
      <c r="L43" s="215">
        <v>-1.545880500358976E-2</v>
      </c>
      <c r="M43" s="215">
        <v>2.2972638306512749E-2</v>
      </c>
      <c r="N43" s="215">
        <v>1.2633942360213268</v>
      </c>
      <c r="O43" s="215">
        <v>3.3341576449121106</v>
      </c>
      <c r="P43" s="215">
        <v>3.3341576449121106</v>
      </c>
      <c r="Q43" s="215">
        <v>15.387264225710751</v>
      </c>
      <c r="R43" s="220"/>
    </row>
    <row r="44" spans="1:18" ht="15" customHeight="1">
      <c r="A44" s="82">
        <v>243</v>
      </c>
      <c r="B44" s="294" t="s">
        <v>177</v>
      </c>
      <c r="C44" s="214">
        <v>1.3707903437927911</v>
      </c>
      <c r="D44" s="214">
        <v>1.5742426712334066</v>
      </c>
      <c r="E44" s="214">
        <v>1.0279272441628251</v>
      </c>
      <c r="F44" s="214">
        <v>0.45291256256628287</v>
      </c>
      <c r="G44" s="214">
        <v>0.62278126830356939</v>
      </c>
      <c r="H44" s="214">
        <v>0.5989063151838252</v>
      </c>
      <c r="I44" s="214">
        <v>1.5520409685199752</v>
      </c>
      <c r="J44" s="214">
        <v>1.2634752467691328</v>
      </c>
      <c r="K44" s="214">
        <v>1.0673358199608174</v>
      </c>
      <c r="L44" s="214">
        <v>0.43047388839303835</v>
      </c>
      <c r="M44" s="214">
        <v>0.23997748612644898</v>
      </c>
      <c r="N44" s="214">
        <v>0.78871409121438774</v>
      </c>
      <c r="O44" s="214">
        <v>1.4401313952334647</v>
      </c>
      <c r="P44" s="214">
        <v>1.4401313952334647</v>
      </c>
      <c r="Q44" s="214">
        <v>11.624011764967719</v>
      </c>
      <c r="R44" s="220"/>
    </row>
    <row r="45" spans="1:18" ht="15" customHeight="1">
      <c r="A45" s="82">
        <v>244</v>
      </c>
      <c r="B45" s="295" t="s">
        <v>178</v>
      </c>
      <c r="C45" s="215">
        <v>1.7627359964657643</v>
      </c>
      <c r="D45" s="215">
        <v>1.6057558887573578</v>
      </c>
      <c r="E45" s="215">
        <v>1.0598874317873737</v>
      </c>
      <c r="F45" s="215">
        <v>0.51890165539323618</v>
      </c>
      <c r="G45" s="215">
        <v>-0.16742967986459689</v>
      </c>
      <c r="H45" s="215">
        <v>0.98017253026574735</v>
      </c>
      <c r="I45" s="215">
        <v>1.7645270363804144</v>
      </c>
      <c r="J45" s="215">
        <v>1.3926583816530353</v>
      </c>
      <c r="K45" s="215">
        <v>1.6634233533612104</v>
      </c>
      <c r="L45" s="215">
        <v>0.60465067673438</v>
      </c>
      <c r="M45" s="215">
        <v>-0.1057440515328949</v>
      </c>
      <c r="N45" s="215">
        <v>1.4438948939206995</v>
      </c>
      <c r="O45" s="215">
        <v>2.1707553849132495</v>
      </c>
      <c r="P45" s="215">
        <v>2.1707553849132495</v>
      </c>
      <c r="Q45" s="215">
        <v>13.692539845583852</v>
      </c>
      <c r="R45" s="220"/>
    </row>
    <row r="46" spans="1:18" ht="15" customHeight="1">
      <c r="A46" s="82">
        <v>246</v>
      </c>
      <c r="B46" s="294" t="s">
        <v>179</v>
      </c>
      <c r="C46" s="214">
        <v>1.2084737431789421</v>
      </c>
      <c r="D46" s="214">
        <v>1.1535122291402899</v>
      </c>
      <c r="E46" s="214">
        <v>1.0746836823664978</v>
      </c>
      <c r="F46" s="214">
        <v>0.64066352532643123</v>
      </c>
      <c r="G46" s="214">
        <v>0.58308335172915804</v>
      </c>
      <c r="H46" s="214">
        <v>0.75162059303460182</v>
      </c>
      <c r="I46" s="214">
        <v>1.0383841757694654</v>
      </c>
      <c r="J46" s="214">
        <v>0.91943103636529599</v>
      </c>
      <c r="K46" s="214">
        <v>0.82996527243656715</v>
      </c>
      <c r="L46" s="214">
        <v>0.52704401618848351</v>
      </c>
      <c r="M46" s="214">
        <v>0.42468925969596683</v>
      </c>
      <c r="N46" s="214">
        <v>0.61553668886024582</v>
      </c>
      <c r="O46" s="214">
        <v>0.68150172598753045</v>
      </c>
      <c r="P46" s="214">
        <v>0.68150172598753045</v>
      </c>
      <c r="Q46" s="214">
        <v>9.6384227909909015</v>
      </c>
      <c r="R46" s="220"/>
    </row>
    <row r="47" spans="1:18" ht="15" customHeight="1">
      <c r="A47" s="82">
        <v>247</v>
      </c>
      <c r="B47" s="295" t="s">
        <v>180</v>
      </c>
      <c r="C47" s="215">
        <v>1.116547376158934</v>
      </c>
      <c r="D47" s="215">
        <v>1.27061457343234</v>
      </c>
      <c r="E47" s="215">
        <v>0.74536411166153016</v>
      </c>
      <c r="F47" s="215">
        <v>0.77707366698429325</v>
      </c>
      <c r="G47" s="215">
        <v>0.47957630368232174</v>
      </c>
      <c r="H47" s="215">
        <v>1.0463261048793981</v>
      </c>
      <c r="I47" s="215">
        <v>2.5806364110606381</v>
      </c>
      <c r="J47" s="215">
        <v>1.1464519603929375</v>
      </c>
      <c r="K47" s="215">
        <v>1.0472254211836969</v>
      </c>
      <c r="L47" s="215">
        <v>0.57810461232806176</v>
      </c>
      <c r="M47" s="215">
        <v>0.46762999228211299</v>
      </c>
      <c r="N47" s="215">
        <v>2.0441727779031424</v>
      </c>
      <c r="O47" s="215">
        <v>1.7611790385157775</v>
      </c>
      <c r="P47" s="215">
        <v>1.7611790385157775</v>
      </c>
      <c r="Q47" s="215">
        <v>14.844172297424478</v>
      </c>
      <c r="R47" s="220"/>
    </row>
    <row r="48" spans="1:18" ht="15" customHeight="1">
      <c r="A48" s="82">
        <v>293</v>
      </c>
      <c r="B48" s="294" t="s">
        <v>181</v>
      </c>
      <c r="C48" s="214">
        <v>0.8483986748500314</v>
      </c>
      <c r="D48" s="214">
        <v>1.4504382361618724</v>
      </c>
      <c r="E48" s="214">
        <v>0.92238801901424949</v>
      </c>
      <c r="F48" s="214">
        <v>0.92300364745882746</v>
      </c>
      <c r="G48" s="214">
        <v>0.31868672985714852</v>
      </c>
      <c r="H48" s="214">
        <v>1.1207943603347843</v>
      </c>
      <c r="I48" s="214">
        <v>0.72136942381089852</v>
      </c>
      <c r="J48" s="214">
        <v>1.3191348174837572</v>
      </c>
      <c r="K48" s="214">
        <v>1.5408607042942037</v>
      </c>
      <c r="L48" s="214">
        <v>0.76266357579599742</v>
      </c>
      <c r="M48" s="214">
        <v>5.9617764329004785E-2</v>
      </c>
      <c r="N48" s="214">
        <v>0.82711182479584977</v>
      </c>
      <c r="O48" s="214">
        <v>1.5863916771529603</v>
      </c>
      <c r="P48" s="214">
        <v>1.5863916771529603</v>
      </c>
      <c r="Q48" s="214">
        <v>12.170640305311252</v>
      </c>
      <c r="R48" s="220"/>
    </row>
    <row r="49" spans="1:18" s="68" customFormat="1" ht="20.100000000000001" customHeight="1">
      <c r="A49" s="83"/>
      <c r="B49" s="296" t="s">
        <v>133</v>
      </c>
      <c r="C49" s="296"/>
      <c r="D49" s="296"/>
      <c r="E49" s="296"/>
      <c r="F49" s="296"/>
      <c r="G49" s="296"/>
      <c r="H49" s="296"/>
      <c r="I49" s="296"/>
      <c r="J49" s="296"/>
      <c r="K49" s="296"/>
      <c r="L49" s="296"/>
      <c r="M49" s="296"/>
      <c r="N49" s="296"/>
      <c r="O49" s="296"/>
      <c r="P49" s="296"/>
      <c r="Q49" s="296"/>
      <c r="R49" s="220"/>
    </row>
    <row r="50" spans="1:18" ht="15" customHeight="1">
      <c r="A50" s="82">
        <v>251</v>
      </c>
      <c r="B50" s="294" t="s">
        <v>133</v>
      </c>
      <c r="C50" s="214">
        <v>-2.7801813763033891</v>
      </c>
      <c r="D50" s="214">
        <v>-1.2175866886274633</v>
      </c>
      <c r="E50" s="214">
        <v>0.96269437517871381</v>
      </c>
      <c r="F50" s="214">
        <v>1.6304185984103157</v>
      </c>
      <c r="G50" s="214">
        <v>2.038723764566754</v>
      </c>
      <c r="H50" s="214">
        <v>2.2644378056352821</v>
      </c>
      <c r="I50" s="214">
        <v>-5.4325169507748683</v>
      </c>
      <c r="J50" s="214">
        <v>1.1236358945796638</v>
      </c>
      <c r="K50" s="214">
        <v>0.85366309866112999</v>
      </c>
      <c r="L50" s="214">
        <v>3.8622898860625696</v>
      </c>
      <c r="M50" s="214">
        <v>4.6590850166609243E-2</v>
      </c>
      <c r="N50" s="214">
        <v>1.0510551836006954</v>
      </c>
      <c r="O50" s="214">
        <v>-3.3442027268834664</v>
      </c>
      <c r="P50" s="214">
        <v>-3.3442027268834664</v>
      </c>
      <c r="Q50" s="214">
        <v>3.5306791807762465</v>
      </c>
      <c r="R50" s="220"/>
    </row>
    <row r="51" spans="1:18" s="68" customFormat="1" ht="20.100000000000001" customHeight="1">
      <c r="A51" s="83"/>
      <c r="B51" s="296" t="s">
        <v>182</v>
      </c>
      <c r="C51" s="296"/>
      <c r="D51" s="296"/>
      <c r="E51" s="296"/>
      <c r="F51" s="296"/>
      <c r="G51" s="296"/>
      <c r="H51" s="296"/>
      <c r="I51" s="296"/>
      <c r="J51" s="296"/>
      <c r="K51" s="296"/>
      <c r="L51" s="296"/>
      <c r="M51" s="296"/>
      <c r="N51" s="296"/>
      <c r="O51" s="296"/>
      <c r="P51" s="296"/>
      <c r="Q51" s="296"/>
      <c r="R51" s="220"/>
    </row>
    <row r="52" spans="1:18" ht="15" customHeight="1">
      <c r="A52" s="82">
        <v>193</v>
      </c>
      <c r="B52" s="294" t="s">
        <v>183</v>
      </c>
      <c r="C52" s="214">
        <v>1.1923828751116758</v>
      </c>
      <c r="D52" s="214">
        <v>1.1743317642137328</v>
      </c>
      <c r="E52" s="214">
        <v>1.1240808395564841</v>
      </c>
      <c r="F52" s="214">
        <v>0.70190186470146898</v>
      </c>
      <c r="G52" s="214">
        <v>0.69865931566674533</v>
      </c>
      <c r="H52" s="214">
        <v>0.85653746901901684</v>
      </c>
      <c r="I52" s="214">
        <v>1.2456544434023868</v>
      </c>
      <c r="J52" s="214">
        <v>0.90876441624556037</v>
      </c>
      <c r="K52" s="214">
        <v>0.84777341671656359</v>
      </c>
      <c r="L52" s="214">
        <v>0.57243216719238887</v>
      </c>
      <c r="M52" s="214">
        <v>0.43140789614332675</v>
      </c>
      <c r="N52" s="214">
        <v>0.64597749264807192</v>
      </c>
      <c r="O52" s="214">
        <v>0.75194299873632531</v>
      </c>
      <c r="P52" s="214">
        <v>0.75194299873632531</v>
      </c>
      <c r="Q52" s="214">
        <v>10.423192192518243</v>
      </c>
      <c r="R52" s="220"/>
    </row>
    <row r="53" spans="1:18" ht="15" customHeight="1">
      <c r="A53" s="82">
        <v>252</v>
      </c>
      <c r="B53" s="295" t="s">
        <v>184</v>
      </c>
      <c r="C53" s="215">
        <v>1.5176308129659617</v>
      </c>
      <c r="D53" s="215">
        <v>1.3315269054326535</v>
      </c>
      <c r="E53" s="215">
        <v>0.4477494155545827</v>
      </c>
      <c r="F53" s="215">
        <v>0.41365319278932589</v>
      </c>
      <c r="G53" s="215">
        <v>0.30313853842997673</v>
      </c>
      <c r="H53" s="215">
        <v>0.33484937215521882</v>
      </c>
      <c r="I53" s="215">
        <v>1.308527259383709</v>
      </c>
      <c r="J53" s="215">
        <v>1.3613430263845743</v>
      </c>
      <c r="K53" s="215">
        <v>1.0226739285335213</v>
      </c>
      <c r="L53" s="215">
        <v>0.47183967417099382</v>
      </c>
      <c r="M53" s="215">
        <v>-2.9075772177819204E-2</v>
      </c>
      <c r="N53" s="215">
        <v>0.90097456032493994</v>
      </c>
      <c r="O53" s="215">
        <v>1.720808212774827</v>
      </c>
      <c r="P53" s="215">
        <v>1.720808212774827</v>
      </c>
      <c r="Q53" s="215">
        <v>10.002950261087378</v>
      </c>
      <c r="R53" s="220"/>
    </row>
    <row r="54" spans="1:18" ht="15" customHeight="1">
      <c r="A54" s="82">
        <v>253</v>
      </c>
      <c r="B54" s="294" t="s">
        <v>185</v>
      </c>
      <c r="C54" s="214">
        <v>2.0982398946352703</v>
      </c>
      <c r="D54" s="214">
        <v>1.5171130743690355</v>
      </c>
      <c r="E54" s="214">
        <v>8.541645909751594E-2</v>
      </c>
      <c r="F54" s="214">
        <v>0.39432542490705202</v>
      </c>
      <c r="G54" s="214">
        <v>-0.16720006468879944</v>
      </c>
      <c r="H54" s="214">
        <v>0.19020065240911777</v>
      </c>
      <c r="I54" s="214">
        <v>1.6566832918284007</v>
      </c>
      <c r="J54" s="214">
        <v>2.0138293532098857</v>
      </c>
      <c r="K54" s="214">
        <v>1.3545621793579699</v>
      </c>
      <c r="L54" s="214">
        <v>0.48194764966487469</v>
      </c>
      <c r="M54" s="214">
        <v>-0.4215688930404724</v>
      </c>
      <c r="N54" s="214">
        <v>1.4049884785669349</v>
      </c>
      <c r="O54" s="214">
        <v>2.6850550593046023</v>
      </c>
      <c r="P54" s="214">
        <v>2.6850550593046023</v>
      </c>
      <c r="Q54" s="214">
        <v>11.73156863639619</v>
      </c>
      <c r="R54" s="220"/>
    </row>
    <row r="55" spans="1:18" ht="15" customHeight="1">
      <c r="A55" s="82">
        <v>254</v>
      </c>
      <c r="B55" s="295" t="s">
        <v>186</v>
      </c>
      <c r="C55" s="215">
        <v>3.4993451868275116</v>
      </c>
      <c r="D55" s="215">
        <v>2.5905256610648593</v>
      </c>
      <c r="E55" s="215">
        <v>-0.79684819756259628</v>
      </c>
      <c r="F55" s="215">
        <v>0.20094161762449403</v>
      </c>
      <c r="G55" s="215">
        <v>-0.82109048533487794</v>
      </c>
      <c r="H55" s="215">
        <v>-0.45600711592635434</v>
      </c>
      <c r="I55" s="215">
        <v>2.5656607313958375</v>
      </c>
      <c r="J55" s="215">
        <v>3.9642495781435372</v>
      </c>
      <c r="K55" s="215">
        <v>2.226014050183764</v>
      </c>
      <c r="L55" s="215">
        <v>1.1184281614313676</v>
      </c>
      <c r="M55" s="215">
        <v>-1.1262003450742952</v>
      </c>
      <c r="N55" s="215">
        <v>2.7046697779669273</v>
      </c>
      <c r="O55" s="215">
        <v>4.7320188162015597</v>
      </c>
      <c r="P55" s="215">
        <v>4.7320188162015597</v>
      </c>
      <c r="Q55" s="215">
        <v>18.023243748633249</v>
      </c>
      <c r="R55" s="220"/>
    </row>
    <row r="56" spans="1:18" ht="15" customHeight="1">
      <c r="A56" s="82">
        <v>256</v>
      </c>
      <c r="B56" s="294" t="s">
        <v>188</v>
      </c>
      <c r="C56" s="214">
        <v>1.4182226930771265</v>
      </c>
      <c r="D56" s="214">
        <v>1.5894596325074986</v>
      </c>
      <c r="E56" s="214">
        <v>1.0340901356910024</v>
      </c>
      <c r="F56" s="214">
        <v>0.59712573030026306</v>
      </c>
      <c r="G56" s="214">
        <v>5.6976225288480009E-2</v>
      </c>
      <c r="H56" s="214">
        <v>0.80144450971310732</v>
      </c>
      <c r="I56" s="214">
        <v>1.7986136839754465</v>
      </c>
      <c r="J56" s="214">
        <v>1.064202781112769</v>
      </c>
      <c r="K56" s="214">
        <v>1.0916656556709654</v>
      </c>
      <c r="L56" s="214">
        <v>0.37468017777150919</v>
      </c>
      <c r="M56" s="214">
        <v>0.21256560103014976</v>
      </c>
      <c r="N56" s="214">
        <v>0.82402656237876215</v>
      </c>
      <c r="O56" s="214">
        <v>1.7478390224009814</v>
      </c>
      <c r="P56" s="214">
        <v>1.7478390224009814</v>
      </c>
      <c r="Q56" s="214">
        <v>11.765160194486526</v>
      </c>
      <c r="R56" s="220"/>
    </row>
    <row r="57" spans="1:18" ht="15" customHeight="1">
      <c r="A57" s="82">
        <v>257</v>
      </c>
      <c r="B57" s="320" t="s">
        <v>189</v>
      </c>
      <c r="C57" s="216">
        <v>7.3778246099357716</v>
      </c>
      <c r="D57" s="216">
        <v>3.6013008266232873</v>
      </c>
      <c r="E57" s="216">
        <v>-2.255025479575977</v>
      </c>
      <c r="F57" s="216">
        <v>0.54449702590710558</v>
      </c>
      <c r="G57" s="216">
        <v>-3.8206107277328556</v>
      </c>
      <c r="H57" s="216">
        <v>0.3033792662513406</v>
      </c>
      <c r="I57" s="216">
        <v>4.7622383625899971</v>
      </c>
      <c r="J57" s="216">
        <v>7.1589328322738055</v>
      </c>
      <c r="K57" s="216">
        <v>4.7500237977198907</v>
      </c>
      <c r="L57" s="216">
        <v>-0.31904995048139995</v>
      </c>
      <c r="M57" s="216">
        <v>-3.3905670547234195</v>
      </c>
      <c r="N57" s="216">
        <v>6.0417501587557183</v>
      </c>
      <c r="O57" s="216">
        <v>10.928925563571809</v>
      </c>
      <c r="P57" s="216">
        <v>10.928925563571809</v>
      </c>
      <c r="Q57" s="216">
        <v>30.844721226493363</v>
      </c>
      <c r="R57" s="220"/>
    </row>
    <row r="58" spans="1:18">
      <c r="R58" s="220"/>
    </row>
    <row r="59" spans="1:18">
      <c r="B59" s="193" t="s">
        <v>128</v>
      </c>
    </row>
  </sheetData>
  <mergeCells count="3">
    <mergeCell ref="B1:Q1"/>
    <mergeCell ref="B2:Q2"/>
    <mergeCell ref="B5:Q5"/>
  </mergeCells>
  <hyperlinks>
    <hyperlink ref="Q3" location="Índice!Area_de_impressao" display="Voltar ao índice"/>
  </hyperlinks>
  <pageMargins left="0.51181102362204722" right="0.51181102362204722" top="0.78740157480314965" bottom="0.78740157480314965" header="0.31496062992125984" footer="0.31496062992125984"/>
  <pageSetup paperSize="9" scale="31"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pageSetUpPr fitToPage="1"/>
  </sheetPr>
  <dimension ref="A1:O36"/>
  <sheetViews>
    <sheetView showGridLines="0" zoomScale="70" zoomScaleNormal="70" zoomScaleSheetLayoutView="80" workbookViewId="0">
      <selection sqref="A1:N1"/>
    </sheetView>
  </sheetViews>
  <sheetFormatPr defaultRowHeight="12.75"/>
  <cols>
    <col min="1" max="1" width="15.85546875" style="273" customWidth="1"/>
    <col min="2" max="13" width="20.7109375" style="273" customWidth="1"/>
    <col min="14" max="14" width="20.7109375" style="309" customWidth="1"/>
    <col min="15" max="16384" width="9.140625" style="273"/>
  </cols>
  <sheetData>
    <row r="1" spans="1:15" s="264" customFormat="1" ht="20.100000000000001" customHeight="1">
      <c r="A1" s="382" t="s">
        <v>81</v>
      </c>
      <c r="B1" s="382"/>
      <c r="C1" s="382"/>
      <c r="D1" s="382"/>
      <c r="E1" s="382"/>
      <c r="F1" s="382"/>
      <c r="G1" s="382"/>
      <c r="H1" s="382"/>
      <c r="I1" s="382"/>
      <c r="J1" s="382"/>
      <c r="K1" s="382"/>
      <c r="L1" s="382"/>
      <c r="M1" s="382"/>
      <c r="N1" s="382"/>
      <c r="O1" s="267"/>
    </row>
    <row r="2" spans="1:15" s="11" customFormat="1" ht="30" customHeight="1">
      <c r="A2" s="400" t="s">
        <v>278</v>
      </c>
      <c r="B2" s="401"/>
      <c r="C2" s="401"/>
      <c r="D2" s="401"/>
      <c r="E2" s="401"/>
      <c r="F2" s="401"/>
      <c r="G2" s="401"/>
      <c r="H2" s="401"/>
      <c r="I2" s="401"/>
      <c r="J2" s="401"/>
      <c r="K2" s="401"/>
      <c r="L2" s="401"/>
      <c r="M2" s="401"/>
      <c r="N2" s="401"/>
      <c r="O2" s="287"/>
    </row>
    <row r="3" spans="1:15" ht="39.950000000000003" customHeight="1">
      <c r="A3" s="183"/>
      <c r="B3" s="136"/>
      <c r="C3" s="184"/>
      <c r="D3" s="136"/>
      <c r="E3" s="136"/>
      <c r="F3" s="184"/>
      <c r="G3" s="136"/>
      <c r="H3" s="136"/>
      <c r="I3" s="136"/>
      <c r="J3" s="136"/>
      <c r="K3" s="136"/>
      <c r="L3" s="136"/>
      <c r="M3" s="136"/>
      <c r="N3" s="377" t="s">
        <v>83</v>
      </c>
      <c r="O3" s="126"/>
    </row>
    <row r="4" spans="1:15" s="248" customFormat="1" ht="39.950000000000003" customHeight="1">
      <c r="A4" s="286"/>
      <c r="B4" s="226"/>
      <c r="C4" s="226"/>
      <c r="D4" s="226"/>
      <c r="E4" s="226"/>
      <c r="F4" s="226"/>
      <c r="G4" s="226"/>
      <c r="H4" s="226"/>
      <c r="I4" s="255"/>
      <c r="J4" s="258"/>
      <c r="K4" s="255"/>
      <c r="L4" s="255"/>
      <c r="M4" s="255"/>
      <c r="N4" s="373">
        <v>43101</v>
      </c>
      <c r="O4" s="247"/>
    </row>
    <row r="5" spans="1:15" s="11" customFormat="1" ht="17.45" hidden="1" customHeight="1">
      <c r="A5" s="107"/>
      <c r="B5" s="169" t="s">
        <v>1</v>
      </c>
      <c r="C5" s="169" t="s">
        <v>2</v>
      </c>
      <c r="D5" s="169" t="s">
        <v>7</v>
      </c>
      <c r="E5" s="169" t="s">
        <v>3</v>
      </c>
      <c r="F5" s="169" t="s">
        <v>4</v>
      </c>
      <c r="G5" s="169" t="s">
        <v>43</v>
      </c>
      <c r="H5" s="169" t="s">
        <v>6</v>
      </c>
      <c r="I5" s="176" t="s">
        <v>45</v>
      </c>
      <c r="J5" s="177" t="s">
        <v>44</v>
      </c>
      <c r="K5" s="176" t="s">
        <v>56</v>
      </c>
      <c r="L5" s="156"/>
      <c r="M5" s="156"/>
      <c r="N5" s="108"/>
      <c r="O5" s="140"/>
    </row>
    <row r="6" spans="1:15" s="292" customFormat="1" ht="45" customHeight="1">
      <c r="A6" s="271" t="s">
        <v>102</v>
      </c>
      <c r="B6" s="205" t="s">
        <v>300</v>
      </c>
      <c r="C6" s="205" t="s">
        <v>131</v>
      </c>
      <c r="D6" s="205" t="s">
        <v>234</v>
      </c>
      <c r="E6" s="205" t="s">
        <v>133</v>
      </c>
      <c r="F6" s="205" t="s">
        <v>134</v>
      </c>
      <c r="G6" s="205" t="s">
        <v>43</v>
      </c>
      <c r="H6" s="205" t="s">
        <v>135</v>
      </c>
      <c r="I6" s="205" t="s">
        <v>279</v>
      </c>
      <c r="J6" s="205" t="s">
        <v>280</v>
      </c>
      <c r="K6" s="205" t="s">
        <v>56</v>
      </c>
      <c r="L6" s="208" t="s">
        <v>281</v>
      </c>
      <c r="M6" s="208" t="s">
        <v>282</v>
      </c>
      <c r="N6" s="210" t="s">
        <v>283</v>
      </c>
      <c r="O6" s="128"/>
    </row>
    <row r="7" spans="1:15" s="289" customFormat="1" ht="15" customHeight="1">
      <c r="A7" s="234" t="s">
        <v>107</v>
      </c>
      <c r="B7" s="179">
        <v>1773</v>
      </c>
      <c r="C7" s="179">
        <v>741</v>
      </c>
      <c r="D7" s="179">
        <v>3073</v>
      </c>
      <c r="E7" s="179">
        <v>73</v>
      </c>
      <c r="F7" s="179">
        <v>321</v>
      </c>
      <c r="G7" s="179">
        <v>28</v>
      </c>
      <c r="H7" s="179">
        <v>115</v>
      </c>
      <c r="I7" s="179">
        <v>0</v>
      </c>
      <c r="J7" s="179">
        <v>14</v>
      </c>
      <c r="K7" s="179">
        <v>72</v>
      </c>
      <c r="L7" s="179">
        <v>3191</v>
      </c>
      <c r="M7" s="179">
        <v>3019</v>
      </c>
      <c r="N7" s="179">
        <v>6210</v>
      </c>
      <c r="O7" s="104"/>
    </row>
    <row r="8" spans="1:15" s="289" customFormat="1" ht="15" customHeight="1">
      <c r="A8" s="234" t="s">
        <v>108</v>
      </c>
      <c r="B8" s="178">
        <v>1685</v>
      </c>
      <c r="C8" s="178">
        <v>1036</v>
      </c>
      <c r="D8" s="178">
        <v>4466</v>
      </c>
      <c r="E8" s="178">
        <v>65</v>
      </c>
      <c r="F8" s="178">
        <v>392</v>
      </c>
      <c r="G8" s="178">
        <v>14</v>
      </c>
      <c r="H8" s="178">
        <v>150</v>
      </c>
      <c r="I8" s="178">
        <v>0</v>
      </c>
      <c r="J8" s="178">
        <v>15</v>
      </c>
      <c r="K8" s="178">
        <v>69</v>
      </c>
      <c r="L8" s="178">
        <v>3586</v>
      </c>
      <c r="M8" s="178">
        <v>4306</v>
      </c>
      <c r="N8" s="178">
        <v>7892</v>
      </c>
      <c r="O8" s="104"/>
    </row>
    <row r="9" spans="1:15" s="289" customFormat="1" ht="15" customHeight="1">
      <c r="A9" s="234" t="s">
        <v>109</v>
      </c>
      <c r="B9" s="179">
        <v>1747</v>
      </c>
      <c r="C9" s="179">
        <v>1264</v>
      </c>
      <c r="D9" s="179">
        <v>4347</v>
      </c>
      <c r="E9" s="179">
        <v>57</v>
      </c>
      <c r="F9" s="179">
        <v>485</v>
      </c>
      <c r="G9" s="179">
        <v>11</v>
      </c>
      <c r="H9" s="179">
        <v>189</v>
      </c>
      <c r="I9" s="179">
        <v>73</v>
      </c>
      <c r="J9" s="179">
        <v>14</v>
      </c>
      <c r="K9" s="179">
        <v>61</v>
      </c>
      <c r="L9" s="179">
        <v>4201</v>
      </c>
      <c r="M9" s="179">
        <v>4047</v>
      </c>
      <c r="N9" s="179">
        <v>8248</v>
      </c>
      <c r="O9" s="104"/>
    </row>
    <row r="10" spans="1:15" s="289" customFormat="1" ht="15" customHeight="1">
      <c r="A10" s="234" t="s">
        <v>110</v>
      </c>
      <c r="B10" s="178">
        <v>1855</v>
      </c>
      <c r="C10" s="178">
        <v>1397</v>
      </c>
      <c r="D10" s="178">
        <v>4498</v>
      </c>
      <c r="E10" s="178">
        <v>57</v>
      </c>
      <c r="F10" s="178">
        <v>571</v>
      </c>
      <c r="G10" s="178">
        <v>11</v>
      </c>
      <c r="H10" s="178">
        <v>223</v>
      </c>
      <c r="I10" s="178">
        <v>86</v>
      </c>
      <c r="J10" s="178">
        <v>10</v>
      </c>
      <c r="K10" s="178">
        <v>90</v>
      </c>
      <c r="L10" s="178">
        <v>4774</v>
      </c>
      <c r="M10" s="178">
        <v>4024</v>
      </c>
      <c r="N10" s="178">
        <v>8798</v>
      </c>
      <c r="O10" s="104"/>
    </row>
    <row r="11" spans="1:15" s="289" customFormat="1" ht="15" customHeight="1">
      <c r="A11" s="234" t="s">
        <v>111</v>
      </c>
      <c r="B11" s="179">
        <v>1978</v>
      </c>
      <c r="C11" s="179">
        <v>1654</v>
      </c>
      <c r="D11" s="179">
        <v>5236</v>
      </c>
      <c r="E11" s="179">
        <v>57</v>
      </c>
      <c r="F11" s="179">
        <v>670</v>
      </c>
      <c r="G11" s="179">
        <v>11</v>
      </c>
      <c r="H11" s="179">
        <v>310</v>
      </c>
      <c r="I11" s="179">
        <v>166</v>
      </c>
      <c r="J11" s="179">
        <v>20</v>
      </c>
      <c r="K11" s="179">
        <v>94</v>
      </c>
      <c r="L11" s="179">
        <v>5679</v>
      </c>
      <c r="M11" s="179">
        <v>4517</v>
      </c>
      <c r="N11" s="179">
        <v>10196</v>
      </c>
      <c r="O11" s="104"/>
    </row>
    <row r="12" spans="1:15" s="289" customFormat="1" ht="15" customHeight="1">
      <c r="A12" s="234" t="s">
        <v>112</v>
      </c>
      <c r="B12" s="178">
        <v>2140</v>
      </c>
      <c r="C12" s="178">
        <v>1785</v>
      </c>
      <c r="D12" s="178">
        <v>5755</v>
      </c>
      <c r="E12" s="178">
        <v>55</v>
      </c>
      <c r="F12" s="178">
        <v>775</v>
      </c>
      <c r="G12" s="178">
        <v>19</v>
      </c>
      <c r="H12" s="178">
        <v>375</v>
      </c>
      <c r="I12" s="178">
        <v>368</v>
      </c>
      <c r="J12" s="178">
        <v>33</v>
      </c>
      <c r="K12" s="178">
        <v>100</v>
      </c>
      <c r="L12" s="178">
        <v>6673</v>
      </c>
      <c r="M12" s="178">
        <v>4732</v>
      </c>
      <c r="N12" s="178">
        <v>11405</v>
      </c>
      <c r="O12" s="104"/>
    </row>
    <row r="13" spans="1:15" s="289" customFormat="1" ht="15" customHeight="1">
      <c r="A13" s="234" t="s">
        <v>113</v>
      </c>
      <c r="B13" s="179">
        <v>2204</v>
      </c>
      <c r="C13" s="179">
        <v>1963</v>
      </c>
      <c r="D13" s="179">
        <v>6307</v>
      </c>
      <c r="E13" s="179">
        <v>51</v>
      </c>
      <c r="F13" s="179">
        <v>898</v>
      </c>
      <c r="G13" s="179">
        <v>26</v>
      </c>
      <c r="H13" s="179">
        <v>392</v>
      </c>
      <c r="I13" s="179">
        <v>490</v>
      </c>
      <c r="J13" s="179">
        <v>82</v>
      </c>
      <c r="K13" s="179">
        <v>124</v>
      </c>
      <c r="L13" s="179">
        <v>7342</v>
      </c>
      <c r="M13" s="179">
        <v>5195</v>
      </c>
      <c r="N13" s="179">
        <v>12537</v>
      </c>
      <c r="O13" s="104"/>
    </row>
    <row r="14" spans="1:15" s="289" customFormat="1" ht="15" customHeight="1">
      <c r="A14" s="234" t="s">
        <v>114</v>
      </c>
      <c r="B14" s="178">
        <v>2240</v>
      </c>
      <c r="C14" s="178">
        <v>2127</v>
      </c>
      <c r="D14" s="178">
        <v>7027</v>
      </c>
      <c r="E14" s="178">
        <v>49</v>
      </c>
      <c r="F14" s="178">
        <v>1070</v>
      </c>
      <c r="G14" s="178">
        <v>24</v>
      </c>
      <c r="H14" s="178">
        <v>425</v>
      </c>
      <c r="I14" s="178">
        <v>593</v>
      </c>
      <c r="J14" s="178">
        <v>199</v>
      </c>
      <c r="K14" s="178">
        <v>127</v>
      </c>
      <c r="L14" s="178">
        <v>8068</v>
      </c>
      <c r="M14" s="178">
        <v>5813</v>
      </c>
      <c r="N14" s="178">
        <v>13881</v>
      </c>
      <c r="O14" s="104"/>
    </row>
    <row r="15" spans="1:15" s="289" customFormat="1" ht="15" customHeight="1">
      <c r="A15" s="234" t="s">
        <v>115</v>
      </c>
      <c r="B15" s="179">
        <v>2425</v>
      </c>
      <c r="C15" s="179">
        <v>2071</v>
      </c>
      <c r="D15" s="179">
        <v>7078</v>
      </c>
      <c r="E15" s="179">
        <v>53</v>
      </c>
      <c r="F15" s="179">
        <v>1174</v>
      </c>
      <c r="G15" s="179">
        <v>24</v>
      </c>
      <c r="H15" s="179">
        <v>463</v>
      </c>
      <c r="I15" s="179">
        <v>684</v>
      </c>
      <c r="J15" s="179">
        <v>221</v>
      </c>
      <c r="K15" s="179">
        <v>134</v>
      </c>
      <c r="L15" s="179">
        <v>8567</v>
      </c>
      <c r="M15" s="179">
        <v>5760</v>
      </c>
      <c r="N15" s="179">
        <v>14327</v>
      </c>
      <c r="O15" s="104"/>
    </row>
    <row r="16" spans="1:15" s="289" customFormat="1" ht="15" customHeight="1">
      <c r="A16" s="234" t="s">
        <v>116</v>
      </c>
      <c r="B16" s="178">
        <v>2541</v>
      </c>
      <c r="C16" s="178">
        <v>1894</v>
      </c>
      <c r="D16" s="178">
        <v>7064</v>
      </c>
      <c r="E16" s="178">
        <v>55</v>
      </c>
      <c r="F16" s="178">
        <v>1267</v>
      </c>
      <c r="G16" s="178">
        <v>13</v>
      </c>
      <c r="H16" s="178">
        <v>552</v>
      </c>
      <c r="I16" s="178">
        <v>769</v>
      </c>
      <c r="J16" s="178">
        <v>245</v>
      </c>
      <c r="K16" s="178">
        <v>133</v>
      </c>
      <c r="L16" s="178">
        <v>8885</v>
      </c>
      <c r="M16" s="178">
        <v>5648</v>
      </c>
      <c r="N16" s="178">
        <v>14533</v>
      </c>
      <c r="O16" s="104"/>
    </row>
    <row r="17" spans="1:15" s="289" customFormat="1" ht="15" customHeight="1">
      <c r="A17" s="234" t="s">
        <v>123</v>
      </c>
      <c r="B17" s="178">
        <v>2540</v>
      </c>
      <c r="C17" s="178">
        <v>1749</v>
      </c>
      <c r="D17" s="178">
        <v>7343</v>
      </c>
      <c r="E17" s="178">
        <v>58</v>
      </c>
      <c r="F17" s="178">
        <v>1355</v>
      </c>
      <c r="G17" s="178">
        <v>15</v>
      </c>
      <c r="H17" s="178">
        <v>618</v>
      </c>
      <c r="I17" s="178">
        <v>843</v>
      </c>
      <c r="J17" s="178">
        <v>274</v>
      </c>
      <c r="K17" s="178">
        <v>128</v>
      </c>
      <c r="L17" s="178">
        <v>9335</v>
      </c>
      <c r="M17" s="178">
        <v>5588</v>
      </c>
      <c r="N17" s="178">
        <v>14923</v>
      </c>
      <c r="O17" s="104"/>
    </row>
    <row r="18" spans="1:15" s="289" customFormat="1" ht="15" customHeight="1">
      <c r="A18" s="235">
        <v>42736</v>
      </c>
      <c r="B18" s="179">
        <v>2544</v>
      </c>
      <c r="C18" s="179">
        <v>1745</v>
      </c>
      <c r="D18" s="179">
        <v>7375</v>
      </c>
      <c r="E18" s="179">
        <v>58</v>
      </c>
      <c r="F18" s="179">
        <v>1359</v>
      </c>
      <c r="G18" s="179">
        <v>15</v>
      </c>
      <c r="H18" s="179">
        <v>629</v>
      </c>
      <c r="I18" s="179">
        <v>852</v>
      </c>
      <c r="J18" s="179">
        <v>273</v>
      </c>
      <c r="K18" s="179">
        <v>126</v>
      </c>
      <c r="L18" s="179">
        <v>9356</v>
      </c>
      <c r="M18" s="179">
        <v>5620</v>
      </c>
      <c r="N18" s="179">
        <v>14976</v>
      </c>
      <c r="O18" s="104"/>
    </row>
    <row r="19" spans="1:15" s="289" customFormat="1" ht="15" customHeight="1">
      <c r="A19" s="234" t="s">
        <v>124</v>
      </c>
      <c r="B19" s="178">
        <v>2550</v>
      </c>
      <c r="C19" s="178">
        <v>1738</v>
      </c>
      <c r="D19" s="178">
        <v>7420</v>
      </c>
      <c r="E19" s="178">
        <v>58</v>
      </c>
      <c r="F19" s="178">
        <v>1368</v>
      </c>
      <c r="G19" s="178">
        <v>15</v>
      </c>
      <c r="H19" s="178">
        <v>637</v>
      </c>
      <c r="I19" s="178">
        <v>854</v>
      </c>
      <c r="J19" s="178">
        <v>275</v>
      </c>
      <c r="K19" s="178">
        <v>126</v>
      </c>
      <c r="L19" s="178">
        <v>9401</v>
      </c>
      <c r="M19" s="178">
        <v>5640</v>
      </c>
      <c r="N19" s="178">
        <v>15041</v>
      </c>
      <c r="O19" s="104"/>
    </row>
    <row r="20" spans="1:15" s="289" customFormat="1" ht="15" customHeight="1">
      <c r="A20" s="234">
        <v>42795</v>
      </c>
      <c r="B20" s="179">
        <v>2550</v>
      </c>
      <c r="C20" s="179">
        <v>1732</v>
      </c>
      <c r="D20" s="179">
        <v>7501</v>
      </c>
      <c r="E20" s="179">
        <v>58</v>
      </c>
      <c r="F20" s="179">
        <v>1374</v>
      </c>
      <c r="G20" s="179">
        <v>15</v>
      </c>
      <c r="H20" s="179">
        <v>644</v>
      </c>
      <c r="I20" s="179">
        <v>857</v>
      </c>
      <c r="J20" s="179">
        <v>276</v>
      </c>
      <c r="K20" s="179">
        <v>126</v>
      </c>
      <c r="L20" s="179">
        <v>9440</v>
      </c>
      <c r="M20" s="179">
        <v>5693</v>
      </c>
      <c r="N20" s="179">
        <v>15133</v>
      </c>
      <c r="O20" s="104"/>
    </row>
    <row r="21" spans="1:15" s="289" customFormat="1" ht="15" customHeight="1">
      <c r="A21" s="234" t="s">
        <v>125</v>
      </c>
      <c r="B21" s="178">
        <v>2548</v>
      </c>
      <c r="C21" s="178">
        <v>1740</v>
      </c>
      <c r="D21" s="178">
        <v>7568</v>
      </c>
      <c r="E21" s="178">
        <v>58</v>
      </c>
      <c r="F21" s="178">
        <v>1386</v>
      </c>
      <c r="G21" s="178">
        <v>15</v>
      </c>
      <c r="H21" s="178">
        <v>650</v>
      </c>
      <c r="I21" s="178">
        <v>862</v>
      </c>
      <c r="J21" s="178">
        <v>279</v>
      </c>
      <c r="K21" s="178">
        <v>126</v>
      </c>
      <c r="L21" s="178">
        <v>9480</v>
      </c>
      <c r="M21" s="178">
        <v>5752</v>
      </c>
      <c r="N21" s="178">
        <v>15232</v>
      </c>
      <c r="O21" s="104"/>
    </row>
    <row r="22" spans="1:15" s="289" customFormat="1" ht="15" customHeight="1">
      <c r="A22" s="234" t="s">
        <v>126</v>
      </c>
      <c r="B22" s="179">
        <v>2550</v>
      </c>
      <c r="C22" s="179">
        <v>1741</v>
      </c>
      <c r="D22" s="179">
        <v>7633</v>
      </c>
      <c r="E22" s="179">
        <v>57</v>
      </c>
      <c r="F22" s="179">
        <v>1400</v>
      </c>
      <c r="G22" s="179">
        <v>15</v>
      </c>
      <c r="H22" s="179">
        <v>660</v>
      </c>
      <c r="I22" s="179">
        <v>877</v>
      </c>
      <c r="J22" s="179">
        <v>281</v>
      </c>
      <c r="K22" s="179">
        <v>126</v>
      </c>
      <c r="L22" s="179">
        <v>9545</v>
      </c>
      <c r="M22" s="179">
        <v>5795</v>
      </c>
      <c r="N22" s="179">
        <v>15340</v>
      </c>
      <c r="O22" s="104"/>
    </row>
    <row r="23" spans="1:15" s="289" customFormat="1" ht="15" customHeight="1">
      <c r="A23" s="234">
        <v>42887</v>
      </c>
      <c r="B23" s="178">
        <v>2555</v>
      </c>
      <c r="C23" s="178">
        <v>1735</v>
      </c>
      <c r="D23" s="178">
        <v>7726</v>
      </c>
      <c r="E23" s="178">
        <v>57</v>
      </c>
      <c r="F23" s="178">
        <v>1412</v>
      </c>
      <c r="G23" s="178">
        <v>15</v>
      </c>
      <c r="H23" s="178">
        <v>667</v>
      </c>
      <c r="I23" s="178">
        <v>886</v>
      </c>
      <c r="J23" s="178">
        <v>283</v>
      </c>
      <c r="K23" s="178">
        <v>126</v>
      </c>
      <c r="L23" s="178">
        <v>9596</v>
      </c>
      <c r="M23" s="178">
        <v>5866</v>
      </c>
      <c r="N23" s="178">
        <v>15462</v>
      </c>
      <c r="O23" s="104"/>
    </row>
    <row r="24" spans="1:15" s="289" customFormat="1" ht="15" customHeight="1">
      <c r="A24" s="234">
        <v>42917</v>
      </c>
      <c r="B24" s="179">
        <v>2564</v>
      </c>
      <c r="C24" s="179">
        <v>1740</v>
      </c>
      <c r="D24" s="179">
        <v>7783</v>
      </c>
      <c r="E24" s="179">
        <v>57</v>
      </c>
      <c r="F24" s="179">
        <v>1416</v>
      </c>
      <c r="G24" s="179">
        <v>15</v>
      </c>
      <c r="H24" s="179">
        <v>673</v>
      </c>
      <c r="I24" s="179">
        <v>895</v>
      </c>
      <c r="J24" s="179">
        <v>290</v>
      </c>
      <c r="K24" s="179">
        <v>127</v>
      </c>
      <c r="L24" s="179">
        <v>9644</v>
      </c>
      <c r="M24" s="179">
        <v>5916</v>
      </c>
      <c r="N24" s="179">
        <v>15560</v>
      </c>
      <c r="O24" s="104"/>
    </row>
    <row r="25" spans="1:15" s="289" customFormat="1" ht="15" customHeight="1">
      <c r="A25" s="234" t="s">
        <v>291</v>
      </c>
      <c r="B25" s="178">
        <v>2559</v>
      </c>
      <c r="C25" s="178">
        <v>1747</v>
      </c>
      <c r="D25" s="178">
        <v>7864</v>
      </c>
      <c r="E25" s="178">
        <v>58</v>
      </c>
      <c r="F25" s="178">
        <v>1422</v>
      </c>
      <c r="G25" s="178">
        <v>15</v>
      </c>
      <c r="H25" s="178">
        <v>685</v>
      </c>
      <c r="I25" s="178">
        <v>900</v>
      </c>
      <c r="J25" s="178">
        <v>296</v>
      </c>
      <c r="K25" s="178">
        <v>129</v>
      </c>
      <c r="L25" s="178">
        <v>9706</v>
      </c>
      <c r="M25" s="178">
        <v>5969</v>
      </c>
      <c r="N25" s="178">
        <v>15675</v>
      </c>
      <c r="O25" s="104"/>
    </row>
    <row r="26" spans="1:15" s="289" customFormat="1" ht="15" customHeight="1">
      <c r="A26" s="353" t="s">
        <v>292</v>
      </c>
      <c r="B26" s="179">
        <v>2542</v>
      </c>
      <c r="C26" s="179">
        <v>1750</v>
      </c>
      <c r="D26" s="179">
        <v>7924</v>
      </c>
      <c r="E26" s="179">
        <v>57</v>
      </c>
      <c r="F26" s="179">
        <v>1458</v>
      </c>
      <c r="G26" s="179">
        <v>15</v>
      </c>
      <c r="H26" s="179">
        <v>698</v>
      </c>
      <c r="I26" s="179">
        <v>907</v>
      </c>
      <c r="J26" s="179">
        <v>300</v>
      </c>
      <c r="K26" s="179">
        <v>117</v>
      </c>
      <c r="L26" s="179">
        <v>9733</v>
      </c>
      <c r="M26" s="179">
        <v>6035</v>
      </c>
      <c r="N26" s="179">
        <v>15768</v>
      </c>
      <c r="O26" s="104"/>
    </row>
    <row r="27" spans="1:15" s="289" customFormat="1" ht="15" customHeight="1">
      <c r="A27" s="353">
        <v>43009</v>
      </c>
      <c r="B27" s="178">
        <v>2526</v>
      </c>
      <c r="C27" s="178">
        <v>1771</v>
      </c>
      <c r="D27" s="178">
        <v>7973</v>
      </c>
      <c r="E27" s="178">
        <v>56</v>
      </c>
      <c r="F27" s="178">
        <v>1477</v>
      </c>
      <c r="G27" s="178">
        <v>15</v>
      </c>
      <c r="H27" s="178">
        <v>706</v>
      </c>
      <c r="I27" s="178">
        <v>910</v>
      </c>
      <c r="J27" s="178">
        <v>301</v>
      </c>
      <c r="K27" s="178">
        <v>117</v>
      </c>
      <c r="L27" s="178">
        <v>9761</v>
      </c>
      <c r="M27" s="178">
        <v>6091</v>
      </c>
      <c r="N27" s="178">
        <v>15852</v>
      </c>
      <c r="O27" s="104"/>
    </row>
    <row r="28" spans="1:15" s="289" customFormat="1" ht="15" customHeight="1">
      <c r="A28" s="353">
        <v>43040</v>
      </c>
      <c r="B28" s="285">
        <v>2532</v>
      </c>
      <c r="C28" s="285">
        <v>1785</v>
      </c>
      <c r="D28" s="285">
        <v>8022</v>
      </c>
      <c r="E28" s="285">
        <v>56</v>
      </c>
      <c r="F28" s="285">
        <v>1487</v>
      </c>
      <c r="G28" s="285">
        <v>15</v>
      </c>
      <c r="H28" s="285">
        <v>718</v>
      </c>
      <c r="I28" s="285">
        <v>913</v>
      </c>
      <c r="J28" s="285">
        <v>302</v>
      </c>
      <c r="K28" s="285">
        <v>117</v>
      </c>
      <c r="L28" s="285">
        <v>9816</v>
      </c>
      <c r="M28" s="285">
        <v>6131</v>
      </c>
      <c r="N28" s="285">
        <v>15947</v>
      </c>
      <c r="O28" s="104"/>
    </row>
    <row r="29" spans="1:15" s="289" customFormat="1" ht="15" customHeight="1">
      <c r="A29" s="353" t="s">
        <v>307</v>
      </c>
      <c r="B29" s="178">
        <v>2521</v>
      </c>
      <c r="C29" s="178">
        <v>1848</v>
      </c>
      <c r="D29" s="178">
        <v>8087</v>
      </c>
      <c r="E29" s="178">
        <v>56</v>
      </c>
      <c r="F29" s="178">
        <v>1504</v>
      </c>
      <c r="G29" s="178">
        <v>15</v>
      </c>
      <c r="H29" s="178">
        <v>724</v>
      </c>
      <c r="I29" s="178">
        <v>912</v>
      </c>
      <c r="J29" s="178">
        <v>303</v>
      </c>
      <c r="K29" s="178">
        <v>117</v>
      </c>
      <c r="L29" s="178">
        <v>9905</v>
      </c>
      <c r="M29" s="178">
        <v>6182</v>
      </c>
      <c r="N29" s="178">
        <v>16087</v>
      </c>
      <c r="O29" s="104"/>
    </row>
    <row r="30" spans="1:15" s="289" customFormat="1" ht="15" customHeight="1">
      <c r="A30" s="378">
        <v>43101</v>
      </c>
      <c r="B30" s="354">
        <v>2524</v>
      </c>
      <c r="C30" s="354">
        <v>1848</v>
      </c>
      <c r="D30" s="354">
        <v>8091</v>
      </c>
      <c r="E30" s="354">
        <v>56</v>
      </c>
      <c r="F30" s="354">
        <v>1507</v>
      </c>
      <c r="G30" s="354">
        <v>15</v>
      </c>
      <c r="H30" s="354">
        <v>724</v>
      </c>
      <c r="I30" s="354">
        <v>911</v>
      </c>
      <c r="J30" s="354">
        <v>303</v>
      </c>
      <c r="K30" s="354">
        <v>117</v>
      </c>
      <c r="L30" s="354">
        <v>9912</v>
      </c>
      <c r="M30" s="354">
        <v>6184</v>
      </c>
      <c r="N30" s="354">
        <v>16096</v>
      </c>
      <c r="O30" s="104"/>
    </row>
    <row r="31" spans="1:15" s="289" customFormat="1" ht="34.5" customHeight="1">
      <c r="A31" s="321" t="s">
        <v>301</v>
      </c>
      <c r="B31" s="139"/>
      <c r="C31" s="139"/>
      <c r="D31" s="139"/>
      <c r="E31" s="139"/>
      <c r="F31" s="139"/>
      <c r="G31" s="139"/>
      <c r="H31" s="139"/>
      <c r="I31" s="139"/>
      <c r="J31" s="139"/>
      <c r="K31" s="139"/>
      <c r="L31" s="139"/>
      <c r="M31" s="139"/>
      <c r="N31" s="139"/>
      <c r="O31" s="104"/>
    </row>
    <row r="32" spans="1:15" s="292" customFormat="1" ht="15" customHeight="1">
      <c r="A32" s="193" t="s">
        <v>128</v>
      </c>
      <c r="B32" s="180"/>
      <c r="C32" s="180"/>
      <c r="D32" s="180"/>
      <c r="E32" s="180"/>
      <c r="F32" s="180"/>
      <c r="G32" s="180"/>
      <c r="H32" s="180"/>
      <c r="I32" s="180"/>
      <c r="J32" s="180"/>
      <c r="K32" s="180"/>
      <c r="L32" s="180"/>
      <c r="M32" s="181"/>
      <c r="N32" s="180"/>
      <c r="O32" s="128"/>
    </row>
    <row r="33" spans="1:15" s="292" customFormat="1" ht="15" customHeight="1">
      <c r="A33" s="133"/>
      <c r="B33" s="134"/>
      <c r="C33" s="134"/>
      <c r="D33" s="134"/>
      <c r="E33" s="134"/>
      <c r="F33" s="134"/>
      <c r="G33" s="134"/>
      <c r="H33" s="134"/>
      <c r="I33" s="134"/>
      <c r="J33" s="134"/>
      <c r="K33" s="134"/>
      <c r="L33" s="134"/>
      <c r="M33" s="134"/>
      <c r="N33" s="182"/>
      <c r="O33" s="128"/>
    </row>
    <row r="34" spans="1:15">
      <c r="A34" s="183"/>
      <c r="B34" s="136"/>
      <c r="C34" s="184"/>
      <c r="D34" s="136"/>
      <c r="E34" s="136"/>
      <c r="F34" s="184"/>
      <c r="G34" s="136"/>
      <c r="H34" s="136"/>
      <c r="I34" s="136"/>
      <c r="J34" s="136"/>
      <c r="K34" s="136"/>
      <c r="L34" s="136"/>
      <c r="M34" s="136"/>
      <c r="N34" s="185"/>
      <c r="O34" s="126"/>
    </row>
    <row r="35" spans="1:15">
      <c r="A35" s="183"/>
      <c r="B35" s="136"/>
      <c r="C35" s="184"/>
      <c r="D35" s="136"/>
      <c r="E35" s="136"/>
      <c r="F35" s="184"/>
      <c r="G35" s="136"/>
      <c r="H35" s="136"/>
      <c r="I35" s="136"/>
      <c r="J35" s="136"/>
      <c r="K35" s="136"/>
      <c r="L35" s="136"/>
      <c r="M35" s="136"/>
      <c r="N35" s="185"/>
      <c r="O35" s="126"/>
    </row>
    <row r="36" spans="1:15">
      <c r="B36" s="322"/>
      <c r="C36" s="322"/>
      <c r="D36" s="322"/>
      <c r="E36" s="322"/>
      <c r="F36" s="322"/>
      <c r="G36" s="322"/>
      <c r="H36" s="322"/>
      <c r="I36" s="322"/>
      <c r="J36" s="322"/>
      <c r="K36" s="322"/>
      <c r="L36" s="322"/>
      <c r="M36" s="322"/>
      <c r="N36" s="322"/>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pageSetUpPr fitToPage="1"/>
  </sheetPr>
  <dimension ref="A1:P65"/>
  <sheetViews>
    <sheetView showGridLines="0" zoomScale="80" zoomScaleNormal="80" workbookViewId="0">
      <selection sqref="A1:O1"/>
    </sheetView>
  </sheetViews>
  <sheetFormatPr defaultRowHeight="12.75"/>
  <cols>
    <col min="1" max="1" width="11.28515625" style="273" customWidth="1"/>
    <col min="2" max="14" width="20.7109375" style="273" customWidth="1"/>
    <col min="15" max="15" width="20.7109375" style="309" customWidth="1"/>
    <col min="16" max="16384" width="9.140625" style="273"/>
  </cols>
  <sheetData>
    <row r="1" spans="1:16" s="264" customFormat="1" ht="20.100000000000001" customHeight="1">
      <c r="A1" s="382" t="s">
        <v>81</v>
      </c>
      <c r="B1" s="382"/>
      <c r="C1" s="382"/>
      <c r="D1" s="382"/>
      <c r="E1" s="382"/>
      <c r="F1" s="382"/>
      <c r="G1" s="382"/>
      <c r="H1" s="382"/>
      <c r="I1" s="382"/>
      <c r="J1" s="382"/>
      <c r="K1" s="382"/>
      <c r="L1" s="382"/>
      <c r="M1" s="382"/>
      <c r="N1" s="382"/>
      <c r="O1" s="382"/>
      <c r="P1" s="267"/>
    </row>
    <row r="2" spans="1:16" s="11" customFormat="1" ht="30" customHeight="1">
      <c r="A2" s="400" t="s">
        <v>284</v>
      </c>
      <c r="B2" s="401"/>
      <c r="C2" s="401"/>
      <c r="D2" s="401"/>
      <c r="E2" s="401"/>
      <c r="F2" s="401"/>
      <c r="G2" s="401"/>
      <c r="H2" s="401"/>
      <c r="I2" s="401"/>
      <c r="J2" s="401"/>
      <c r="K2" s="401"/>
      <c r="L2" s="401"/>
      <c r="M2" s="401"/>
      <c r="N2" s="401"/>
      <c r="O2" s="401"/>
      <c r="P2" s="287"/>
    </row>
    <row r="3" spans="1:16" s="11" customFormat="1" ht="39.950000000000003" customHeight="1">
      <c r="A3" s="155"/>
      <c r="B3" s="155"/>
      <c r="C3" s="155"/>
      <c r="D3" s="155"/>
      <c r="E3" s="155"/>
      <c r="F3" s="155"/>
      <c r="G3" s="155"/>
      <c r="H3" s="155"/>
      <c r="I3" s="155"/>
      <c r="J3" s="155"/>
      <c r="K3" s="155"/>
      <c r="L3" s="155"/>
      <c r="M3" s="155"/>
      <c r="N3" s="155"/>
      <c r="O3" s="280" t="s">
        <v>83</v>
      </c>
      <c r="P3" s="144"/>
    </row>
    <row r="4" spans="1:16" s="248" customFormat="1" ht="39.950000000000003" customHeight="1">
      <c r="A4" s="286"/>
      <c r="B4" s="226"/>
      <c r="C4" s="226"/>
      <c r="D4" s="226"/>
      <c r="E4" s="226"/>
      <c r="F4" s="226"/>
      <c r="G4" s="226"/>
      <c r="H4" s="226"/>
      <c r="I4" s="226"/>
      <c r="J4" s="255"/>
      <c r="K4" s="258"/>
      <c r="L4" s="255"/>
      <c r="M4" s="255"/>
      <c r="N4" s="255"/>
      <c r="O4" s="373">
        <v>43101</v>
      </c>
      <c r="P4" s="247"/>
    </row>
    <row r="5" spans="1:16" s="11" customFormat="1" ht="17.45" customHeight="1">
      <c r="A5" s="107"/>
      <c r="B5" s="169" t="s">
        <v>1</v>
      </c>
      <c r="C5" s="169" t="s">
        <v>2</v>
      </c>
      <c r="D5" s="169"/>
      <c r="E5" s="169" t="s">
        <v>7</v>
      </c>
      <c r="F5" s="169" t="s">
        <v>3</v>
      </c>
      <c r="G5" s="169" t="s">
        <v>4</v>
      </c>
      <c r="H5" s="169" t="s">
        <v>43</v>
      </c>
      <c r="I5" s="169" t="s">
        <v>6</v>
      </c>
      <c r="J5" s="176" t="s">
        <v>45</v>
      </c>
      <c r="K5" s="177" t="s">
        <v>44</v>
      </c>
      <c r="L5" s="176" t="s">
        <v>56</v>
      </c>
      <c r="M5" s="156"/>
      <c r="N5" s="156"/>
      <c r="O5" s="108"/>
      <c r="P5" s="140"/>
    </row>
    <row r="6" spans="1:16" ht="45" customHeight="1">
      <c r="A6" s="269" t="s">
        <v>102</v>
      </c>
      <c r="B6" s="205" t="s">
        <v>302</v>
      </c>
      <c r="C6" s="205" t="s">
        <v>305</v>
      </c>
      <c r="D6" s="205" t="s">
        <v>306</v>
      </c>
      <c r="E6" s="205" t="s">
        <v>234</v>
      </c>
      <c r="F6" s="205" t="s">
        <v>235</v>
      </c>
      <c r="G6" s="205" t="s">
        <v>285</v>
      </c>
      <c r="H6" s="205" t="s">
        <v>43</v>
      </c>
      <c r="I6" s="205" t="s">
        <v>135</v>
      </c>
      <c r="J6" s="205" t="s">
        <v>256</v>
      </c>
      <c r="K6" s="205" t="s">
        <v>286</v>
      </c>
      <c r="L6" s="205" t="s">
        <v>56</v>
      </c>
      <c r="M6" s="208" t="s">
        <v>287</v>
      </c>
      <c r="N6" s="208" t="s">
        <v>282</v>
      </c>
      <c r="O6" s="210" t="s">
        <v>138</v>
      </c>
      <c r="P6" s="126"/>
    </row>
    <row r="7" spans="1:16" s="85" customFormat="1" ht="24.75" customHeight="1">
      <c r="A7" s="234">
        <v>39052</v>
      </c>
      <c r="B7" s="188">
        <v>5263671</v>
      </c>
      <c r="C7" s="188">
        <v>3976660</v>
      </c>
      <c r="D7" s="188">
        <v>1373871.1999999997</v>
      </c>
      <c r="E7" s="188">
        <v>407461</v>
      </c>
      <c r="F7" s="188">
        <v>18428</v>
      </c>
      <c r="G7" s="188">
        <v>622922</v>
      </c>
      <c r="H7" s="188">
        <v>109003</v>
      </c>
      <c r="I7" s="188">
        <v>13211</v>
      </c>
      <c r="J7" s="188">
        <v>0</v>
      </c>
      <c r="K7" s="188">
        <v>89</v>
      </c>
      <c r="L7" s="188">
        <v>3567</v>
      </c>
      <c r="M7" s="188">
        <v>2751869</v>
      </c>
      <c r="N7" s="188">
        <v>7663143</v>
      </c>
      <c r="O7" s="188">
        <v>10415012</v>
      </c>
      <c r="P7" s="187"/>
    </row>
    <row r="8" spans="1:16" s="85" customFormat="1" ht="24.75" customHeight="1">
      <c r="A8" s="234" t="s">
        <v>108</v>
      </c>
      <c r="B8" s="186">
        <v>4580427</v>
      </c>
      <c r="C8" s="186">
        <v>4834037</v>
      </c>
      <c r="D8" s="186">
        <v>1307058.7599999998</v>
      </c>
      <c r="E8" s="186">
        <v>590235</v>
      </c>
      <c r="F8" s="186">
        <v>11721</v>
      </c>
      <c r="G8" s="186">
        <v>598775</v>
      </c>
      <c r="H8" s="186">
        <v>112823</v>
      </c>
      <c r="I8" s="186">
        <v>11793</v>
      </c>
      <c r="J8" s="186">
        <v>0</v>
      </c>
      <c r="K8" s="186">
        <v>85</v>
      </c>
      <c r="L8" s="186">
        <v>3869</v>
      </c>
      <c r="M8" s="186">
        <v>3317390</v>
      </c>
      <c r="N8" s="186">
        <v>7426375</v>
      </c>
      <c r="O8" s="186">
        <v>10743765</v>
      </c>
      <c r="P8" s="187"/>
    </row>
    <row r="9" spans="1:16" s="71" customFormat="1" ht="24.75" customHeight="1">
      <c r="A9" s="234" t="s">
        <v>109</v>
      </c>
      <c r="B9" s="188">
        <v>4231017</v>
      </c>
      <c r="C9" s="188">
        <v>5307982</v>
      </c>
      <c r="D9" s="188">
        <v>1856818.3199999998</v>
      </c>
      <c r="E9" s="188">
        <v>422114</v>
      </c>
      <c r="F9" s="188">
        <v>10564</v>
      </c>
      <c r="G9" s="188">
        <v>586896</v>
      </c>
      <c r="H9" s="188">
        <v>100096</v>
      </c>
      <c r="I9" s="188">
        <v>2552</v>
      </c>
      <c r="J9" s="188">
        <v>43549</v>
      </c>
      <c r="K9" s="188">
        <v>262</v>
      </c>
      <c r="L9" s="188">
        <v>5817</v>
      </c>
      <c r="M9" s="188">
        <v>3345368</v>
      </c>
      <c r="N9" s="188">
        <v>7365481</v>
      </c>
      <c r="O9" s="188">
        <v>10710849</v>
      </c>
      <c r="P9" s="189"/>
    </row>
    <row r="10" spans="1:16" s="86" customFormat="1" ht="24.75" customHeight="1">
      <c r="A10" s="234" t="s">
        <v>110</v>
      </c>
      <c r="B10" s="186">
        <v>4230371</v>
      </c>
      <c r="C10" s="186">
        <v>4707081</v>
      </c>
      <c r="D10" s="186">
        <v>1331731.8799999999</v>
      </c>
      <c r="E10" s="186">
        <v>519356</v>
      </c>
      <c r="F10" s="186">
        <v>9227</v>
      </c>
      <c r="G10" s="186">
        <v>579851</v>
      </c>
      <c r="H10" s="186">
        <v>93332</v>
      </c>
      <c r="I10" s="186">
        <v>3126</v>
      </c>
      <c r="J10" s="186">
        <v>43402</v>
      </c>
      <c r="K10" s="186">
        <v>3758</v>
      </c>
      <c r="L10" s="186">
        <v>6146</v>
      </c>
      <c r="M10" s="186">
        <v>3248322</v>
      </c>
      <c r="N10" s="186">
        <v>6947328</v>
      </c>
      <c r="O10" s="186">
        <v>10195650</v>
      </c>
      <c r="P10" s="190"/>
    </row>
    <row r="11" spans="1:16" s="86" customFormat="1" ht="24.75" customHeight="1">
      <c r="A11" s="234" t="s">
        <v>111</v>
      </c>
      <c r="B11" s="188">
        <v>4240062</v>
      </c>
      <c r="C11" s="188">
        <v>5206807</v>
      </c>
      <c r="D11" s="188">
        <v>1907272.44</v>
      </c>
      <c r="E11" s="188">
        <v>519139</v>
      </c>
      <c r="F11" s="188">
        <v>10245</v>
      </c>
      <c r="G11" s="188">
        <v>576849</v>
      </c>
      <c r="H11" s="188">
        <v>79110</v>
      </c>
      <c r="I11" s="188">
        <v>3803</v>
      </c>
      <c r="J11" s="188">
        <v>43326</v>
      </c>
      <c r="K11" s="188">
        <v>4888</v>
      </c>
      <c r="L11" s="188">
        <v>10873</v>
      </c>
      <c r="M11" s="188">
        <v>3730544</v>
      </c>
      <c r="N11" s="188">
        <v>6964558</v>
      </c>
      <c r="O11" s="188">
        <v>10695102</v>
      </c>
      <c r="P11" s="190"/>
    </row>
    <row r="12" spans="1:16" s="86" customFormat="1" ht="24.75" customHeight="1">
      <c r="A12" s="234" t="s">
        <v>112</v>
      </c>
      <c r="B12" s="186">
        <v>4714348</v>
      </c>
      <c r="C12" s="186">
        <v>4918818</v>
      </c>
      <c r="D12" s="186">
        <v>1695098</v>
      </c>
      <c r="E12" s="186">
        <v>482175</v>
      </c>
      <c r="F12" s="186">
        <v>8291</v>
      </c>
      <c r="G12" s="186">
        <v>574714</v>
      </c>
      <c r="H12" s="186">
        <v>64490</v>
      </c>
      <c r="I12" s="186">
        <v>4414</v>
      </c>
      <c r="J12" s="186">
        <v>44094</v>
      </c>
      <c r="K12" s="186">
        <v>14989</v>
      </c>
      <c r="L12" s="186">
        <v>10914</v>
      </c>
      <c r="M12" s="186">
        <v>3555876</v>
      </c>
      <c r="N12" s="186">
        <v>7281371</v>
      </c>
      <c r="O12" s="186">
        <v>10837247</v>
      </c>
      <c r="P12" s="190"/>
    </row>
    <row r="13" spans="1:16" s="86" customFormat="1" ht="24.75" customHeight="1">
      <c r="A13" s="234" t="s">
        <v>113</v>
      </c>
      <c r="B13" s="188">
        <v>4875642</v>
      </c>
      <c r="C13" s="188">
        <v>4956477</v>
      </c>
      <c r="D13" s="188">
        <v>1995288</v>
      </c>
      <c r="E13" s="188">
        <v>483775</v>
      </c>
      <c r="F13" s="188">
        <v>7048</v>
      </c>
      <c r="G13" s="188">
        <v>570435</v>
      </c>
      <c r="H13" s="188">
        <v>56026</v>
      </c>
      <c r="I13" s="188">
        <v>4770</v>
      </c>
      <c r="J13" s="188">
        <v>2809</v>
      </c>
      <c r="K13" s="188">
        <v>124930</v>
      </c>
      <c r="L13" s="188">
        <v>10266</v>
      </c>
      <c r="M13" s="188">
        <v>3527162</v>
      </c>
      <c r="N13" s="188">
        <v>7565016</v>
      </c>
      <c r="O13" s="188">
        <v>11092178</v>
      </c>
      <c r="P13" s="190"/>
    </row>
    <row r="14" spans="1:16" s="86" customFormat="1" ht="24.75" customHeight="1">
      <c r="A14" s="234" t="s">
        <v>114</v>
      </c>
      <c r="B14" s="186">
        <v>5063545</v>
      </c>
      <c r="C14" s="186">
        <v>4645120</v>
      </c>
      <c r="D14" s="186">
        <v>1671938</v>
      </c>
      <c r="E14" s="186">
        <v>509599</v>
      </c>
      <c r="F14" s="186">
        <v>12961</v>
      </c>
      <c r="G14" s="186">
        <v>552545</v>
      </c>
      <c r="H14" s="186">
        <v>47731</v>
      </c>
      <c r="I14" s="186">
        <v>6777</v>
      </c>
      <c r="J14" s="186">
        <v>3699</v>
      </c>
      <c r="K14" s="186">
        <v>144392</v>
      </c>
      <c r="L14" s="186">
        <v>952</v>
      </c>
      <c r="M14" s="186">
        <v>3403844</v>
      </c>
      <c r="N14" s="186">
        <v>7583477</v>
      </c>
      <c r="O14" s="186">
        <v>10987321</v>
      </c>
      <c r="P14" s="190"/>
    </row>
    <row r="15" spans="1:16" s="86" customFormat="1" ht="24.75" customHeight="1">
      <c r="A15" s="234" t="s">
        <v>115</v>
      </c>
      <c r="B15" s="188">
        <v>5746771</v>
      </c>
      <c r="C15" s="188">
        <v>4505666</v>
      </c>
      <c r="D15" s="188">
        <v>1499669</v>
      </c>
      <c r="E15" s="188">
        <v>437960</v>
      </c>
      <c r="F15" s="188">
        <v>18739</v>
      </c>
      <c r="G15" s="188">
        <v>549912</v>
      </c>
      <c r="H15" s="188">
        <v>42451</v>
      </c>
      <c r="I15" s="188">
        <v>8913</v>
      </c>
      <c r="J15" s="188">
        <v>4886</v>
      </c>
      <c r="K15" s="188">
        <v>163397</v>
      </c>
      <c r="L15" s="188">
        <v>819</v>
      </c>
      <c r="M15" s="188">
        <v>2063933</v>
      </c>
      <c r="N15" s="188">
        <v>9415581</v>
      </c>
      <c r="O15" s="188">
        <v>11479514</v>
      </c>
      <c r="P15" s="190"/>
    </row>
    <row r="16" spans="1:16" s="86" customFormat="1" ht="24.75" customHeight="1">
      <c r="A16" s="234" t="s">
        <v>116</v>
      </c>
      <c r="B16" s="186">
        <v>6094105</v>
      </c>
      <c r="C16" s="186">
        <v>4367060</v>
      </c>
      <c r="D16" s="186">
        <v>1359976</v>
      </c>
      <c r="E16" s="186">
        <v>413941</v>
      </c>
      <c r="F16" s="186">
        <v>29532</v>
      </c>
      <c r="G16" s="186">
        <v>535877</v>
      </c>
      <c r="H16" s="186">
        <v>28701</v>
      </c>
      <c r="I16" s="186">
        <v>9926</v>
      </c>
      <c r="J16" s="186">
        <v>5568</v>
      </c>
      <c r="K16" s="186">
        <v>203898</v>
      </c>
      <c r="L16" s="186">
        <v>607</v>
      </c>
      <c r="M16" s="186">
        <v>2081414</v>
      </c>
      <c r="N16" s="186">
        <v>9607801</v>
      </c>
      <c r="O16" s="186">
        <v>11689215</v>
      </c>
      <c r="P16" s="190"/>
    </row>
    <row r="17" spans="1:16" s="86" customFormat="1" ht="24.75" customHeight="1">
      <c r="A17" s="234" t="s">
        <v>123</v>
      </c>
      <c r="B17" s="188">
        <v>6434550</v>
      </c>
      <c r="C17" s="188">
        <v>4475750</v>
      </c>
      <c r="D17" s="188">
        <v>1324284</v>
      </c>
      <c r="E17" s="188">
        <v>500878</v>
      </c>
      <c r="F17" s="188">
        <v>19158</v>
      </c>
      <c r="G17" s="188">
        <v>553866</v>
      </c>
      <c r="H17" s="188">
        <v>30066</v>
      </c>
      <c r="I17" s="188">
        <v>12842</v>
      </c>
      <c r="J17" s="188">
        <v>6585</v>
      </c>
      <c r="K17" s="188">
        <v>236574</v>
      </c>
      <c r="L17" s="188">
        <v>524</v>
      </c>
      <c r="M17" s="188">
        <v>2359334</v>
      </c>
      <c r="N17" s="188">
        <v>9911459</v>
      </c>
      <c r="O17" s="188">
        <v>12270793</v>
      </c>
      <c r="P17" s="190"/>
    </row>
    <row r="18" spans="1:16" s="86" customFormat="1" ht="24.75" customHeight="1">
      <c r="A18" s="235">
        <v>42736</v>
      </c>
      <c r="B18" s="186">
        <v>6432470</v>
      </c>
      <c r="C18" s="186">
        <v>4498225</v>
      </c>
      <c r="D18" s="186">
        <v>1346851</v>
      </c>
      <c r="E18" s="186">
        <v>535965</v>
      </c>
      <c r="F18" s="186">
        <v>19106</v>
      </c>
      <c r="G18" s="186">
        <v>554178</v>
      </c>
      <c r="H18" s="186">
        <v>30113</v>
      </c>
      <c r="I18" s="186">
        <v>13026</v>
      </c>
      <c r="J18" s="186">
        <v>6710</v>
      </c>
      <c r="K18" s="186">
        <v>237813</v>
      </c>
      <c r="L18" s="186">
        <v>638</v>
      </c>
      <c r="M18" s="186">
        <v>2393782</v>
      </c>
      <c r="N18" s="186">
        <v>9934462</v>
      </c>
      <c r="O18" s="186">
        <v>12328244</v>
      </c>
      <c r="P18" s="190"/>
    </row>
    <row r="19" spans="1:16" s="86" customFormat="1" ht="24.75" customHeight="1">
      <c r="A19" s="234" t="s">
        <v>124</v>
      </c>
      <c r="B19" s="188">
        <v>6491101</v>
      </c>
      <c r="C19" s="188">
        <v>4473407</v>
      </c>
      <c r="D19" s="188">
        <v>1322086</v>
      </c>
      <c r="E19" s="188">
        <v>577120</v>
      </c>
      <c r="F19" s="188">
        <v>18866</v>
      </c>
      <c r="G19" s="188">
        <v>555139</v>
      </c>
      <c r="H19" s="188">
        <v>30535</v>
      </c>
      <c r="I19" s="188">
        <v>12781</v>
      </c>
      <c r="J19" s="188">
        <v>5988</v>
      </c>
      <c r="K19" s="188">
        <v>238787</v>
      </c>
      <c r="L19" s="188">
        <v>599</v>
      </c>
      <c r="M19" s="188">
        <v>2425891</v>
      </c>
      <c r="N19" s="188">
        <v>9978432</v>
      </c>
      <c r="O19" s="188">
        <v>12404323</v>
      </c>
      <c r="P19" s="190"/>
    </row>
    <row r="20" spans="1:16" s="86" customFormat="1" ht="24.75" customHeight="1">
      <c r="A20" s="234">
        <v>42795</v>
      </c>
      <c r="B20" s="186">
        <v>6572170</v>
      </c>
      <c r="C20" s="186">
        <v>4457542</v>
      </c>
      <c r="D20" s="186">
        <v>1306382</v>
      </c>
      <c r="E20" s="186">
        <v>639724</v>
      </c>
      <c r="F20" s="186">
        <v>18935</v>
      </c>
      <c r="G20" s="186">
        <v>577097</v>
      </c>
      <c r="H20" s="186">
        <v>31277</v>
      </c>
      <c r="I20" s="186">
        <v>13035</v>
      </c>
      <c r="J20" s="186">
        <v>6772</v>
      </c>
      <c r="K20" s="186">
        <v>247953</v>
      </c>
      <c r="L20" s="186">
        <v>623</v>
      </c>
      <c r="M20" s="186">
        <v>2465640</v>
      </c>
      <c r="N20" s="186">
        <v>10099488</v>
      </c>
      <c r="O20" s="186">
        <v>12565128</v>
      </c>
      <c r="P20" s="190"/>
    </row>
    <row r="21" spans="1:16" s="86" customFormat="1" ht="24.75" customHeight="1">
      <c r="A21" s="234" t="s">
        <v>125</v>
      </c>
      <c r="B21" s="188">
        <v>6658362</v>
      </c>
      <c r="C21" s="188">
        <v>4452052</v>
      </c>
      <c r="D21" s="188">
        <v>1300892</v>
      </c>
      <c r="E21" s="188">
        <v>690057</v>
      </c>
      <c r="F21" s="188">
        <v>21072</v>
      </c>
      <c r="G21" s="188">
        <v>557922</v>
      </c>
      <c r="H21" s="188">
        <v>31595</v>
      </c>
      <c r="I21" s="188">
        <v>12786</v>
      </c>
      <c r="J21" s="188">
        <v>6224</v>
      </c>
      <c r="K21" s="188">
        <v>246715</v>
      </c>
      <c r="L21" s="188">
        <v>514</v>
      </c>
      <c r="M21" s="188">
        <v>2461422</v>
      </c>
      <c r="N21" s="188">
        <v>10215877</v>
      </c>
      <c r="O21" s="188">
        <v>12677299</v>
      </c>
      <c r="P21" s="190"/>
    </row>
    <row r="22" spans="1:16" s="289" customFormat="1" ht="31.5" customHeight="1">
      <c r="A22" s="234" t="s">
        <v>126</v>
      </c>
      <c r="B22" s="186">
        <v>6769237</v>
      </c>
      <c r="C22" s="186">
        <v>4445823</v>
      </c>
      <c r="D22" s="186">
        <v>1294663</v>
      </c>
      <c r="E22" s="186">
        <v>726423</v>
      </c>
      <c r="F22" s="186">
        <v>19060</v>
      </c>
      <c r="G22" s="186">
        <v>579401</v>
      </c>
      <c r="H22" s="186">
        <v>31922</v>
      </c>
      <c r="I22" s="186">
        <v>13464</v>
      </c>
      <c r="J22" s="186">
        <v>7074</v>
      </c>
      <c r="K22" s="186">
        <v>254580</v>
      </c>
      <c r="L22" s="186">
        <v>605</v>
      </c>
      <c r="M22" s="186">
        <v>2511994</v>
      </c>
      <c r="N22" s="186">
        <v>10335595</v>
      </c>
      <c r="O22" s="186">
        <v>12847589</v>
      </c>
    </row>
    <row r="23" spans="1:16" s="289" customFormat="1" ht="30" customHeight="1">
      <c r="A23" s="234">
        <v>42887</v>
      </c>
      <c r="B23" s="188">
        <v>6895046</v>
      </c>
      <c r="C23" s="188">
        <v>4433951</v>
      </c>
      <c r="D23" s="188">
        <v>1283085</v>
      </c>
      <c r="E23" s="188">
        <v>741133</v>
      </c>
      <c r="F23" s="188">
        <v>18859</v>
      </c>
      <c r="G23" s="188">
        <v>580344</v>
      </c>
      <c r="H23" s="188">
        <v>28973</v>
      </c>
      <c r="I23" s="188">
        <v>13059</v>
      </c>
      <c r="J23" s="188">
        <v>7165</v>
      </c>
      <c r="K23" s="188">
        <v>247140</v>
      </c>
      <c r="L23" s="188">
        <v>600</v>
      </c>
      <c r="M23" s="188">
        <v>2567795</v>
      </c>
      <c r="N23" s="188">
        <v>10398475</v>
      </c>
      <c r="O23" s="188">
        <v>12966270</v>
      </c>
    </row>
    <row r="24" spans="1:16" s="289" customFormat="1" ht="30" customHeight="1">
      <c r="A24" s="234">
        <v>42917</v>
      </c>
      <c r="B24" s="186">
        <v>6989126</v>
      </c>
      <c r="C24" s="186">
        <v>4429141</v>
      </c>
      <c r="D24" s="186">
        <v>1278275</v>
      </c>
      <c r="E24" s="186">
        <v>770711</v>
      </c>
      <c r="F24" s="186">
        <v>18699</v>
      </c>
      <c r="G24" s="186">
        <v>580827</v>
      </c>
      <c r="H24" s="186">
        <v>29435</v>
      </c>
      <c r="I24" s="186">
        <v>13027</v>
      </c>
      <c r="J24" s="186">
        <v>7221</v>
      </c>
      <c r="K24" s="186">
        <v>252337</v>
      </c>
      <c r="L24" s="186">
        <v>305</v>
      </c>
      <c r="M24" s="186">
        <v>2589994</v>
      </c>
      <c r="N24" s="186">
        <v>10500835</v>
      </c>
      <c r="O24" s="186">
        <v>13090829</v>
      </c>
    </row>
    <row r="25" spans="1:16" s="289" customFormat="1" ht="30" customHeight="1">
      <c r="A25" s="234">
        <v>42948</v>
      </c>
      <c r="B25" s="188">
        <v>7099935</v>
      </c>
      <c r="C25" s="188">
        <v>4430066</v>
      </c>
      <c r="D25" s="188">
        <v>1279200</v>
      </c>
      <c r="E25" s="188">
        <v>824714</v>
      </c>
      <c r="F25" s="188">
        <v>22066</v>
      </c>
      <c r="G25" s="188">
        <v>581959</v>
      </c>
      <c r="H25" s="188">
        <v>35281</v>
      </c>
      <c r="I25" s="188">
        <v>14113</v>
      </c>
      <c r="J25" s="188">
        <v>5942</v>
      </c>
      <c r="K25" s="188">
        <v>270868</v>
      </c>
      <c r="L25" s="188">
        <v>486</v>
      </c>
      <c r="M25" s="188">
        <v>2660323</v>
      </c>
      <c r="N25" s="188">
        <v>10625107</v>
      </c>
      <c r="O25" s="188">
        <v>13285430</v>
      </c>
    </row>
    <row r="26" spans="1:16" s="289" customFormat="1" ht="30" customHeight="1">
      <c r="A26" s="234" t="s">
        <v>292</v>
      </c>
      <c r="B26" s="186">
        <v>7201613</v>
      </c>
      <c r="C26" s="186">
        <v>4445213</v>
      </c>
      <c r="D26" s="186">
        <v>1294347</v>
      </c>
      <c r="E26" s="186">
        <v>891174</v>
      </c>
      <c r="F26" s="186">
        <v>18170</v>
      </c>
      <c r="G26" s="186">
        <v>583849</v>
      </c>
      <c r="H26" s="186">
        <v>30567</v>
      </c>
      <c r="I26" s="186">
        <v>13766</v>
      </c>
      <c r="J26" s="186">
        <v>7278</v>
      </c>
      <c r="K26" s="186">
        <v>266900</v>
      </c>
      <c r="L26" s="186">
        <v>503</v>
      </c>
      <c r="M26" s="186">
        <v>2689351</v>
      </c>
      <c r="N26" s="186">
        <v>10769682</v>
      </c>
      <c r="O26" s="186">
        <v>13459033</v>
      </c>
    </row>
    <row r="27" spans="1:16" s="289" customFormat="1" ht="30" customHeight="1">
      <c r="A27" s="234" t="s">
        <v>293</v>
      </c>
      <c r="B27" s="188">
        <v>7242902</v>
      </c>
      <c r="C27" s="188">
        <v>4468876</v>
      </c>
      <c r="D27" s="188">
        <v>4468876</v>
      </c>
      <c r="E27" s="188">
        <v>961601</v>
      </c>
      <c r="F27" s="188">
        <v>17612</v>
      </c>
      <c r="G27" s="188">
        <v>585755</v>
      </c>
      <c r="H27" s="188">
        <v>32223</v>
      </c>
      <c r="I27" s="188">
        <v>14889</v>
      </c>
      <c r="J27" s="188">
        <v>7550</v>
      </c>
      <c r="K27" s="188">
        <v>282059</v>
      </c>
      <c r="L27" s="188">
        <v>245</v>
      </c>
      <c r="M27" s="188">
        <v>2750537</v>
      </c>
      <c r="N27" s="188">
        <v>10863175</v>
      </c>
      <c r="O27" s="188">
        <v>13613712</v>
      </c>
    </row>
    <row r="28" spans="1:16" s="289" customFormat="1" ht="30" customHeight="1">
      <c r="A28" s="234">
        <v>43040</v>
      </c>
      <c r="B28" s="186">
        <v>7264285</v>
      </c>
      <c r="C28" s="186">
        <v>4469438</v>
      </c>
      <c r="D28" s="186">
        <v>4469438</v>
      </c>
      <c r="E28" s="186">
        <v>1009203</v>
      </c>
      <c r="F28" s="186">
        <v>17535</v>
      </c>
      <c r="G28" s="186">
        <v>588019</v>
      </c>
      <c r="H28" s="186">
        <v>33280</v>
      </c>
      <c r="I28" s="186">
        <v>14714</v>
      </c>
      <c r="J28" s="186">
        <v>6493</v>
      </c>
      <c r="K28" s="186">
        <v>277306</v>
      </c>
      <c r="L28" s="186">
        <v>259</v>
      </c>
      <c r="M28" s="186">
        <v>2779617</v>
      </c>
      <c r="N28" s="186">
        <v>10900915</v>
      </c>
      <c r="O28" s="186">
        <v>13680532</v>
      </c>
    </row>
    <row r="29" spans="1:16" s="289" customFormat="1" ht="30" customHeight="1">
      <c r="A29" s="234" t="s">
        <v>307</v>
      </c>
      <c r="B29" s="188">
        <v>7337703</v>
      </c>
      <c r="C29" s="188">
        <v>4471977</v>
      </c>
      <c r="D29" s="188">
        <v>4471977</v>
      </c>
      <c r="E29" s="188">
        <v>1044576</v>
      </c>
      <c r="F29" s="188">
        <v>17747</v>
      </c>
      <c r="G29" s="188">
        <v>589467</v>
      </c>
      <c r="H29" s="188">
        <v>33927</v>
      </c>
      <c r="I29" s="188">
        <v>15060</v>
      </c>
      <c r="J29" s="188">
        <v>6400</v>
      </c>
      <c r="K29" s="188">
        <v>298289</v>
      </c>
      <c r="L29" s="188">
        <v>206</v>
      </c>
      <c r="M29" s="188">
        <v>2846795</v>
      </c>
      <c r="N29" s="188">
        <v>10968557</v>
      </c>
      <c r="O29" s="188">
        <v>13815352</v>
      </c>
    </row>
    <row r="30" spans="1:16" s="289" customFormat="1" ht="30" customHeight="1">
      <c r="A30" s="234">
        <v>43101</v>
      </c>
      <c r="B30" s="421">
        <v>7362736</v>
      </c>
      <c r="C30" s="421">
        <v>4494849</v>
      </c>
      <c r="D30" s="421">
        <v>4494849</v>
      </c>
      <c r="E30" s="421">
        <v>1119210</v>
      </c>
      <c r="F30" s="421">
        <v>18666</v>
      </c>
      <c r="G30" s="421">
        <v>590166</v>
      </c>
      <c r="H30" s="421">
        <v>35855</v>
      </c>
      <c r="I30" s="421">
        <v>12246</v>
      </c>
      <c r="J30" s="421">
        <v>4702</v>
      </c>
      <c r="K30" s="421">
        <v>142046</v>
      </c>
      <c r="L30" s="421">
        <v>177</v>
      </c>
      <c r="M30" s="421">
        <v>2720769</v>
      </c>
      <c r="N30" s="421">
        <v>11059884</v>
      </c>
      <c r="O30" s="421">
        <v>13780653</v>
      </c>
    </row>
    <row r="31" spans="1:16" s="86" customFormat="1" ht="11.25" customHeight="1">
      <c r="A31" s="133"/>
      <c r="B31" s="219"/>
      <c r="C31" s="219"/>
      <c r="D31" s="219"/>
      <c r="E31" s="219"/>
      <c r="F31" s="219"/>
      <c r="G31" s="219"/>
      <c r="H31" s="219"/>
      <c r="I31" s="219"/>
      <c r="J31" s="219"/>
      <c r="K31" s="219"/>
      <c r="L31" s="219"/>
      <c r="M31" s="219"/>
      <c r="N31" s="219"/>
      <c r="O31" s="219"/>
      <c r="P31" s="190"/>
    </row>
    <row r="32" spans="1:16" s="292" customFormat="1" ht="15" customHeight="1">
      <c r="A32" s="119" t="s">
        <v>303</v>
      </c>
      <c r="B32" s="191"/>
      <c r="C32" s="191"/>
      <c r="D32" s="191"/>
      <c r="E32" s="191"/>
      <c r="F32" s="191"/>
      <c r="G32" s="191"/>
      <c r="H32" s="191"/>
      <c r="I32" s="191"/>
      <c r="J32" s="191"/>
      <c r="K32" s="191"/>
      <c r="L32" s="191"/>
      <c r="M32" s="191"/>
      <c r="N32" s="191"/>
      <c r="O32" s="191"/>
      <c r="P32" s="180"/>
    </row>
    <row r="33" spans="1:16" ht="33" customHeight="1">
      <c r="A33" s="402" t="s">
        <v>304</v>
      </c>
      <c r="B33" s="402"/>
      <c r="C33" s="402"/>
      <c r="D33" s="402"/>
      <c r="E33" s="402"/>
      <c r="F33" s="402"/>
      <c r="G33" s="402"/>
      <c r="H33" s="402"/>
      <c r="I33" s="402"/>
      <c r="J33" s="402"/>
      <c r="K33" s="402"/>
      <c r="L33" s="402"/>
      <c r="M33" s="402"/>
      <c r="N33" s="402"/>
      <c r="O33" s="402"/>
      <c r="P33" s="136"/>
    </row>
    <row r="34" spans="1:16">
      <c r="A34" s="119" t="s">
        <v>128</v>
      </c>
      <c r="B34" s="136"/>
      <c r="C34" s="136"/>
      <c r="D34" s="136"/>
      <c r="E34" s="136"/>
      <c r="F34" s="136"/>
      <c r="G34" s="136"/>
      <c r="H34" s="136"/>
      <c r="I34" s="136"/>
      <c r="J34" s="136"/>
      <c r="K34" s="136"/>
      <c r="L34" s="136"/>
      <c r="M34" s="136"/>
      <c r="N34" s="136"/>
      <c r="O34" s="185"/>
      <c r="P34" s="136"/>
    </row>
    <row r="35" spans="1:16" ht="409.6">
      <c r="A35" s="136"/>
      <c r="B35" s="136"/>
      <c r="C35" s="136"/>
      <c r="D35" s="136"/>
      <c r="E35" s="136"/>
      <c r="F35" s="136"/>
      <c r="G35" s="136"/>
      <c r="H35" s="136"/>
      <c r="I35" s="136"/>
      <c r="J35" s="136"/>
      <c r="K35" s="136"/>
      <c r="L35" s="136"/>
      <c r="M35" s="136"/>
      <c r="N35" s="137"/>
      <c r="O35" s="185"/>
      <c r="P35" s="136"/>
    </row>
    <row r="36" spans="1:16" ht="409.6">
      <c r="A36" s="136"/>
      <c r="B36" s="136"/>
      <c r="C36" s="136"/>
      <c r="D36" s="136"/>
      <c r="E36" s="136"/>
      <c r="F36" s="192"/>
      <c r="G36" s="136"/>
      <c r="H36" s="136"/>
      <c r="I36" s="136"/>
      <c r="J36" s="136"/>
      <c r="K36" s="136"/>
      <c r="L36" s="136"/>
      <c r="M36" s="136"/>
      <c r="N36" s="136"/>
      <c r="O36" s="185"/>
      <c r="P36" s="136"/>
    </row>
    <row r="37" spans="1:16" ht="409.6">
      <c r="C37" s="136"/>
      <c r="D37" s="136"/>
    </row>
    <row r="38" spans="1:16">
      <c r="C38" s="133"/>
      <c r="D38" s="137"/>
    </row>
    <row r="39" spans="1:16">
      <c r="C39" s="133"/>
      <c r="D39" s="137"/>
    </row>
    <row r="40" spans="1:16">
      <c r="C40" s="133"/>
      <c r="D40" s="137"/>
    </row>
    <row r="41" spans="1:16">
      <c r="C41" s="133"/>
      <c r="D41" s="137"/>
    </row>
    <row r="42" spans="1:16">
      <c r="C42" s="133"/>
      <c r="D42" s="137"/>
    </row>
    <row r="43" spans="1:16">
      <c r="C43" s="133"/>
      <c r="D43" s="137"/>
    </row>
    <row r="44" spans="1:16">
      <c r="C44" s="133"/>
      <c r="D44" s="137"/>
    </row>
    <row r="45" spans="1:16">
      <c r="C45" s="133"/>
      <c r="D45" s="137"/>
    </row>
    <row r="46" spans="1:16">
      <c r="C46" s="133"/>
      <c r="D46" s="137"/>
    </row>
    <row r="47" spans="1:16">
      <c r="C47" s="133"/>
      <c r="D47" s="137"/>
    </row>
    <row r="48" spans="1:16">
      <c r="C48" s="133"/>
      <c r="D48" s="137"/>
    </row>
    <row r="49" spans="3:4">
      <c r="C49" s="133"/>
      <c r="D49" s="137"/>
    </row>
    <row r="50" spans="3:4">
      <c r="C50" s="133"/>
      <c r="D50" s="137"/>
    </row>
    <row r="51" spans="3:4">
      <c r="C51" s="133"/>
      <c r="D51" s="137"/>
    </row>
    <row r="52" spans="3:4">
      <c r="C52" s="133"/>
      <c r="D52" s="137"/>
    </row>
    <row r="53" spans="3:4">
      <c r="C53" s="133"/>
      <c r="D53" s="137"/>
    </row>
    <row r="54" spans="3:4">
      <c r="C54" s="133"/>
      <c r="D54" s="137"/>
    </row>
    <row r="55" spans="3:4">
      <c r="C55" s="133"/>
      <c r="D55" s="137"/>
    </row>
    <row r="56" spans="3:4">
      <c r="C56" s="133"/>
      <c r="D56" s="137"/>
    </row>
    <row r="57" spans="3:4">
      <c r="C57" s="133"/>
      <c r="D57" s="137"/>
    </row>
    <row r="58" spans="3:4">
      <c r="C58" s="133"/>
      <c r="D58" s="137"/>
    </row>
    <row r="59" spans="3:4">
      <c r="C59" s="133"/>
      <c r="D59" s="137"/>
    </row>
    <row r="60" spans="3:4">
      <c r="C60" s="133"/>
      <c r="D60" s="137"/>
    </row>
    <row r="61" spans="3:4">
      <c r="C61" s="133"/>
      <c r="D61" s="137"/>
    </row>
    <row r="62" spans="3:4">
      <c r="C62" s="133"/>
      <c r="D62" s="137"/>
    </row>
    <row r="63" spans="3:4">
      <c r="C63" s="133"/>
      <c r="D63" s="137"/>
    </row>
    <row r="64" spans="3:4">
      <c r="C64" s="133"/>
      <c r="D64" s="137"/>
    </row>
    <row r="65" spans="3:4">
      <c r="C65" s="133"/>
      <c r="D65" s="137"/>
    </row>
  </sheetData>
  <mergeCells count="3">
    <mergeCell ref="A1:O1"/>
    <mergeCell ref="A2:O2"/>
    <mergeCell ref="A33:O33"/>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382" t="s">
        <v>81</v>
      </c>
      <c r="B1" s="382"/>
      <c r="C1" s="382"/>
      <c r="D1" s="382"/>
      <c r="E1" s="382"/>
      <c r="F1" s="382"/>
      <c r="G1" s="382"/>
      <c r="H1" s="382"/>
      <c r="I1" s="382"/>
      <c r="J1" s="382"/>
      <c r="K1" s="382"/>
      <c r="L1" s="382"/>
      <c r="M1" s="382"/>
      <c r="N1" s="382"/>
      <c r="O1" s="382"/>
      <c r="P1" s="403"/>
      <c r="Q1" s="403"/>
      <c r="R1" s="403"/>
      <c r="S1" s="403"/>
      <c r="T1" s="403"/>
      <c r="U1" s="403"/>
      <c r="V1" s="403"/>
      <c r="W1" s="403"/>
      <c r="X1" s="403"/>
      <c r="Y1" s="403"/>
      <c r="Z1" s="403"/>
      <c r="AA1" s="403"/>
      <c r="AB1" s="403"/>
      <c r="AC1" s="403"/>
      <c r="AD1" s="403"/>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06"/>
      <c r="R5" s="406"/>
      <c r="S5" s="406"/>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68"/>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59"/>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04"/>
      <c r="B47" s="404"/>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05"/>
      <c r="V48" s="405"/>
      <c r="W48" s="405"/>
      <c r="X48" s="405"/>
      <c r="Y48" s="17"/>
      <c r="Z48" s="17"/>
      <c r="AA48" s="17"/>
      <c r="AB48" s="17"/>
      <c r="AC48" s="21"/>
      <c r="AD48" s="22"/>
      <c r="AE48" s="17"/>
      <c r="AF48" s="17"/>
      <c r="AG48" s="17"/>
    </row>
    <row r="49" spans="1:33" ht="22.5" customHeight="1">
      <c r="A49" s="17"/>
      <c r="B49" s="17"/>
      <c r="C49" s="35"/>
      <c r="D49" s="36"/>
      <c r="E49" s="36"/>
      <c r="F49" s="323"/>
      <c r="G49" s="323"/>
      <c r="H49" s="323"/>
      <c r="I49" s="323"/>
      <c r="J49" s="323"/>
      <c r="K49" s="323"/>
      <c r="L49" s="323"/>
      <c r="M49" s="37"/>
      <c r="N49" s="17"/>
      <c r="O49" s="17"/>
      <c r="P49" s="17"/>
      <c r="Q49" s="17"/>
      <c r="R49" s="17"/>
      <c r="S49" s="17"/>
      <c r="T49" s="17"/>
      <c r="U49" s="288"/>
      <c r="V49" s="288"/>
      <c r="W49" s="288"/>
      <c r="X49" s="288"/>
      <c r="Y49" s="17"/>
      <c r="Z49" s="17"/>
      <c r="AA49" s="17"/>
      <c r="AB49" s="17"/>
      <c r="AC49" s="21"/>
      <c r="AD49" s="22"/>
      <c r="AE49" s="17"/>
      <c r="AF49" s="17"/>
      <c r="AG49" s="17"/>
    </row>
    <row r="50" spans="1:33" ht="22.5" customHeight="1">
      <c r="A50" s="17"/>
      <c r="B50" s="17"/>
      <c r="C50" s="35"/>
      <c r="D50" s="36"/>
      <c r="E50" s="36"/>
      <c r="F50" s="323"/>
      <c r="G50" s="323"/>
      <c r="H50" s="323"/>
      <c r="I50" s="323"/>
      <c r="J50" s="323"/>
      <c r="K50" s="323"/>
      <c r="L50" s="323"/>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323"/>
      <c r="G51" s="323"/>
      <c r="H51" s="323"/>
      <c r="I51" s="323"/>
      <c r="J51" s="323"/>
      <c r="K51" s="323"/>
      <c r="L51" s="323"/>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323"/>
      <c r="G52" s="323"/>
      <c r="H52" s="323"/>
      <c r="I52" s="323"/>
      <c r="J52" s="323"/>
      <c r="K52" s="323"/>
      <c r="L52" s="323"/>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05"/>
      <c r="D53" s="405"/>
      <c r="E53" s="405"/>
      <c r="F53" s="324"/>
      <c r="G53" s="324"/>
      <c r="H53" s="324"/>
      <c r="I53" s="324"/>
      <c r="J53" s="324"/>
      <c r="K53" s="324"/>
      <c r="L53" s="324"/>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325"/>
      <c r="D61" s="325"/>
      <c r="E61" s="325"/>
      <c r="F61" s="325"/>
      <c r="G61" s="325"/>
      <c r="H61" s="325"/>
      <c r="I61" s="325"/>
      <c r="J61" s="325"/>
      <c r="K61" s="325"/>
      <c r="L61" s="325"/>
      <c r="M61" s="325"/>
      <c r="N61" s="325"/>
      <c r="O61" s="16"/>
      <c r="P61" s="17"/>
      <c r="Q61" s="17"/>
      <c r="R61" s="17"/>
      <c r="S61" s="17"/>
      <c r="T61" s="17"/>
      <c r="U61" s="17"/>
      <c r="V61" s="17"/>
      <c r="W61" s="17"/>
      <c r="X61" s="17"/>
      <c r="Y61" s="17"/>
      <c r="Z61" s="17"/>
      <c r="AA61" s="17"/>
      <c r="AB61" s="17"/>
      <c r="AC61" s="21"/>
      <c r="AD61" s="22"/>
      <c r="AE61" s="17"/>
      <c r="AF61" s="17"/>
    </row>
    <row r="62" spans="1:33" ht="22.5" customHeight="1">
      <c r="A62" s="17"/>
      <c r="B62" s="47"/>
      <c r="C62" s="325"/>
      <c r="D62" s="325"/>
      <c r="E62" s="325"/>
      <c r="F62" s="325"/>
      <c r="G62" s="325"/>
      <c r="H62" s="325"/>
      <c r="I62" s="325"/>
      <c r="J62" s="325"/>
      <c r="K62" s="325"/>
      <c r="L62" s="325"/>
      <c r="M62" s="325"/>
      <c r="N62" s="325"/>
      <c r="O62" s="16"/>
      <c r="P62" s="17"/>
      <c r="Q62" s="17"/>
      <c r="R62" s="17"/>
      <c r="S62" s="17"/>
      <c r="T62" s="17"/>
      <c r="U62" s="17"/>
      <c r="V62" s="17"/>
      <c r="W62" s="17"/>
      <c r="X62" s="17"/>
      <c r="Y62" s="17"/>
      <c r="Z62" s="17"/>
      <c r="AA62" s="17"/>
      <c r="AB62" s="17"/>
      <c r="AC62" s="20"/>
      <c r="AD62" s="48"/>
      <c r="AE62" s="17"/>
      <c r="AF62" s="17"/>
    </row>
    <row r="63" spans="1:33" ht="22.5" customHeight="1">
      <c r="A63" s="17"/>
      <c r="B63" s="47"/>
      <c r="C63" s="324"/>
      <c r="D63" s="324"/>
      <c r="E63" s="324"/>
      <c r="F63" s="324"/>
      <c r="G63" s="324"/>
      <c r="H63" s="324"/>
      <c r="I63" s="324"/>
      <c r="J63" s="324"/>
      <c r="K63" s="324"/>
      <c r="L63" s="324"/>
      <c r="M63" s="324"/>
      <c r="N63" s="326"/>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F58"/>
  <sheetViews>
    <sheetView showGridLines="0" zoomScale="80" zoomScaleNormal="80" workbookViewId="0">
      <selection sqref="A1:E1"/>
    </sheetView>
  </sheetViews>
  <sheetFormatPr defaultRowHeight="12.75"/>
  <cols>
    <col min="1" max="1" width="11.140625" style="1" customWidth="1"/>
    <col min="2" max="2" width="25" style="290" customWidth="1"/>
    <col min="3" max="3" width="27.140625" style="289" customWidth="1"/>
    <col min="4" max="4" width="23.140625" style="290" customWidth="1"/>
    <col min="5" max="5" width="33.140625" style="289" customWidth="1"/>
    <col min="6" max="16384" width="9.140625" style="289"/>
  </cols>
  <sheetData>
    <row r="1" spans="1:6" ht="20.100000000000001" customHeight="1">
      <c r="A1" s="382" t="s">
        <v>81</v>
      </c>
      <c r="B1" s="382"/>
      <c r="C1" s="382"/>
      <c r="D1" s="382"/>
      <c r="E1" s="382"/>
    </row>
    <row r="2" spans="1:6" s="61" customFormat="1" ht="30" customHeight="1">
      <c r="A2" s="388" t="s">
        <v>100</v>
      </c>
      <c r="B2" s="389"/>
      <c r="C2" s="389"/>
      <c r="D2" s="389"/>
      <c r="E2" s="389"/>
    </row>
    <row r="3" spans="1:6" s="239" customFormat="1" ht="39.75" customHeight="1">
      <c r="A3" s="236"/>
      <c r="B3" s="237"/>
      <c r="C3" s="238"/>
      <c r="D3" s="105"/>
      <c r="E3" s="280" t="s">
        <v>83</v>
      </c>
    </row>
    <row r="4" spans="1:6" s="61" customFormat="1" ht="39.950000000000003" customHeight="1">
      <c r="A4" s="286" t="s">
        <v>101</v>
      </c>
      <c r="B4" s="242"/>
      <c r="C4" s="106"/>
      <c r="D4" s="105"/>
      <c r="E4" s="284">
        <v>43101</v>
      </c>
    </row>
    <row r="5" spans="1:6" ht="20.25" customHeight="1">
      <c r="A5" s="390" t="s">
        <v>102</v>
      </c>
      <c r="B5" s="109" t="s">
        <v>103</v>
      </c>
      <c r="C5" s="110"/>
      <c r="D5" s="109" t="s">
        <v>104</v>
      </c>
      <c r="E5" s="111"/>
    </row>
    <row r="6" spans="1:6" ht="18" customHeight="1">
      <c r="A6" s="391"/>
      <c r="B6" s="275" t="s">
        <v>105</v>
      </c>
      <c r="C6" s="274" t="s">
        <v>106</v>
      </c>
      <c r="D6" s="112" t="s">
        <v>105</v>
      </c>
      <c r="E6" s="113" t="s">
        <v>106</v>
      </c>
    </row>
    <row r="7" spans="1:6" ht="15" customHeight="1">
      <c r="A7" s="234" t="s">
        <v>107</v>
      </c>
      <c r="B7" s="276">
        <v>939616.45566025993</v>
      </c>
      <c r="C7" s="276">
        <v>0</v>
      </c>
      <c r="D7" s="117">
        <v>533763.0183329999</v>
      </c>
      <c r="E7" s="276">
        <v>0</v>
      </c>
      <c r="F7" s="193"/>
    </row>
    <row r="8" spans="1:6" ht="15" customHeight="1">
      <c r="A8" s="234" t="s">
        <v>108</v>
      </c>
      <c r="B8" s="115">
        <v>1159901.2288885501</v>
      </c>
      <c r="C8" s="278">
        <v>23.444116149870737</v>
      </c>
      <c r="D8" s="115">
        <v>617917.56030139991</v>
      </c>
      <c r="E8" s="116">
        <v>15.766274372327956</v>
      </c>
      <c r="F8" s="193"/>
    </row>
    <row r="9" spans="1:6" ht="15" customHeight="1">
      <c r="A9" s="234" t="s">
        <v>109</v>
      </c>
      <c r="B9" s="117">
        <v>1126095.2778154605</v>
      </c>
      <c r="C9" s="118">
        <v>-2.9145542940310065</v>
      </c>
      <c r="D9" s="117">
        <v>575243.95764149993</v>
      </c>
      <c r="E9" s="118">
        <v>-6.9060349472970444</v>
      </c>
      <c r="F9" s="193"/>
    </row>
    <row r="10" spans="1:6" ht="15" customHeight="1">
      <c r="A10" s="234" t="s">
        <v>110</v>
      </c>
      <c r="B10" s="115">
        <v>1403101.2439486703</v>
      </c>
      <c r="C10" s="116">
        <v>24.598803635033477</v>
      </c>
      <c r="D10" s="115">
        <v>677386.85205037997</v>
      </c>
      <c r="E10" s="116">
        <v>17.756448034268075</v>
      </c>
      <c r="F10" s="193"/>
    </row>
    <row r="11" spans="1:6" ht="15" customHeight="1">
      <c r="A11" s="234" t="s">
        <v>111</v>
      </c>
      <c r="B11" s="117">
        <v>1671284.28492355</v>
      </c>
      <c r="C11" s="118">
        <v>19.113591562369862</v>
      </c>
      <c r="D11" s="117">
        <v>792391.59691570024</v>
      </c>
      <c r="E11" s="118">
        <v>16.977705504205275</v>
      </c>
      <c r="F11" s="193"/>
    </row>
    <row r="12" spans="1:6" ht="15" customHeight="1">
      <c r="A12" s="234" t="s">
        <v>112</v>
      </c>
      <c r="B12" s="115">
        <v>1941387.0845209998</v>
      </c>
      <c r="C12" s="116">
        <v>16.161391693442823</v>
      </c>
      <c r="D12" s="115">
        <v>909193.05415444996</v>
      </c>
      <c r="E12" s="116">
        <v>14.740370505364638</v>
      </c>
      <c r="F12" s="193"/>
    </row>
    <row r="13" spans="1:6" ht="15" customHeight="1">
      <c r="A13" s="234" t="s">
        <v>113</v>
      </c>
      <c r="B13" s="117">
        <v>2270189.0404049703</v>
      </c>
      <c r="C13" s="118">
        <v>16.936445003964579</v>
      </c>
      <c r="D13" s="117">
        <v>1107052.6750732297</v>
      </c>
      <c r="E13" s="118">
        <v>21.762113119395664</v>
      </c>
      <c r="F13" s="193"/>
    </row>
    <row r="14" spans="1:6" ht="15" customHeight="1">
      <c r="A14" s="234" t="s">
        <v>114</v>
      </c>
      <c r="B14" s="115">
        <v>2469352.1848273994</v>
      </c>
      <c r="C14" s="116">
        <v>8.7729762093689487</v>
      </c>
      <c r="D14" s="115">
        <v>1210687.4099715401</v>
      </c>
      <c r="E14" s="116">
        <v>9.3613192246209138</v>
      </c>
      <c r="F14" s="193"/>
    </row>
    <row r="15" spans="1:6" ht="15" customHeight="1">
      <c r="A15" s="234" t="s">
        <v>115</v>
      </c>
      <c r="B15" s="117">
        <v>2691392.8305089003</v>
      </c>
      <c r="C15" s="118">
        <v>8.9918581499147621</v>
      </c>
      <c r="D15" s="117">
        <v>1354352.8826771697</v>
      </c>
      <c r="E15" s="118">
        <v>11.866438150951524</v>
      </c>
      <c r="F15" s="193"/>
    </row>
    <row r="16" spans="1:6" ht="15" customHeight="1">
      <c r="A16" s="234" t="s">
        <v>116</v>
      </c>
      <c r="B16" s="115">
        <v>2995383.3105673697</v>
      </c>
      <c r="C16" s="116">
        <v>11.294913050689431</v>
      </c>
      <c r="D16" s="115">
        <v>1555670.7212477601</v>
      </c>
      <c r="E16" s="116">
        <v>14.86450401114385</v>
      </c>
      <c r="F16" s="193"/>
    </row>
    <row r="17" spans="1:6" ht="15" customHeight="1">
      <c r="A17" s="235">
        <v>42370</v>
      </c>
      <c r="B17" s="117">
        <v>3013206.5366227399</v>
      </c>
      <c r="C17" s="118">
        <v>0.59502321430755956</v>
      </c>
      <c r="D17" s="117">
        <v>1583224.3329487704</v>
      </c>
      <c r="E17" s="118">
        <v>1.7711724804404696</v>
      </c>
      <c r="F17" s="193"/>
    </row>
    <row r="18" spans="1:6" ht="15" customHeight="1">
      <c r="A18" s="234" t="s">
        <v>117</v>
      </c>
      <c r="B18" s="115">
        <v>3052746.0316839688</v>
      </c>
      <c r="C18" s="116">
        <v>1.9150377487325159</v>
      </c>
      <c r="D18" s="115">
        <v>1603543.3856598199</v>
      </c>
      <c r="E18" s="116">
        <v>3.0773005982694457</v>
      </c>
      <c r="F18" s="193"/>
    </row>
    <row r="19" spans="1:6" ht="15" customHeight="1">
      <c r="A19" s="234">
        <v>42430</v>
      </c>
      <c r="B19" s="117">
        <v>3106548.2312121703</v>
      </c>
      <c r="C19" s="118">
        <v>3.7112085205463785</v>
      </c>
      <c r="D19" s="117">
        <v>1620464.0963167595</v>
      </c>
      <c r="E19" s="118">
        <v>4.1649800426294803</v>
      </c>
      <c r="F19" s="193"/>
    </row>
    <row r="20" spans="1:6" ht="15" customHeight="1">
      <c r="A20" s="234" t="s">
        <v>118</v>
      </c>
      <c r="B20" s="115">
        <v>3135443.657978659</v>
      </c>
      <c r="C20" s="116">
        <v>4.6758739329678605</v>
      </c>
      <c r="D20" s="115">
        <v>1644727.4381736096</v>
      </c>
      <c r="E20" s="116">
        <v>5.7246508344914702</v>
      </c>
      <c r="F20" s="193"/>
    </row>
    <row r="21" spans="1:6" ht="15" customHeight="1">
      <c r="A21" s="234" t="s">
        <v>119</v>
      </c>
      <c r="B21" s="117">
        <v>3170132.8546854719</v>
      </c>
      <c r="C21" s="118">
        <v>5.8339626685374668</v>
      </c>
      <c r="D21" s="117">
        <v>1672686.2013598399</v>
      </c>
      <c r="E21" s="118">
        <v>7.521866839418621</v>
      </c>
      <c r="F21" s="193"/>
    </row>
    <row r="22" spans="1:6" ht="15" customHeight="1">
      <c r="A22" s="234">
        <v>42522</v>
      </c>
      <c r="B22" s="115">
        <v>3188450.3923402308</v>
      </c>
      <c r="C22" s="116">
        <v>6.4454883317184226</v>
      </c>
      <c r="D22" s="115">
        <v>1688603.9859370503</v>
      </c>
      <c r="E22" s="116">
        <v>8.5450772373390151</v>
      </c>
      <c r="F22" s="193"/>
    </row>
    <row r="23" spans="1:6" ht="15" customHeight="1">
      <c r="A23" s="234">
        <v>42552</v>
      </c>
      <c r="B23" s="117">
        <v>3257497.811231059</v>
      </c>
      <c r="C23" s="118">
        <v>8.7506163147460683</v>
      </c>
      <c r="D23" s="117">
        <v>1712162.0322699803</v>
      </c>
      <c r="E23" s="118">
        <v>10.059410959197251</v>
      </c>
      <c r="F23" s="193"/>
    </row>
    <row r="24" spans="1:6" ht="15" customHeight="1">
      <c r="A24" s="234" t="s">
        <v>120</v>
      </c>
      <c r="B24" s="115">
        <v>3318433.4882505601</v>
      </c>
      <c r="C24" s="116">
        <v>10.784936156367905</v>
      </c>
      <c r="D24" s="115">
        <v>1748539.4887250399</v>
      </c>
      <c r="E24" s="116">
        <v>12.397788609313494</v>
      </c>
      <c r="F24" s="193"/>
    </row>
    <row r="25" spans="1:6" ht="15" customHeight="1">
      <c r="A25" s="234" t="s">
        <v>121</v>
      </c>
      <c r="B25" s="117">
        <v>3343372.5314942086</v>
      </c>
      <c r="C25" s="118">
        <v>11.61751885640723</v>
      </c>
      <c r="D25" s="117">
        <v>1772537.3095984296</v>
      </c>
      <c r="E25" s="118">
        <v>13.940391458722502</v>
      </c>
      <c r="F25" s="193"/>
    </row>
    <row r="26" spans="1:6" ht="15" customHeight="1">
      <c r="A26" s="234" t="s">
        <v>122</v>
      </c>
      <c r="B26" s="115">
        <v>3393256.7450605598</v>
      </c>
      <c r="C26" s="116">
        <v>13.282888807236731</v>
      </c>
      <c r="D26" s="115">
        <v>1791121.9770630798</v>
      </c>
      <c r="E26" s="116">
        <v>15.135031636159539</v>
      </c>
      <c r="F26" s="193"/>
    </row>
    <row r="27" spans="1:6" ht="15" customHeight="1">
      <c r="A27" s="234">
        <v>42675</v>
      </c>
      <c r="B27" s="117">
        <v>3417518.5322544803</v>
      </c>
      <c r="C27" s="118">
        <v>14.092861511175087</v>
      </c>
      <c r="D27" s="117">
        <v>1807392.2795820304</v>
      </c>
      <c r="E27" s="118">
        <v>16.180902224114078</v>
      </c>
      <c r="F27" s="193"/>
    </row>
    <row r="28" spans="1:6" ht="15" customHeight="1">
      <c r="A28" s="234" t="s">
        <v>123</v>
      </c>
      <c r="B28" s="115">
        <v>3490245.0096578095</v>
      </c>
      <c r="C28" s="116">
        <v>16.520813791831728</v>
      </c>
      <c r="D28" s="115">
        <v>1853014.2121799798</v>
      </c>
      <c r="E28" s="116">
        <v>19.113523631384453</v>
      </c>
      <c r="F28" s="193"/>
    </row>
    <row r="29" spans="1:6" ht="15" customHeight="1">
      <c r="A29" s="235">
        <v>42736</v>
      </c>
      <c r="B29" s="117">
        <v>3576813.3936586902</v>
      </c>
      <c r="C29" s="118">
        <v>2.4802953305953679</v>
      </c>
      <c r="D29" s="117">
        <v>1908858.1310714099</v>
      </c>
      <c r="E29" s="118">
        <v>3.0136800098112815</v>
      </c>
      <c r="F29" s="193"/>
    </row>
    <row r="30" spans="1:6" ht="15" customHeight="1">
      <c r="A30" s="234" t="s">
        <v>124</v>
      </c>
      <c r="B30" s="115">
        <v>3642678.6588290008</v>
      </c>
      <c r="C30" s="116">
        <v>4.3674197298296775</v>
      </c>
      <c r="D30" s="115">
        <v>1955610.0993466999</v>
      </c>
      <c r="E30" s="116">
        <v>5.5367026595020548</v>
      </c>
      <c r="F30" s="193"/>
    </row>
    <row r="31" spans="1:6" ht="15" customHeight="1">
      <c r="A31" s="234">
        <v>42796</v>
      </c>
      <c r="B31" s="117">
        <v>3723944.7529246095</v>
      </c>
      <c r="C31" s="118">
        <v>6.6957976480199051</v>
      </c>
      <c r="D31" s="117">
        <v>2011230.7960671599</v>
      </c>
      <c r="E31" s="118">
        <v>8.5383362333225818</v>
      </c>
      <c r="F31" s="193"/>
    </row>
    <row r="32" spans="1:6" ht="15" customHeight="1">
      <c r="A32" s="234" t="s">
        <v>125</v>
      </c>
      <c r="B32" s="115">
        <v>3728477.4768207995</v>
      </c>
      <c r="C32" s="116">
        <v>6.82566600636288</v>
      </c>
      <c r="D32" s="115">
        <v>2032877.6689540695</v>
      </c>
      <c r="E32" s="116">
        <v>9.7065341211004039</v>
      </c>
      <c r="F32" s="193"/>
    </row>
    <row r="33" spans="1:6" ht="15" customHeight="1">
      <c r="A33" s="234" t="s">
        <v>126</v>
      </c>
      <c r="B33" s="117">
        <v>3769647.1867857403</v>
      </c>
      <c r="C33" s="118">
        <v>8.0052310469551884</v>
      </c>
      <c r="D33" s="117">
        <v>2063304.7209552906</v>
      </c>
      <c r="E33" s="118">
        <v>11.348564268587793</v>
      </c>
      <c r="F33" s="193"/>
    </row>
    <row r="34" spans="1:6" ht="15" customHeight="1">
      <c r="A34" s="234">
        <v>42887</v>
      </c>
      <c r="B34" s="115">
        <v>3809655.1132567893</v>
      </c>
      <c r="C34" s="116">
        <v>9.1515094990507748</v>
      </c>
      <c r="D34" s="115">
        <v>2094089.9525979601</v>
      </c>
      <c r="E34" s="116">
        <v>13.009923984034998</v>
      </c>
      <c r="F34" s="193"/>
    </row>
    <row r="35" spans="1:6" ht="15" customHeight="1">
      <c r="A35" s="234">
        <v>42917</v>
      </c>
      <c r="B35" s="117">
        <v>3876117.2028376893</v>
      </c>
      <c r="C35" s="118">
        <v>11.055733683799801</v>
      </c>
      <c r="D35" s="117">
        <v>2143350.7442640304</v>
      </c>
      <c r="E35" s="118">
        <v>15.668338115037116</v>
      </c>
      <c r="F35" s="193"/>
    </row>
    <row r="36" spans="1:6" ht="15" customHeight="1">
      <c r="A36" s="234" t="s">
        <v>291</v>
      </c>
      <c r="B36" s="115">
        <v>3999063.4767383686</v>
      </c>
      <c r="C36" s="116">
        <v>14.578302258798857</v>
      </c>
      <c r="D36" s="115">
        <v>2197449.0725331898</v>
      </c>
      <c r="E36" s="116">
        <v>18.587815359926438</v>
      </c>
      <c r="F36" s="193"/>
    </row>
    <row r="37" spans="1:6" ht="15" customHeight="1">
      <c r="A37" s="327" t="s">
        <v>292</v>
      </c>
      <c r="B37" s="117">
        <v>4052074.8267799602</v>
      </c>
      <c r="C37" s="118">
        <v>16.097145488855901</v>
      </c>
      <c r="D37" s="117">
        <v>2238781.6820207397</v>
      </c>
      <c r="E37" s="118">
        <v>20.818376205918227</v>
      </c>
      <c r="F37" s="193"/>
    </row>
    <row r="38" spans="1:6" ht="15" customHeight="1">
      <c r="A38" s="327" t="s">
        <v>293</v>
      </c>
      <c r="B38" s="357">
        <v>4101215.6483019199</v>
      </c>
      <c r="C38" s="358">
        <v>17.505093108177277</v>
      </c>
      <c r="D38" s="357">
        <v>2265322.0394505304</v>
      </c>
      <c r="E38" s="358">
        <v>22.250656501198179</v>
      </c>
      <c r="F38" s="193"/>
    </row>
    <row r="39" spans="1:6" ht="15" customHeight="1">
      <c r="A39" s="327">
        <v>43040</v>
      </c>
      <c r="B39" s="117">
        <v>4094273.8552041603</v>
      </c>
      <c r="C39" s="118">
        <v>17.306201824655602</v>
      </c>
      <c r="D39" s="117">
        <v>2264127.0350165502</v>
      </c>
      <c r="E39" s="118">
        <v>22.186166740346607</v>
      </c>
      <c r="F39" s="193"/>
    </row>
    <row r="40" spans="1:6" ht="15" customHeight="1">
      <c r="A40" s="327" t="s">
        <v>307</v>
      </c>
      <c r="B40" s="357">
        <v>4155321.2638274604</v>
      </c>
      <c r="C40" s="358">
        <v>19.055288449072407</v>
      </c>
      <c r="D40" s="357">
        <v>2271880.9214146496</v>
      </c>
      <c r="E40" s="358">
        <v>22.604613957164091</v>
      </c>
      <c r="F40" s="193"/>
    </row>
    <row r="41" spans="1:6" ht="15" customHeight="1">
      <c r="A41" s="327">
        <v>43101</v>
      </c>
      <c r="B41" s="361">
        <v>4235971.6941390829</v>
      </c>
      <c r="C41" s="362">
        <v>21.366026809515759</v>
      </c>
      <c r="D41" s="361">
        <v>2322602.6907365797</v>
      </c>
      <c r="E41" s="362">
        <v>25.341871393644212</v>
      </c>
      <c r="F41" s="193"/>
    </row>
    <row r="42" spans="1:6">
      <c r="A42" s="139"/>
      <c r="B42" s="120"/>
      <c r="C42" s="139"/>
      <c r="D42" s="120"/>
      <c r="E42" s="139"/>
      <c r="F42" s="193"/>
    </row>
    <row r="43" spans="1:6">
      <c r="A43" s="119" t="s">
        <v>128</v>
      </c>
      <c r="B43" s="194"/>
      <c r="C43" s="193"/>
      <c r="D43" s="194"/>
      <c r="E43" s="193"/>
      <c r="F43" s="193"/>
    </row>
    <row r="44" spans="1:6">
      <c r="A44" s="119"/>
      <c r="B44" s="194"/>
      <c r="C44" s="193"/>
      <c r="D44" s="194"/>
      <c r="E44" s="193"/>
    </row>
    <row r="45" spans="1:6">
      <c r="A45" s="193"/>
      <c r="B45" s="194"/>
      <c r="C45" s="193"/>
      <c r="D45" s="194"/>
      <c r="E45" s="193"/>
    </row>
    <row r="46" spans="1:6">
      <c r="A46" s="193"/>
      <c r="B46" s="194"/>
      <c r="C46" s="193"/>
      <c r="D46" s="194"/>
      <c r="E46" s="193"/>
    </row>
    <row r="47" spans="1:6">
      <c r="A47" s="193"/>
      <c r="B47" s="194"/>
      <c r="C47" s="193"/>
      <c r="D47" s="194"/>
      <c r="E47" s="193"/>
    </row>
    <row r="48" spans="1:6">
      <c r="A48" s="193"/>
      <c r="B48" s="194"/>
      <c r="C48" s="193"/>
      <c r="D48" s="194"/>
      <c r="E48" s="193"/>
    </row>
    <row r="49" spans="1:5">
      <c r="A49" s="193"/>
      <c r="B49" s="194"/>
      <c r="C49" s="193"/>
      <c r="D49" s="194"/>
      <c r="E49" s="193"/>
    </row>
    <row r="50" spans="1:5">
      <c r="A50" s="193"/>
      <c r="B50" s="194"/>
      <c r="C50" s="193"/>
      <c r="D50" s="194"/>
      <c r="E50" s="193"/>
    </row>
    <row r="51" spans="1:5">
      <c r="A51" s="193"/>
      <c r="B51" s="194"/>
      <c r="C51" s="193"/>
      <c r="D51" s="194"/>
      <c r="E51" s="193"/>
    </row>
    <row r="52" spans="1:5">
      <c r="A52" s="193"/>
      <c r="B52" s="194"/>
      <c r="C52" s="193"/>
      <c r="D52" s="194"/>
      <c r="E52" s="193"/>
    </row>
    <row r="53" spans="1:5">
      <c r="A53" s="193"/>
      <c r="B53" s="194"/>
      <c r="C53" s="193"/>
      <c r="D53" s="194"/>
      <c r="E53" s="193"/>
    </row>
    <row r="54" spans="1:5">
      <c r="A54" s="193"/>
      <c r="B54" s="194"/>
      <c r="C54" s="193"/>
      <c r="D54" s="194"/>
      <c r="E54" s="193"/>
    </row>
    <row r="55" spans="1:5">
      <c r="A55" s="193"/>
      <c r="B55" s="194"/>
      <c r="C55" s="193"/>
      <c r="D55" s="194"/>
      <c r="E55" s="193"/>
    </row>
    <row r="56" spans="1:5">
      <c r="A56" s="193"/>
      <c r="B56" s="194"/>
      <c r="C56" s="193"/>
      <c r="D56" s="194"/>
      <c r="E56" s="193"/>
    </row>
    <row r="57" spans="1:5">
      <c r="A57" s="193"/>
      <c r="B57" s="194"/>
      <c r="C57" s="193"/>
      <c r="D57" s="194"/>
      <c r="E57" s="193"/>
    </row>
    <row r="58" spans="1:5">
      <c r="A58" s="193"/>
      <c r="B58" s="194"/>
      <c r="C58" s="193"/>
      <c r="D58" s="194"/>
      <c r="E58" s="193"/>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A1:M108"/>
  <sheetViews>
    <sheetView showGridLines="0" zoomScale="77" zoomScaleNormal="77" zoomScaleSheetLayoutView="80" workbookViewId="0">
      <selection sqref="A1:L1"/>
    </sheetView>
  </sheetViews>
  <sheetFormatPr defaultRowHeight="12.75"/>
  <cols>
    <col min="1" max="1" width="11.28515625" style="273" customWidth="1"/>
    <col min="2" max="2" width="21.7109375" style="273" bestFit="1" customWidth="1"/>
    <col min="3" max="12" width="20.7109375" style="273" customWidth="1"/>
    <col min="13" max="16384" width="9.140625" style="273"/>
  </cols>
  <sheetData>
    <row r="1" spans="1:12" s="260" customFormat="1" ht="20.100000000000001" customHeight="1">
      <c r="A1" s="382" t="s">
        <v>81</v>
      </c>
      <c r="B1" s="382"/>
      <c r="C1" s="382"/>
      <c r="D1" s="382"/>
      <c r="E1" s="382"/>
      <c r="F1" s="382"/>
      <c r="G1" s="382"/>
      <c r="H1" s="382"/>
      <c r="I1" s="382"/>
      <c r="J1" s="382"/>
      <c r="K1" s="382"/>
      <c r="L1" s="382"/>
    </row>
    <row r="2" spans="1:12" s="78" customFormat="1" ht="30" customHeight="1">
      <c r="A2" s="392" t="s">
        <v>129</v>
      </c>
      <c r="B2" s="393"/>
      <c r="C2" s="393"/>
      <c r="D2" s="393"/>
      <c r="E2" s="393"/>
      <c r="F2" s="393"/>
      <c r="G2" s="393"/>
      <c r="H2" s="393"/>
      <c r="I2" s="393"/>
      <c r="J2" s="393"/>
      <c r="K2" s="393"/>
      <c r="L2" s="393"/>
    </row>
    <row r="3" spans="1:12" ht="39.75" customHeight="1">
      <c r="A3" s="125"/>
      <c r="B3" s="125"/>
      <c r="C3" s="125"/>
      <c r="D3" s="125"/>
      <c r="E3" s="125"/>
      <c r="F3" s="125"/>
      <c r="G3" s="125"/>
      <c r="H3" s="125"/>
      <c r="I3" s="125"/>
      <c r="J3" s="125"/>
      <c r="K3" s="125"/>
      <c r="L3" s="280" t="s">
        <v>83</v>
      </c>
    </row>
    <row r="4" spans="1:12" s="291" customFormat="1" ht="39.950000000000003" customHeight="1">
      <c r="A4" s="394" t="s">
        <v>130</v>
      </c>
      <c r="B4" s="394"/>
      <c r="C4" s="394"/>
      <c r="D4" s="394"/>
      <c r="E4" s="240"/>
      <c r="F4" s="240"/>
      <c r="G4" s="195"/>
      <c r="H4" s="195"/>
      <c r="I4" s="195"/>
      <c r="J4" s="195"/>
      <c r="K4" s="195"/>
      <c r="L4" s="284">
        <v>43101</v>
      </c>
    </row>
    <row r="5" spans="1:12" s="292" customFormat="1" ht="17.45" hidden="1" customHeight="1">
      <c r="A5" s="107"/>
      <c r="B5" s="127" t="s">
        <v>1</v>
      </c>
      <c r="C5" s="127" t="s">
        <v>2</v>
      </c>
      <c r="D5" s="127" t="s">
        <v>7</v>
      </c>
      <c r="E5" s="127" t="s">
        <v>3</v>
      </c>
      <c r="F5" s="127" t="s">
        <v>4</v>
      </c>
      <c r="G5" s="127" t="s">
        <v>43</v>
      </c>
      <c r="H5" s="127" t="s">
        <v>6</v>
      </c>
      <c r="I5" s="127" t="s">
        <v>45</v>
      </c>
      <c r="J5" s="127" t="s">
        <v>44</v>
      </c>
      <c r="K5" s="127" t="s">
        <v>56</v>
      </c>
      <c r="L5" s="108"/>
    </row>
    <row r="6" spans="1:12" ht="35.1" customHeight="1">
      <c r="A6" s="233" t="s">
        <v>102</v>
      </c>
      <c r="B6" s="121" t="s">
        <v>296</v>
      </c>
      <c r="C6" s="129" t="s">
        <v>131</v>
      </c>
      <c r="D6" s="129" t="s">
        <v>132</v>
      </c>
      <c r="E6" s="129" t="s">
        <v>133</v>
      </c>
      <c r="F6" s="129" t="s">
        <v>134</v>
      </c>
      <c r="G6" s="129" t="s">
        <v>43</v>
      </c>
      <c r="H6" s="129" t="s">
        <v>135</v>
      </c>
      <c r="I6" s="129" t="s">
        <v>136</v>
      </c>
      <c r="J6" s="129" t="s">
        <v>137</v>
      </c>
      <c r="K6" s="129" t="s">
        <v>79</v>
      </c>
      <c r="L6" s="130" t="s">
        <v>138</v>
      </c>
    </row>
    <row r="7" spans="1:12" s="289" customFormat="1" ht="15" customHeight="1">
      <c r="A7" s="234" t="s">
        <v>107</v>
      </c>
      <c r="B7" s="276">
        <v>510238.33284231002</v>
      </c>
      <c r="C7" s="276">
        <v>92988.5615235</v>
      </c>
      <c r="D7" s="276">
        <v>212877.07043432997</v>
      </c>
      <c r="E7" s="276">
        <v>1279.75342686</v>
      </c>
      <c r="F7" s="276">
        <v>74535.793548909991</v>
      </c>
      <c r="G7" s="276">
        <v>2735.4072123699998</v>
      </c>
      <c r="H7" s="276">
        <v>19330.154297680001</v>
      </c>
      <c r="I7" s="276">
        <v>0</v>
      </c>
      <c r="J7" s="276">
        <v>173.11813441000001</v>
      </c>
      <c r="K7" s="276">
        <v>25458.264239889999</v>
      </c>
      <c r="L7" s="276">
        <v>939616.45566025982</v>
      </c>
    </row>
    <row r="8" spans="1:12" s="289" customFormat="1" ht="15" customHeight="1">
      <c r="A8" s="234" t="s">
        <v>108</v>
      </c>
      <c r="B8" s="278">
        <v>545333.85920691001</v>
      </c>
      <c r="C8" s="278">
        <v>176141.29194303</v>
      </c>
      <c r="D8" s="278">
        <v>275705.18785248004</v>
      </c>
      <c r="E8" s="278">
        <v>694.23666821000006</v>
      </c>
      <c r="F8" s="278">
        <v>92560.100833490011</v>
      </c>
      <c r="G8" s="278">
        <v>3747.2401904499998</v>
      </c>
      <c r="H8" s="278">
        <v>28688.368658920001</v>
      </c>
      <c r="I8" s="278">
        <v>0</v>
      </c>
      <c r="J8" s="278">
        <v>292.74583458000001</v>
      </c>
      <c r="K8" s="278">
        <v>36738.197700480006</v>
      </c>
      <c r="L8" s="278">
        <v>1159901.2288885501</v>
      </c>
    </row>
    <row r="9" spans="1:12" s="289" customFormat="1" ht="15" customHeight="1">
      <c r="A9" s="234" t="s">
        <v>109</v>
      </c>
      <c r="B9" s="276">
        <v>549651.46255965997</v>
      </c>
      <c r="C9" s="276">
        <v>112768.83932809001</v>
      </c>
      <c r="D9" s="276">
        <v>266191.17674383998</v>
      </c>
      <c r="E9" s="276">
        <v>768.85355204999996</v>
      </c>
      <c r="F9" s="276">
        <v>111380.46306836999</v>
      </c>
      <c r="G9" s="276">
        <v>1935.6393185300001</v>
      </c>
      <c r="H9" s="276">
        <v>43523.421355390004</v>
      </c>
      <c r="I9" s="276">
        <v>15767.28879115</v>
      </c>
      <c r="J9" s="276">
        <v>319.23100381</v>
      </c>
      <c r="K9" s="276">
        <v>23788.902094569999</v>
      </c>
      <c r="L9" s="276">
        <v>1126095.27781546</v>
      </c>
    </row>
    <row r="10" spans="1:12" s="289" customFormat="1" ht="15" customHeight="1">
      <c r="A10" s="234" t="s">
        <v>110</v>
      </c>
      <c r="B10" s="278">
        <v>618919.62032066006</v>
      </c>
      <c r="C10" s="278">
        <v>166119.30238950002</v>
      </c>
      <c r="D10" s="278">
        <v>335970.08741212997</v>
      </c>
      <c r="E10" s="278">
        <v>650.75447904999999</v>
      </c>
      <c r="F10" s="278">
        <v>148969.33264216001</v>
      </c>
      <c r="G10" s="278">
        <v>2903.9629420900001</v>
      </c>
      <c r="H10" s="278">
        <v>53288.305092069997</v>
      </c>
      <c r="I10" s="278">
        <v>24898.555677700002</v>
      </c>
      <c r="J10" s="278">
        <v>758.30314384000008</v>
      </c>
      <c r="K10" s="278">
        <v>50623.019849470002</v>
      </c>
      <c r="L10" s="278">
        <v>1403101.2439486701</v>
      </c>
    </row>
    <row r="11" spans="1:12" s="289" customFormat="1" ht="15" customHeight="1">
      <c r="A11" s="234" t="s">
        <v>111</v>
      </c>
      <c r="B11" s="276">
        <v>726095.15102786</v>
      </c>
      <c r="C11" s="276">
        <v>189179.72690458002</v>
      </c>
      <c r="D11" s="276">
        <v>404879.64993578999</v>
      </c>
      <c r="E11" s="276">
        <v>863.39078977999998</v>
      </c>
      <c r="F11" s="276">
        <v>184072.64817763999</v>
      </c>
      <c r="G11" s="276">
        <v>2409.4839931500001</v>
      </c>
      <c r="H11" s="276">
        <v>59432.046076470004</v>
      </c>
      <c r="I11" s="276">
        <v>42538.725127810001</v>
      </c>
      <c r="J11" s="276">
        <v>2950.9128954899998</v>
      </c>
      <c r="K11" s="276">
        <v>58862.549994979992</v>
      </c>
      <c r="L11" s="276">
        <v>1671284.28492355</v>
      </c>
    </row>
    <row r="12" spans="1:12" s="289" customFormat="1" ht="15" customHeight="1">
      <c r="A12" s="234" t="s">
        <v>112</v>
      </c>
      <c r="B12" s="278">
        <v>911217.88695747999</v>
      </c>
      <c r="C12" s="278">
        <v>181582.83555094004</v>
      </c>
      <c r="D12" s="278">
        <v>399741.17778129998</v>
      </c>
      <c r="E12" s="278">
        <v>924.28044564000004</v>
      </c>
      <c r="F12" s="278">
        <v>230951.8665574</v>
      </c>
      <c r="G12" s="278">
        <v>3249.1511847600004</v>
      </c>
      <c r="H12" s="278">
        <v>78431.293135610002</v>
      </c>
      <c r="I12" s="278">
        <v>69951.69634853999</v>
      </c>
      <c r="J12" s="278">
        <v>9334.3468018900003</v>
      </c>
      <c r="K12" s="278">
        <v>56002.54975744</v>
      </c>
      <c r="L12" s="278">
        <v>1941387.084521</v>
      </c>
    </row>
    <row r="13" spans="1:12" s="289" customFormat="1" ht="15" customHeight="1">
      <c r="A13" s="234" t="s">
        <v>113</v>
      </c>
      <c r="B13" s="276">
        <v>1050899.3349692801</v>
      </c>
      <c r="C13" s="276">
        <v>202727.56274495999</v>
      </c>
      <c r="D13" s="276">
        <v>476242.62052137998</v>
      </c>
      <c r="E13" s="276">
        <v>796.56765759000007</v>
      </c>
      <c r="F13" s="276">
        <v>291738.97684612998</v>
      </c>
      <c r="G13" s="276">
        <v>4336.6629902900004</v>
      </c>
      <c r="H13" s="276">
        <v>64606.921884789997</v>
      </c>
      <c r="I13" s="276">
        <v>87701.799106279999</v>
      </c>
      <c r="J13" s="276">
        <v>26650.063501459997</v>
      </c>
      <c r="K13" s="276">
        <v>64488.530182809998</v>
      </c>
      <c r="L13" s="276">
        <v>2270189.0404049703</v>
      </c>
    </row>
    <row r="14" spans="1:12" s="289" customFormat="1" ht="15" customHeight="1">
      <c r="A14" s="234" t="s">
        <v>114</v>
      </c>
      <c r="B14" s="278">
        <v>1121208.1395240102</v>
      </c>
      <c r="C14" s="278">
        <v>205861.24704870998</v>
      </c>
      <c r="D14" s="278">
        <v>508924.45422755007</v>
      </c>
      <c r="E14" s="278">
        <v>2192.81215062</v>
      </c>
      <c r="F14" s="278">
        <v>330907.00814815005</v>
      </c>
      <c r="G14" s="278">
        <v>3120.1791978299998</v>
      </c>
      <c r="H14" s="278">
        <v>77546.022218679995</v>
      </c>
      <c r="I14" s="278">
        <v>124886.45334762</v>
      </c>
      <c r="J14" s="278">
        <v>35061.305177129994</v>
      </c>
      <c r="K14" s="278">
        <v>59644.5637871</v>
      </c>
      <c r="L14" s="278">
        <v>2469352.1848274004</v>
      </c>
    </row>
    <row r="15" spans="1:12" s="289" customFormat="1" ht="15" customHeight="1">
      <c r="A15" s="234" t="s">
        <v>115</v>
      </c>
      <c r="B15" s="276">
        <v>1248426.1765515697</v>
      </c>
      <c r="C15" s="276">
        <v>176332.68342674</v>
      </c>
      <c r="D15" s="276">
        <v>533091.20090969</v>
      </c>
      <c r="E15" s="276">
        <v>3093.68577826</v>
      </c>
      <c r="F15" s="276">
        <v>399815.72406106995</v>
      </c>
      <c r="G15" s="276">
        <v>3302.9292265900003</v>
      </c>
      <c r="H15" s="276">
        <v>66303.49812389999</v>
      </c>
      <c r="I15" s="276">
        <v>154891.31314817999</v>
      </c>
      <c r="J15" s="276">
        <v>49015.373510179998</v>
      </c>
      <c r="K15" s="276">
        <v>57120.245772720002</v>
      </c>
      <c r="L15" s="276">
        <v>2691392.8305088994</v>
      </c>
    </row>
    <row r="16" spans="1:12" s="289" customFormat="1" ht="15" customHeight="1">
      <c r="A16" s="234" t="s">
        <v>116</v>
      </c>
      <c r="B16" s="278">
        <v>1412451.6873999699</v>
      </c>
      <c r="C16" s="278">
        <v>140112.29387951002</v>
      </c>
      <c r="D16" s="278">
        <v>590829.03645791009</v>
      </c>
      <c r="E16" s="278">
        <v>6381.0278564099999</v>
      </c>
      <c r="F16" s="278">
        <v>490246.80944592005</v>
      </c>
      <c r="G16" s="278">
        <v>2723.9410593000002</v>
      </c>
      <c r="H16" s="278">
        <v>74547.871714549998</v>
      </c>
      <c r="I16" s="278">
        <v>173127.79913291</v>
      </c>
      <c r="J16" s="278">
        <v>59639.476037209992</v>
      </c>
      <c r="K16" s="278">
        <v>45323.367583679996</v>
      </c>
      <c r="L16" s="278">
        <v>2995383.3105673702</v>
      </c>
    </row>
    <row r="17" spans="1:12" s="289" customFormat="1" ht="15" customHeight="1">
      <c r="A17" s="235">
        <v>42370</v>
      </c>
      <c r="B17" s="223">
        <v>1443004.5526624396</v>
      </c>
      <c r="C17" s="223">
        <v>135459.98981700002</v>
      </c>
      <c r="D17" s="223">
        <v>589395.99167132005</v>
      </c>
      <c r="E17" s="223">
        <v>6319.6630818999993</v>
      </c>
      <c r="F17" s="223">
        <v>496824.75360559998</v>
      </c>
      <c r="G17" s="223">
        <v>2823.3365454</v>
      </c>
      <c r="H17" s="223">
        <v>75298.804759149993</v>
      </c>
      <c r="I17" s="223">
        <v>170803.46840494001</v>
      </c>
      <c r="J17" s="223">
        <v>57360.659753439999</v>
      </c>
      <c r="K17" s="223">
        <v>35915.316321550003</v>
      </c>
      <c r="L17" s="223">
        <v>3013206.5366227394</v>
      </c>
    </row>
    <row r="18" spans="1:12" s="289" customFormat="1" ht="15" customHeight="1">
      <c r="A18" s="234" t="s">
        <v>117</v>
      </c>
      <c r="B18" s="123">
        <v>1465709.0467008001</v>
      </c>
      <c r="C18" s="123">
        <v>136310.48131708</v>
      </c>
      <c r="D18" s="123">
        <v>594194.25332745002</v>
      </c>
      <c r="E18" s="123">
        <v>6651.2409697600006</v>
      </c>
      <c r="F18" s="123">
        <v>503510.7971023501</v>
      </c>
      <c r="G18" s="123">
        <v>3404.8933980700003</v>
      </c>
      <c r="H18" s="123">
        <v>74781.759377059992</v>
      </c>
      <c r="I18" s="123">
        <v>171157.79520240999</v>
      </c>
      <c r="J18" s="123">
        <v>57557.455960350009</v>
      </c>
      <c r="K18" s="123">
        <v>39468.30832864</v>
      </c>
      <c r="L18" s="123">
        <v>3052746.0316839702</v>
      </c>
    </row>
    <row r="19" spans="1:12" s="289" customFormat="1" ht="15" customHeight="1">
      <c r="A19" s="234">
        <v>42430</v>
      </c>
      <c r="B19" s="132">
        <v>1506826.7024940299</v>
      </c>
      <c r="C19" s="132">
        <v>143909.78130636999</v>
      </c>
      <c r="D19" s="132">
        <v>592579.80657407001</v>
      </c>
      <c r="E19" s="132">
        <v>5982.9278531999998</v>
      </c>
      <c r="F19" s="132">
        <v>514149.09946838993</v>
      </c>
      <c r="G19" s="132">
        <v>3984.00615724</v>
      </c>
      <c r="H19" s="132">
        <v>73540.308543210005</v>
      </c>
      <c r="I19" s="132">
        <v>171052.30849813001</v>
      </c>
      <c r="J19" s="132">
        <v>58178.083267330003</v>
      </c>
      <c r="K19" s="132">
        <v>36345.207050199999</v>
      </c>
      <c r="L19" s="132">
        <v>3106548.2312121703</v>
      </c>
    </row>
    <row r="20" spans="1:12" s="289" customFormat="1" ht="15" customHeight="1">
      <c r="A20" s="234" t="s">
        <v>118</v>
      </c>
      <c r="B20" s="123">
        <v>1524368.5374545597</v>
      </c>
      <c r="C20" s="123">
        <v>148664.76468476999</v>
      </c>
      <c r="D20" s="123">
        <v>601969.40794874995</v>
      </c>
      <c r="E20" s="123">
        <v>5150.7371853500008</v>
      </c>
      <c r="F20" s="123">
        <v>524558.8913706399</v>
      </c>
      <c r="G20" s="123">
        <v>4424.9634461899996</v>
      </c>
      <c r="H20" s="123">
        <v>74154.969744749993</v>
      </c>
      <c r="I20" s="123">
        <v>170327.41819067003</v>
      </c>
      <c r="J20" s="123">
        <v>58218.649123589996</v>
      </c>
      <c r="K20" s="123">
        <v>23605.318829389998</v>
      </c>
      <c r="L20" s="123">
        <v>3135443.65797866</v>
      </c>
    </row>
    <row r="21" spans="1:12" s="289" customFormat="1" ht="15" customHeight="1">
      <c r="A21" s="234" t="s">
        <v>119</v>
      </c>
      <c r="B21" s="132">
        <v>1537087.6158575998</v>
      </c>
      <c r="C21" s="132">
        <v>142912.34798435002</v>
      </c>
      <c r="D21" s="132">
        <v>613426.18979193002</v>
      </c>
      <c r="E21" s="132">
        <v>4982.0604218500002</v>
      </c>
      <c r="F21" s="132">
        <v>533989.16150921001</v>
      </c>
      <c r="G21" s="132">
        <v>3556.6653571100001</v>
      </c>
      <c r="H21" s="132">
        <v>73068.048944349997</v>
      </c>
      <c r="I21" s="132">
        <v>173547.46716195001</v>
      </c>
      <c r="J21" s="132">
        <v>58933.571656729997</v>
      </c>
      <c r="K21" s="132">
        <v>28629.726000390001</v>
      </c>
      <c r="L21" s="132">
        <v>3170132.8546854705</v>
      </c>
    </row>
    <row r="22" spans="1:12" s="289" customFormat="1" ht="15" customHeight="1">
      <c r="A22" s="234">
        <v>42522</v>
      </c>
      <c r="B22" s="123">
        <v>1543937.9537592398</v>
      </c>
      <c r="C22" s="123">
        <v>149170.76725902001</v>
      </c>
      <c r="D22" s="123">
        <v>614318.39178718009</v>
      </c>
      <c r="E22" s="123">
        <v>4554.0669678699996</v>
      </c>
      <c r="F22" s="123">
        <v>547109.45701997995</v>
      </c>
      <c r="G22" s="123">
        <v>3358.4806879600001</v>
      </c>
      <c r="H22" s="123">
        <v>71584.899679330003</v>
      </c>
      <c r="I22" s="123">
        <v>170979.70528647001</v>
      </c>
      <c r="J22" s="123">
        <v>56865.39005318001</v>
      </c>
      <c r="K22" s="123">
        <v>26571.279839999999</v>
      </c>
      <c r="L22" s="123">
        <v>3188450.3923402308</v>
      </c>
    </row>
    <row r="23" spans="1:12" s="289" customFormat="1" ht="15" customHeight="1">
      <c r="A23" s="234">
        <v>42552</v>
      </c>
      <c r="B23" s="132">
        <v>1570838.5364668695</v>
      </c>
      <c r="C23" s="132">
        <v>159975.65485723998</v>
      </c>
      <c r="D23" s="132">
        <v>625662.99355529994</v>
      </c>
      <c r="E23" s="132">
        <v>4223.09980782</v>
      </c>
      <c r="F23" s="132">
        <v>558074.68606017006</v>
      </c>
      <c r="G23" s="132">
        <v>3544.38673741</v>
      </c>
      <c r="H23" s="132">
        <v>75922.801355190008</v>
      </c>
      <c r="I23" s="132">
        <v>174302.97827276998</v>
      </c>
      <c r="J23" s="132">
        <v>58363.890367850006</v>
      </c>
      <c r="K23" s="132">
        <v>26588.783750440001</v>
      </c>
      <c r="L23" s="132">
        <v>3257497.8112310595</v>
      </c>
    </row>
    <row r="24" spans="1:12" s="289" customFormat="1" ht="15" customHeight="1">
      <c r="A24" s="234" t="s">
        <v>120</v>
      </c>
      <c r="B24" s="123">
        <v>1602818.2960526901</v>
      </c>
      <c r="C24" s="123">
        <v>161493.86131191996</v>
      </c>
      <c r="D24" s="123">
        <v>641635.16660444008</v>
      </c>
      <c r="E24" s="123">
        <v>4006.37378786</v>
      </c>
      <c r="F24" s="123">
        <v>567550.22848014999</v>
      </c>
      <c r="G24" s="123">
        <v>3846.5296280100001</v>
      </c>
      <c r="H24" s="123">
        <v>75716.727416160007</v>
      </c>
      <c r="I24" s="123">
        <v>175262.69592018001</v>
      </c>
      <c r="J24" s="123">
        <v>58608.608101399994</v>
      </c>
      <c r="K24" s="123">
        <v>27495.000947749999</v>
      </c>
      <c r="L24" s="123">
        <v>3318433.4882505606</v>
      </c>
    </row>
    <row r="25" spans="1:12" s="289" customFormat="1" ht="15" customHeight="1">
      <c r="A25" s="234" t="s">
        <v>121</v>
      </c>
      <c r="B25" s="132">
        <v>1608798.1427737498</v>
      </c>
      <c r="C25" s="132">
        <v>159416.20025473999</v>
      </c>
      <c r="D25" s="132">
        <v>650145.92557978991</v>
      </c>
      <c r="E25" s="132">
        <v>3836.4411725199998</v>
      </c>
      <c r="F25" s="132">
        <v>576914.33354515</v>
      </c>
      <c r="G25" s="132">
        <v>3594.5787473699997</v>
      </c>
      <c r="H25" s="132">
        <v>76577.435968339996</v>
      </c>
      <c r="I25" s="132">
        <v>177949.11748923</v>
      </c>
      <c r="J25" s="132">
        <v>58874.620625399999</v>
      </c>
      <c r="K25" s="132">
        <v>27265.735337919999</v>
      </c>
      <c r="L25" s="132">
        <v>3343372.5314942091</v>
      </c>
    </row>
    <row r="26" spans="1:12" s="289" customFormat="1" ht="15" customHeight="1">
      <c r="A26" s="234" t="s">
        <v>122</v>
      </c>
      <c r="B26" s="123">
        <v>1632024.9073735799</v>
      </c>
      <c r="C26" s="123">
        <v>163176.68573578997</v>
      </c>
      <c r="D26" s="123">
        <v>658300.70910326019</v>
      </c>
      <c r="E26" s="123">
        <v>3795.1663022100001</v>
      </c>
      <c r="F26" s="123">
        <v>586161.0169326599</v>
      </c>
      <c r="G26" s="123">
        <v>3813.7149849000002</v>
      </c>
      <c r="H26" s="123">
        <v>79008.691044630003</v>
      </c>
      <c r="I26" s="123">
        <v>179199.87906928</v>
      </c>
      <c r="J26" s="123">
        <v>60304.28493999999</v>
      </c>
      <c r="K26" s="123">
        <v>27471.689574249998</v>
      </c>
      <c r="L26" s="123">
        <v>3393256.7450605603</v>
      </c>
    </row>
    <row r="27" spans="1:12" s="289" customFormat="1" ht="15" customHeight="1">
      <c r="A27" s="234">
        <v>42675</v>
      </c>
      <c r="B27" s="132">
        <v>1646285.66504094</v>
      </c>
      <c r="C27" s="132">
        <v>154104.08658354002</v>
      </c>
      <c r="D27" s="132">
        <v>660715.13126406982</v>
      </c>
      <c r="E27" s="132">
        <v>4041.4142395200001</v>
      </c>
      <c r="F27" s="132">
        <v>596731.53198179975</v>
      </c>
      <c r="G27" s="132">
        <v>3943.50070766</v>
      </c>
      <c r="H27" s="132">
        <v>82253.473095540015</v>
      </c>
      <c r="I27" s="132">
        <v>179184.55627273998</v>
      </c>
      <c r="J27" s="132">
        <v>62334.966720589997</v>
      </c>
      <c r="K27" s="132">
        <v>27924.206348079999</v>
      </c>
      <c r="L27" s="132">
        <v>3417518.5322544798</v>
      </c>
    </row>
    <row r="28" spans="1:12" s="289" customFormat="1" ht="15" customHeight="1">
      <c r="A28" s="234" t="s">
        <v>123</v>
      </c>
      <c r="B28" s="123">
        <v>1680952.2077466096</v>
      </c>
      <c r="C28" s="123">
        <v>150207.64650023001</v>
      </c>
      <c r="D28" s="123">
        <v>672157.01897435996</v>
      </c>
      <c r="E28" s="123">
        <v>3822.9621129299999</v>
      </c>
      <c r="F28" s="123">
        <v>614441.50695534004</v>
      </c>
      <c r="G28" s="123">
        <v>3798.0255949799998</v>
      </c>
      <c r="H28" s="123">
        <v>86823.603762380008</v>
      </c>
      <c r="I28" s="123">
        <v>179870.20648512</v>
      </c>
      <c r="J28" s="123">
        <v>61546.343526739998</v>
      </c>
      <c r="K28" s="123">
        <v>36625.487999119992</v>
      </c>
      <c r="L28" s="123">
        <v>3490245.0096578095</v>
      </c>
    </row>
    <row r="29" spans="1:12" s="289" customFormat="1" ht="15" customHeight="1">
      <c r="A29" s="235">
        <v>42736</v>
      </c>
      <c r="B29" s="223">
        <v>1736481.6661978699</v>
      </c>
      <c r="C29" s="223">
        <v>154042.26089598</v>
      </c>
      <c r="D29" s="223">
        <v>691348.32028731005</v>
      </c>
      <c r="E29" s="223">
        <v>3759.4052099299997</v>
      </c>
      <c r="F29" s="223">
        <v>624516.77579459012</v>
      </c>
      <c r="G29" s="223">
        <v>4015.9929599699999</v>
      </c>
      <c r="H29" s="223">
        <v>83046.026770119992</v>
      </c>
      <c r="I29" s="223">
        <v>182767.02165097001</v>
      </c>
      <c r="J29" s="223">
        <v>62313.924703569995</v>
      </c>
      <c r="K29" s="223">
        <v>34521.999188379996</v>
      </c>
      <c r="L29" s="223">
        <v>3576813.3936586906</v>
      </c>
    </row>
    <row r="30" spans="1:12" s="289" customFormat="1" ht="15" customHeight="1">
      <c r="A30" s="234" t="s">
        <v>124</v>
      </c>
      <c r="B30" s="123">
        <v>1765576.4748932202</v>
      </c>
      <c r="C30" s="123">
        <v>159017.09312552997</v>
      </c>
      <c r="D30" s="123">
        <v>706243.40373042994</v>
      </c>
      <c r="E30" s="123">
        <v>3665.8088898400001</v>
      </c>
      <c r="F30" s="123">
        <v>635152.05198848015</v>
      </c>
      <c r="G30" s="123">
        <v>4270.0346182399999</v>
      </c>
      <c r="H30" s="123">
        <v>87725.331330699992</v>
      </c>
      <c r="I30" s="123">
        <v>183836.16499602</v>
      </c>
      <c r="J30" s="123">
        <v>62695.631665880006</v>
      </c>
      <c r="K30" s="123">
        <v>34496.663590660006</v>
      </c>
      <c r="L30" s="123">
        <v>3642678.6588289994</v>
      </c>
    </row>
    <row r="31" spans="1:12" s="289" customFormat="1" ht="15" customHeight="1">
      <c r="A31" s="234">
        <v>42795</v>
      </c>
      <c r="B31" s="132">
        <v>1810704.6311274699</v>
      </c>
      <c r="C31" s="132">
        <v>159158.58285449003</v>
      </c>
      <c r="D31" s="132">
        <v>724254.50114746997</v>
      </c>
      <c r="E31" s="132">
        <v>3253.85263166</v>
      </c>
      <c r="F31" s="132">
        <v>646692.50465687003</v>
      </c>
      <c r="G31" s="132">
        <v>4378.3466440299999</v>
      </c>
      <c r="H31" s="132">
        <v>88416.679211280018</v>
      </c>
      <c r="I31" s="132">
        <v>188543.33586341</v>
      </c>
      <c r="J31" s="132">
        <v>62618.007394529988</v>
      </c>
      <c r="K31" s="132">
        <v>35924.311393399999</v>
      </c>
      <c r="L31" s="132">
        <v>3723944.7529246099</v>
      </c>
    </row>
    <row r="32" spans="1:12" s="289" customFormat="1" ht="15" customHeight="1">
      <c r="A32" s="234" t="s">
        <v>125</v>
      </c>
      <c r="B32" s="123">
        <v>1794625.4550167399</v>
      </c>
      <c r="C32" s="123">
        <v>161020.50790488001</v>
      </c>
      <c r="D32" s="123">
        <v>736514.10194059997</v>
      </c>
      <c r="E32" s="123">
        <v>3298.0615194100001</v>
      </c>
      <c r="F32" s="123">
        <v>653427.67216507008</v>
      </c>
      <c r="G32" s="123">
        <v>4500.45301604</v>
      </c>
      <c r="H32" s="123">
        <v>85041.818823900016</v>
      </c>
      <c r="I32" s="123">
        <v>191962.94725991</v>
      </c>
      <c r="J32" s="123">
        <v>62431.217784220004</v>
      </c>
      <c r="K32" s="123">
        <v>35655.241390030002</v>
      </c>
      <c r="L32" s="123">
        <v>3728477.4768207995</v>
      </c>
    </row>
    <row r="33" spans="1:12" s="289" customFormat="1" ht="15" customHeight="1">
      <c r="A33" s="234" t="s">
        <v>126</v>
      </c>
      <c r="B33" s="122">
        <v>1809920.0961043299</v>
      </c>
      <c r="C33" s="122">
        <v>158587.41626785</v>
      </c>
      <c r="D33" s="122">
        <v>746984.23402848013</v>
      </c>
      <c r="E33" s="122">
        <v>3741.4991442800001</v>
      </c>
      <c r="F33" s="122">
        <v>661065.21444363997</v>
      </c>
      <c r="G33" s="122">
        <v>4627.5865666899999</v>
      </c>
      <c r="H33" s="122">
        <v>83373.871444320001</v>
      </c>
      <c r="I33" s="122">
        <v>200780.09548016</v>
      </c>
      <c r="J33" s="122">
        <v>63725.003961489994</v>
      </c>
      <c r="K33" s="122">
        <v>36842.169344499998</v>
      </c>
      <c r="L33" s="122">
        <v>3769647.1867857394</v>
      </c>
    </row>
    <row r="34" spans="1:12" s="289" customFormat="1" ht="15" customHeight="1">
      <c r="A34" s="234" t="s">
        <v>127</v>
      </c>
      <c r="B34" s="123">
        <v>1834379.688236</v>
      </c>
      <c r="C34" s="123">
        <v>155703.74692165997</v>
      </c>
      <c r="D34" s="123">
        <v>754831.36850456998</v>
      </c>
      <c r="E34" s="123">
        <v>3777.3864513600001</v>
      </c>
      <c r="F34" s="123">
        <v>669246.23873529001</v>
      </c>
      <c r="G34" s="123">
        <v>4795.7467095000002</v>
      </c>
      <c r="H34" s="123">
        <v>84050.380707370001</v>
      </c>
      <c r="I34" s="123">
        <v>202318.30895889</v>
      </c>
      <c r="J34" s="123">
        <v>63956.658104670008</v>
      </c>
      <c r="K34" s="123">
        <v>36595.589927479996</v>
      </c>
      <c r="L34" s="123">
        <v>3809655.1132567897</v>
      </c>
    </row>
    <row r="35" spans="1:12" s="289" customFormat="1" ht="15" customHeight="1">
      <c r="A35" s="234" t="s">
        <v>288</v>
      </c>
      <c r="B35" s="122">
        <v>1873844.6256536401</v>
      </c>
      <c r="C35" s="122">
        <v>162413.51310768002</v>
      </c>
      <c r="D35" s="122">
        <v>770436.54401091987</v>
      </c>
      <c r="E35" s="122">
        <v>3443.3168656399998</v>
      </c>
      <c r="F35" s="122">
        <v>680885.74584348011</v>
      </c>
      <c r="G35" s="122">
        <v>5033.3700282099999</v>
      </c>
      <c r="H35" s="122">
        <v>83107.282600570004</v>
      </c>
      <c r="I35" s="122">
        <v>196351.85620186999</v>
      </c>
      <c r="J35" s="122">
        <v>65256.772080559997</v>
      </c>
      <c r="K35" s="122">
        <v>35344.176445119992</v>
      </c>
      <c r="L35" s="122">
        <v>3876117.2028376907</v>
      </c>
    </row>
    <row r="36" spans="1:12" s="289" customFormat="1" ht="15" customHeight="1">
      <c r="A36" s="234" t="s">
        <v>291</v>
      </c>
      <c r="B36" s="123">
        <v>1915876.9237076195</v>
      </c>
      <c r="C36" s="123">
        <v>175188.63279805001</v>
      </c>
      <c r="D36" s="123">
        <v>797246.52298339002</v>
      </c>
      <c r="E36" s="123">
        <v>3312.0317368699998</v>
      </c>
      <c r="F36" s="123">
        <v>692009.30578152998</v>
      </c>
      <c r="G36" s="123">
        <v>5555.3525028500007</v>
      </c>
      <c r="H36" s="123">
        <v>97515.574699929988</v>
      </c>
      <c r="I36" s="123">
        <v>211937.61877345998</v>
      </c>
      <c r="J36" s="123">
        <v>62916.70726314999</v>
      </c>
      <c r="K36" s="123">
        <v>37504.806491519994</v>
      </c>
      <c r="L36" s="123">
        <v>3999063.4767383686</v>
      </c>
    </row>
    <row r="37" spans="1:12" s="289" customFormat="1" ht="15" customHeight="1">
      <c r="A37" s="327" t="s">
        <v>292</v>
      </c>
      <c r="B37" s="221">
        <v>1916366.7674447398</v>
      </c>
      <c r="C37" s="221">
        <v>184855.16501723</v>
      </c>
      <c r="D37" s="221">
        <v>826805.24818201002</v>
      </c>
      <c r="E37" s="221">
        <v>3116.8942282899998</v>
      </c>
      <c r="F37" s="221">
        <v>701948.3212028601</v>
      </c>
      <c r="G37" s="221">
        <v>5905.4070342700006</v>
      </c>
      <c r="H37" s="221">
        <v>94006.676662820013</v>
      </c>
      <c r="I37" s="221">
        <v>215388.11175667003</v>
      </c>
      <c r="J37" s="221">
        <v>64155.236646589998</v>
      </c>
      <c r="K37" s="221">
        <v>39526.998604479995</v>
      </c>
      <c r="L37" s="221">
        <v>4052074.8267799597</v>
      </c>
    </row>
    <row r="38" spans="1:12" s="289" customFormat="1" ht="15" customHeight="1">
      <c r="A38" s="327" t="s">
        <v>293</v>
      </c>
      <c r="B38" s="360">
        <v>1929047.4898865002</v>
      </c>
      <c r="C38" s="360">
        <v>189188.46648052</v>
      </c>
      <c r="D38" s="360">
        <v>851550.94555751001</v>
      </c>
      <c r="E38" s="360">
        <v>3131.9595549299997</v>
      </c>
      <c r="F38" s="360">
        <v>712928.01866493002</v>
      </c>
      <c r="G38" s="360">
        <v>6326.7246876000008</v>
      </c>
      <c r="H38" s="360">
        <v>87342.469547739995</v>
      </c>
      <c r="I38" s="360">
        <v>215358.21125297001</v>
      </c>
      <c r="J38" s="360">
        <v>65267.922075380004</v>
      </c>
      <c r="K38" s="360">
        <v>41073.440593839994</v>
      </c>
      <c r="L38" s="360">
        <v>4101215.6483019209</v>
      </c>
    </row>
    <row r="39" spans="1:12" s="289" customFormat="1" ht="15" customHeight="1">
      <c r="A39" s="359" t="s">
        <v>294</v>
      </c>
      <c r="B39" s="221">
        <v>1915872.1589471402</v>
      </c>
      <c r="C39" s="221">
        <v>193492.70970563006</v>
      </c>
      <c r="D39" s="221">
        <v>851606.02828240988</v>
      </c>
      <c r="E39" s="221">
        <v>3119.0052768699998</v>
      </c>
      <c r="F39" s="221">
        <v>720012.73161138</v>
      </c>
      <c r="G39" s="221">
        <v>6414.27208307</v>
      </c>
      <c r="H39" s="221">
        <v>87692.527324110008</v>
      </c>
      <c r="I39" s="221">
        <v>212636.77128266002</v>
      </c>
      <c r="J39" s="221">
        <v>63708.296030750003</v>
      </c>
      <c r="K39" s="221">
        <v>39719.354660140001</v>
      </c>
      <c r="L39" s="221">
        <v>4094273.8552041599</v>
      </c>
    </row>
    <row r="40" spans="1:12" s="289" customFormat="1" ht="15" customHeight="1">
      <c r="A40" s="327" t="s">
        <v>307</v>
      </c>
      <c r="B40" s="360">
        <v>1915522.36141127</v>
      </c>
      <c r="C40" s="360">
        <v>226982.94778658997</v>
      </c>
      <c r="D40" s="360">
        <v>854072.93281431007</v>
      </c>
      <c r="E40" s="360">
        <v>3079.7593577100001</v>
      </c>
      <c r="F40" s="360">
        <v>729552.23357535002</v>
      </c>
      <c r="G40" s="360">
        <v>6917.11328469</v>
      </c>
      <c r="H40" s="360">
        <v>102064.20793411</v>
      </c>
      <c r="I40" s="360">
        <v>214929.97220782001</v>
      </c>
      <c r="J40" s="360">
        <v>61965.043841139988</v>
      </c>
      <c r="K40" s="360">
        <v>40234.691614470001</v>
      </c>
      <c r="L40" s="360">
        <v>4155321.2638274599</v>
      </c>
    </row>
    <row r="41" spans="1:12" s="289" customFormat="1" ht="15" customHeight="1">
      <c r="A41" s="359">
        <v>43101</v>
      </c>
      <c r="B41" s="163">
        <v>1943083.0806993851</v>
      </c>
      <c r="C41" s="163">
        <v>243995.11260038472</v>
      </c>
      <c r="D41" s="163">
        <v>882566.43873864063</v>
      </c>
      <c r="E41" s="163">
        <v>3143.4560371321613</v>
      </c>
      <c r="F41" s="163">
        <v>735977.75337156479</v>
      </c>
      <c r="G41" s="163">
        <v>7896.7741465132931</v>
      </c>
      <c r="H41" s="163">
        <v>101004.71482109232</v>
      </c>
      <c r="I41" s="163">
        <v>216104.62826876016</v>
      </c>
      <c r="J41" s="163">
        <v>61965.043841140003</v>
      </c>
      <c r="K41" s="163">
        <v>40234.691614470001</v>
      </c>
      <c r="L41" s="163">
        <v>4235971.6941390838</v>
      </c>
    </row>
    <row r="42" spans="1:12" s="292" customFormat="1" ht="15" customHeight="1">
      <c r="A42" s="133"/>
      <c r="B42" s="134"/>
      <c r="C42" s="134"/>
      <c r="D42" s="134"/>
      <c r="E42" s="134"/>
      <c r="F42" s="134"/>
      <c r="G42" s="134"/>
      <c r="H42" s="134"/>
      <c r="I42" s="134"/>
      <c r="J42" s="134"/>
      <c r="K42" s="134"/>
      <c r="L42" s="135"/>
    </row>
    <row r="43" spans="1:12">
      <c r="A43" s="139" t="s">
        <v>295</v>
      </c>
      <c r="B43" s="136"/>
      <c r="C43" s="137"/>
      <c r="D43" s="137"/>
      <c r="E43" s="136"/>
      <c r="F43" s="136"/>
      <c r="G43" s="136"/>
      <c r="H43" s="136"/>
      <c r="I43" s="136"/>
      <c r="J43" s="136"/>
      <c r="K43" s="136"/>
      <c r="L43" s="136"/>
    </row>
    <row r="44" spans="1:12" ht="15">
      <c r="A44" s="193" t="s">
        <v>128</v>
      </c>
      <c r="B44" s="136"/>
      <c r="C44" s="136"/>
      <c r="D44" s="138"/>
      <c r="E44" s="136"/>
      <c r="F44" s="136"/>
      <c r="G44" s="136"/>
      <c r="H44" s="136"/>
      <c r="I44" s="136"/>
      <c r="J44" s="136"/>
      <c r="K44" s="136"/>
      <c r="L44" s="136"/>
    </row>
    <row r="77" spans="2:13">
      <c r="B77" s="333"/>
      <c r="C77" s="333"/>
      <c r="D77" s="333"/>
      <c r="E77" s="333"/>
      <c r="F77" s="333"/>
      <c r="G77" s="333"/>
      <c r="H77" s="333"/>
      <c r="I77" s="333"/>
      <c r="J77" s="333"/>
      <c r="K77" s="333"/>
      <c r="L77" s="333"/>
      <c r="M77" s="333"/>
    </row>
    <row r="78" spans="2:13">
      <c r="B78" s="333"/>
      <c r="C78" s="333"/>
      <c r="D78" s="333"/>
      <c r="E78" s="333"/>
      <c r="F78" s="333"/>
      <c r="G78" s="333"/>
      <c r="H78" s="333"/>
      <c r="I78" s="333"/>
      <c r="J78" s="333"/>
      <c r="K78" s="333"/>
      <c r="L78" s="333"/>
      <c r="M78" s="333"/>
    </row>
    <row r="79" spans="2:13">
      <c r="B79" s="333"/>
      <c r="C79" s="333"/>
      <c r="D79" s="333"/>
      <c r="E79" s="333"/>
      <c r="F79" s="333"/>
      <c r="G79" s="333"/>
      <c r="H79" s="333"/>
      <c r="I79" s="333"/>
      <c r="J79" s="333"/>
      <c r="K79" s="333"/>
      <c r="L79" s="333"/>
      <c r="M79" s="333"/>
    </row>
    <row r="80" spans="2:13">
      <c r="B80" s="333"/>
      <c r="C80" s="333"/>
      <c r="D80" s="333"/>
      <c r="E80" s="333"/>
      <c r="F80" s="333"/>
      <c r="G80" s="333"/>
      <c r="H80" s="333"/>
      <c r="I80" s="333"/>
      <c r="J80" s="333"/>
      <c r="K80" s="333"/>
      <c r="L80" s="333"/>
      <c r="M80" s="333"/>
    </row>
    <row r="81" spans="2:13">
      <c r="B81" s="333"/>
      <c r="C81" s="333"/>
      <c r="D81" s="333"/>
      <c r="E81" s="333"/>
      <c r="F81" s="333"/>
      <c r="G81" s="333"/>
      <c r="H81" s="333"/>
      <c r="I81" s="333"/>
      <c r="J81" s="333"/>
      <c r="K81" s="333"/>
      <c r="L81" s="333"/>
      <c r="M81" s="333"/>
    </row>
    <row r="82" spans="2:13">
      <c r="B82" s="333"/>
      <c r="C82" s="333"/>
      <c r="D82" s="333"/>
      <c r="E82" s="333"/>
      <c r="F82" s="333"/>
      <c r="G82" s="333"/>
      <c r="H82" s="333"/>
      <c r="I82" s="333"/>
      <c r="J82" s="333"/>
      <c r="K82" s="333"/>
      <c r="L82" s="333"/>
      <c r="M82" s="333"/>
    </row>
    <row r="83" spans="2:13">
      <c r="B83" s="333"/>
      <c r="C83" s="333"/>
      <c r="D83" s="333"/>
      <c r="E83" s="333"/>
      <c r="F83" s="333"/>
      <c r="G83" s="333"/>
      <c r="H83" s="333"/>
      <c r="I83" s="333"/>
      <c r="J83" s="333"/>
      <c r="K83" s="333"/>
      <c r="L83" s="333"/>
      <c r="M83" s="333"/>
    </row>
    <row r="84" spans="2:13">
      <c r="B84" s="333"/>
      <c r="C84" s="333"/>
      <c r="D84" s="333"/>
      <c r="E84" s="333"/>
      <c r="F84" s="333"/>
      <c r="G84" s="333"/>
      <c r="H84" s="333"/>
      <c r="I84" s="333"/>
      <c r="J84" s="333"/>
      <c r="K84" s="333"/>
      <c r="L84" s="333"/>
      <c r="M84" s="333"/>
    </row>
    <row r="85" spans="2:13">
      <c r="B85" s="333"/>
      <c r="C85" s="333"/>
      <c r="D85" s="333"/>
      <c r="E85" s="333"/>
      <c r="F85" s="333"/>
      <c r="G85" s="333"/>
      <c r="H85" s="333"/>
      <c r="I85" s="333"/>
      <c r="J85" s="333"/>
      <c r="K85" s="333"/>
      <c r="L85" s="333"/>
      <c r="M85" s="333"/>
    </row>
    <row r="86" spans="2:13">
      <c r="B86" s="333"/>
      <c r="C86" s="333"/>
      <c r="D86" s="333"/>
      <c r="E86" s="333"/>
      <c r="F86" s="333"/>
      <c r="G86" s="333"/>
      <c r="H86" s="333"/>
      <c r="I86" s="333"/>
      <c r="J86" s="333"/>
      <c r="K86" s="333"/>
      <c r="L86" s="333"/>
      <c r="M86" s="333"/>
    </row>
    <row r="87" spans="2:13">
      <c r="B87" s="333"/>
      <c r="C87" s="333"/>
      <c r="D87" s="333"/>
      <c r="E87" s="333"/>
      <c r="F87" s="333"/>
      <c r="G87" s="333"/>
      <c r="H87" s="333"/>
      <c r="I87" s="333"/>
      <c r="J87" s="333"/>
      <c r="K87" s="333"/>
      <c r="L87" s="333"/>
      <c r="M87" s="333"/>
    </row>
    <row r="88" spans="2:13">
      <c r="B88" s="333"/>
      <c r="C88" s="333"/>
      <c r="D88" s="333"/>
      <c r="E88" s="333"/>
      <c r="F88" s="333"/>
      <c r="G88" s="333"/>
      <c r="H88" s="333"/>
      <c r="I88" s="333"/>
      <c r="J88" s="333"/>
      <c r="K88" s="333"/>
      <c r="L88" s="333"/>
      <c r="M88" s="333"/>
    </row>
    <row r="89" spans="2:13">
      <c r="B89" s="333"/>
      <c r="C89" s="333"/>
      <c r="D89" s="333"/>
      <c r="E89" s="333"/>
      <c r="F89" s="333"/>
      <c r="G89" s="333"/>
      <c r="H89" s="333"/>
      <c r="I89" s="333"/>
      <c r="J89" s="333"/>
      <c r="K89" s="333"/>
      <c r="L89" s="333"/>
      <c r="M89" s="333"/>
    </row>
    <row r="90" spans="2:13">
      <c r="B90" s="333"/>
      <c r="C90" s="333"/>
      <c r="D90" s="333"/>
      <c r="E90" s="333"/>
      <c r="F90" s="333"/>
      <c r="G90" s="333"/>
      <c r="H90" s="333"/>
      <c r="I90" s="333"/>
      <c r="J90" s="333"/>
      <c r="K90" s="333"/>
      <c r="L90" s="333"/>
      <c r="M90" s="333"/>
    </row>
    <row r="91" spans="2:13">
      <c r="B91" s="333"/>
      <c r="C91" s="333"/>
      <c r="D91" s="333"/>
      <c r="E91" s="333"/>
      <c r="F91" s="333"/>
      <c r="G91" s="333"/>
      <c r="H91" s="333"/>
      <c r="I91" s="333"/>
      <c r="J91" s="333"/>
      <c r="K91" s="333"/>
      <c r="L91" s="333"/>
      <c r="M91" s="333"/>
    </row>
    <row r="92" spans="2:13">
      <c r="B92" s="333"/>
      <c r="C92" s="333"/>
      <c r="D92" s="333"/>
      <c r="E92" s="333"/>
      <c r="F92" s="333"/>
      <c r="G92" s="333"/>
      <c r="H92" s="333"/>
      <c r="I92" s="333"/>
      <c r="J92" s="333"/>
      <c r="K92" s="333"/>
      <c r="L92" s="333"/>
      <c r="M92" s="333"/>
    </row>
    <row r="93" spans="2:13">
      <c r="B93" s="333"/>
      <c r="C93" s="333"/>
      <c r="D93" s="333"/>
      <c r="E93" s="333"/>
      <c r="F93" s="333"/>
      <c r="G93" s="333"/>
      <c r="H93" s="333"/>
      <c r="I93" s="333"/>
      <c r="J93" s="333"/>
      <c r="K93" s="333"/>
      <c r="L93" s="333"/>
      <c r="M93" s="333"/>
    </row>
    <row r="94" spans="2:13">
      <c r="B94" s="333"/>
      <c r="C94" s="333"/>
      <c r="D94" s="333"/>
      <c r="E94" s="333"/>
      <c r="F94" s="333"/>
      <c r="G94" s="333"/>
      <c r="H94" s="333"/>
      <c r="I94" s="333"/>
      <c r="J94" s="333"/>
      <c r="K94" s="333"/>
      <c r="L94" s="333"/>
      <c r="M94" s="333"/>
    </row>
    <row r="95" spans="2:13">
      <c r="B95" s="333"/>
      <c r="C95" s="333"/>
      <c r="D95" s="333"/>
      <c r="E95" s="333"/>
      <c r="F95" s="333"/>
      <c r="G95" s="333"/>
      <c r="H95" s="333"/>
      <c r="I95" s="333"/>
      <c r="J95" s="333"/>
      <c r="K95" s="333"/>
      <c r="L95" s="333"/>
      <c r="M95" s="333"/>
    </row>
    <row r="96" spans="2:13">
      <c r="B96" s="333"/>
      <c r="C96" s="333"/>
      <c r="D96" s="333"/>
      <c r="E96" s="333"/>
      <c r="F96" s="333"/>
      <c r="G96" s="333"/>
      <c r="H96" s="333"/>
      <c r="I96" s="333"/>
      <c r="J96" s="333"/>
      <c r="K96" s="333"/>
      <c r="L96" s="333"/>
      <c r="M96" s="333"/>
    </row>
    <row r="97" spans="2:13">
      <c r="B97" s="333"/>
      <c r="C97" s="333"/>
      <c r="D97" s="333"/>
      <c r="E97" s="333"/>
      <c r="F97" s="333"/>
      <c r="G97" s="333"/>
      <c r="H97" s="333"/>
      <c r="I97" s="333"/>
      <c r="J97" s="333"/>
      <c r="K97" s="333"/>
      <c r="L97" s="333"/>
      <c r="M97" s="333"/>
    </row>
    <row r="98" spans="2:13">
      <c r="B98" s="333"/>
      <c r="C98" s="333"/>
      <c r="D98" s="333"/>
      <c r="E98" s="333"/>
      <c r="F98" s="333"/>
      <c r="G98" s="333"/>
      <c r="H98" s="333"/>
      <c r="I98" s="333"/>
      <c r="J98" s="333"/>
      <c r="K98" s="333"/>
      <c r="L98" s="333"/>
      <c r="M98" s="333"/>
    </row>
    <row r="99" spans="2:13">
      <c r="B99" s="333"/>
      <c r="C99" s="333"/>
      <c r="D99" s="333"/>
      <c r="E99" s="333"/>
      <c r="F99" s="333"/>
      <c r="G99" s="333"/>
      <c r="H99" s="333"/>
      <c r="I99" s="333"/>
      <c r="J99" s="333"/>
      <c r="K99" s="333"/>
      <c r="L99" s="333"/>
      <c r="M99" s="333"/>
    </row>
    <row r="100" spans="2:13">
      <c r="B100" s="333"/>
      <c r="C100" s="333"/>
      <c r="D100" s="333"/>
      <c r="E100" s="333"/>
      <c r="F100" s="333"/>
      <c r="G100" s="333"/>
      <c r="H100" s="333"/>
      <c r="I100" s="333"/>
      <c r="J100" s="333"/>
      <c r="K100" s="333"/>
      <c r="L100" s="333"/>
      <c r="M100" s="333"/>
    </row>
    <row r="101" spans="2:13">
      <c r="B101" s="333"/>
      <c r="C101" s="333"/>
      <c r="D101" s="333"/>
      <c r="E101" s="333"/>
      <c r="F101" s="333"/>
      <c r="G101" s="333"/>
      <c r="H101" s="333"/>
      <c r="I101" s="333"/>
      <c r="J101" s="333"/>
      <c r="K101" s="333"/>
      <c r="L101" s="333"/>
      <c r="M101" s="333"/>
    </row>
    <row r="102" spans="2:13">
      <c r="B102" s="333"/>
      <c r="C102" s="333"/>
      <c r="D102" s="333"/>
      <c r="E102" s="333"/>
      <c r="F102" s="333"/>
      <c r="G102" s="333"/>
      <c r="H102" s="333"/>
      <c r="I102" s="333"/>
      <c r="J102" s="333"/>
      <c r="K102" s="333"/>
      <c r="L102" s="333"/>
      <c r="M102" s="333"/>
    </row>
    <row r="103" spans="2:13">
      <c r="B103" s="333"/>
      <c r="C103" s="333"/>
      <c r="D103" s="333"/>
      <c r="E103" s="333"/>
      <c r="F103" s="333"/>
      <c r="G103" s="333"/>
      <c r="H103" s="333"/>
      <c r="I103" s="333"/>
      <c r="J103" s="333"/>
      <c r="K103" s="333"/>
      <c r="L103" s="333"/>
      <c r="M103" s="333"/>
    </row>
    <row r="104" spans="2:13">
      <c r="B104" s="333"/>
      <c r="C104" s="333"/>
      <c r="D104" s="333"/>
      <c r="E104" s="333"/>
      <c r="F104" s="333"/>
      <c r="G104" s="333"/>
      <c r="H104" s="333"/>
      <c r="I104" s="333"/>
      <c r="J104" s="333"/>
      <c r="K104" s="333"/>
      <c r="L104" s="333"/>
      <c r="M104" s="333"/>
    </row>
    <row r="105" spans="2:13">
      <c r="B105" s="333"/>
      <c r="C105" s="333"/>
      <c r="D105" s="333"/>
      <c r="E105" s="333"/>
      <c r="F105" s="333"/>
      <c r="G105" s="333"/>
      <c r="H105" s="333"/>
      <c r="I105" s="333"/>
      <c r="J105" s="333"/>
      <c r="K105" s="333"/>
      <c r="L105" s="333"/>
      <c r="M105" s="333"/>
    </row>
    <row r="106" spans="2:13">
      <c r="B106" s="333"/>
    </row>
    <row r="107" spans="2:13">
      <c r="B107" s="333"/>
    </row>
    <row r="108" spans="2:13">
      <c r="B108" s="333"/>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A1:AA97"/>
  <sheetViews>
    <sheetView topLeftCell="B1" zoomScale="70" zoomScaleNormal="70" zoomScaleSheetLayoutView="80" workbookViewId="0">
      <selection activeCell="B1" sqref="B1:Z1"/>
    </sheetView>
  </sheetViews>
  <sheetFormatPr defaultRowHeight="15"/>
  <cols>
    <col min="1" max="1" width="7.7109375" style="77" hidden="1" customWidth="1"/>
    <col min="2" max="2" width="76.28515625" style="301" bestFit="1" customWidth="1"/>
    <col min="3" max="3" width="16" style="301" customWidth="1"/>
    <col min="4" max="4" width="16.42578125" style="301" customWidth="1"/>
    <col min="5" max="5" width="16" style="301" customWidth="1"/>
    <col min="6" max="6" width="16.42578125" style="301" customWidth="1"/>
    <col min="7" max="9" width="16" style="301" customWidth="1"/>
    <col min="10" max="11" width="16.42578125" style="301" customWidth="1"/>
    <col min="12" max="13" width="16" style="301" customWidth="1"/>
    <col min="14" max="14" width="15.7109375" style="12" customWidth="1"/>
    <col min="15" max="18" width="16.42578125" style="12" customWidth="1"/>
    <col min="19" max="21" width="16" style="66" customWidth="1"/>
    <col min="22" max="22" width="16.42578125" style="66" customWidth="1"/>
    <col min="23" max="23" width="16" style="66" customWidth="1"/>
    <col min="24" max="24" width="15.7109375" style="66" customWidth="1"/>
    <col min="25" max="25" width="16" style="66" customWidth="1"/>
    <col min="26" max="26" width="16" style="12" customWidth="1"/>
    <col min="27" max="27" width="15.7109375" style="12" bestFit="1" customWidth="1"/>
    <col min="28" max="16384" width="9.140625" style="12"/>
  </cols>
  <sheetData>
    <row r="1" spans="1:27" s="262" customFormat="1" ht="20.100000000000001" customHeight="1">
      <c r="A1" s="261"/>
      <c r="B1" s="382" t="s">
        <v>81</v>
      </c>
      <c r="C1" s="382"/>
      <c r="D1" s="382"/>
      <c r="E1" s="382"/>
      <c r="F1" s="382"/>
      <c r="G1" s="382"/>
      <c r="H1" s="382"/>
      <c r="I1" s="382"/>
      <c r="J1" s="382"/>
      <c r="K1" s="382"/>
      <c r="L1" s="382"/>
      <c r="M1" s="382"/>
      <c r="N1" s="382"/>
      <c r="O1" s="382"/>
      <c r="P1" s="382"/>
      <c r="Q1" s="382"/>
      <c r="R1" s="382"/>
      <c r="S1" s="382"/>
      <c r="T1" s="382"/>
      <c r="U1" s="382"/>
      <c r="V1" s="382"/>
      <c r="W1" s="382"/>
      <c r="X1" s="382"/>
      <c r="Y1" s="382"/>
      <c r="Z1" s="382"/>
    </row>
    <row r="2" spans="1:27" ht="30" customHeight="1">
      <c r="B2" s="388" t="s">
        <v>139</v>
      </c>
      <c r="C2" s="388"/>
      <c r="D2" s="388"/>
      <c r="E2" s="388"/>
      <c r="F2" s="388"/>
      <c r="G2" s="388"/>
      <c r="H2" s="388"/>
      <c r="I2" s="388"/>
      <c r="J2" s="388"/>
      <c r="K2" s="388"/>
      <c r="L2" s="388"/>
      <c r="M2" s="388"/>
      <c r="N2" s="388"/>
      <c r="O2" s="388"/>
      <c r="P2" s="388"/>
      <c r="Q2" s="388"/>
      <c r="R2" s="388"/>
      <c r="S2" s="388"/>
      <c r="T2" s="388"/>
      <c r="U2" s="388"/>
      <c r="V2" s="388"/>
      <c r="W2" s="388"/>
      <c r="X2" s="388"/>
      <c r="Y2" s="388"/>
      <c r="Z2" s="388"/>
    </row>
    <row r="3" spans="1:27" s="80" customFormat="1" ht="39.950000000000003" customHeight="1">
      <c r="B3" s="114"/>
      <c r="C3" s="114"/>
      <c r="D3" s="114"/>
      <c r="E3" s="114"/>
      <c r="F3" s="114"/>
      <c r="G3" s="114"/>
      <c r="H3" s="114"/>
      <c r="I3" s="114"/>
      <c r="J3" s="114"/>
      <c r="K3" s="114"/>
      <c r="L3" s="114"/>
      <c r="M3" s="114"/>
      <c r="N3" s="141"/>
      <c r="O3" s="141"/>
      <c r="P3" s="141"/>
      <c r="Q3" s="114"/>
      <c r="R3" s="142"/>
      <c r="S3" s="272"/>
      <c r="T3" s="272"/>
      <c r="U3" s="272"/>
      <c r="V3" s="272"/>
      <c r="Z3" s="280" t="s">
        <v>83</v>
      </c>
    </row>
    <row r="4" spans="1:27" s="243" customFormat="1" ht="39.950000000000003" customHeight="1">
      <c r="B4" s="286" t="s">
        <v>130</v>
      </c>
      <c r="C4" s="379"/>
      <c r="D4" s="379"/>
      <c r="E4" s="379"/>
      <c r="F4" s="379"/>
      <c r="G4" s="379"/>
      <c r="H4" s="379"/>
      <c r="I4" s="379"/>
      <c r="J4" s="379"/>
      <c r="K4" s="379"/>
      <c r="L4" s="379"/>
      <c r="M4" s="379"/>
      <c r="N4" s="244"/>
      <c r="O4" s="244"/>
      <c r="P4" s="244"/>
      <c r="Q4" s="244"/>
      <c r="R4" s="245"/>
      <c r="S4" s="246"/>
      <c r="T4" s="246"/>
      <c r="U4" s="246"/>
      <c r="V4" s="246"/>
      <c r="Z4" s="363">
        <v>43101</v>
      </c>
    </row>
    <row r="5" spans="1:27" s="15" customFormat="1" ht="30" customHeight="1">
      <c r="A5" s="79"/>
      <c r="B5" s="328" t="s">
        <v>140</v>
      </c>
      <c r="C5" s="329"/>
      <c r="D5" s="329"/>
      <c r="E5" s="329"/>
      <c r="F5" s="329"/>
      <c r="G5" s="329"/>
      <c r="H5" s="329"/>
      <c r="I5" s="329"/>
      <c r="J5" s="329"/>
      <c r="K5" s="329"/>
      <c r="L5" s="329"/>
      <c r="M5" s="329"/>
      <c r="N5" s="329"/>
      <c r="O5" s="329"/>
      <c r="P5" s="329"/>
      <c r="Q5" s="329"/>
      <c r="R5" s="329"/>
      <c r="S5" s="329"/>
      <c r="T5" s="329"/>
      <c r="U5" s="329"/>
      <c r="V5" s="329"/>
      <c r="W5" s="329"/>
      <c r="X5" s="329"/>
      <c r="Y5" s="329"/>
      <c r="Z5" s="329"/>
    </row>
    <row r="6" spans="1:27" s="14" customFormat="1" ht="30" customHeight="1">
      <c r="A6" s="75"/>
      <c r="B6" s="344" t="s">
        <v>141</v>
      </c>
      <c r="C6" s="336" t="s">
        <v>117</v>
      </c>
      <c r="D6" s="336">
        <v>42430</v>
      </c>
      <c r="E6" s="336" t="s">
        <v>118</v>
      </c>
      <c r="F6" s="336" t="s">
        <v>119</v>
      </c>
      <c r="G6" s="336">
        <v>42522</v>
      </c>
      <c r="H6" s="336">
        <v>42552</v>
      </c>
      <c r="I6" s="336" t="s">
        <v>120</v>
      </c>
      <c r="J6" s="336" t="s">
        <v>121</v>
      </c>
      <c r="K6" s="336" t="s">
        <v>122</v>
      </c>
      <c r="L6" s="336">
        <v>42675</v>
      </c>
      <c r="M6" s="336" t="s">
        <v>123</v>
      </c>
      <c r="N6" s="336">
        <v>42736</v>
      </c>
      <c r="O6" s="336" t="s">
        <v>124</v>
      </c>
      <c r="P6" s="336">
        <v>42795</v>
      </c>
      <c r="Q6" s="336" t="s">
        <v>125</v>
      </c>
      <c r="R6" s="336" t="s">
        <v>126</v>
      </c>
      <c r="S6" s="336">
        <v>42887</v>
      </c>
      <c r="T6" s="336">
        <v>42917</v>
      </c>
      <c r="U6" s="336" t="s">
        <v>291</v>
      </c>
      <c r="V6" s="336" t="s">
        <v>292</v>
      </c>
      <c r="W6" s="336" t="s">
        <v>293</v>
      </c>
      <c r="X6" s="364" t="s">
        <v>294</v>
      </c>
      <c r="Y6" s="336" t="s">
        <v>307</v>
      </c>
      <c r="Z6" s="364">
        <v>43101</v>
      </c>
    </row>
    <row r="7" spans="1:27" s="67" customFormat="1" ht="20.100000000000001" customHeight="1">
      <c r="A7" s="81"/>
      <c r="B7" s="338" t="s">
        <v>142</v>
      </c>
      <c r="C7" s="412">
        <v>1465709.0467007998</v>
      </c>
      <c r="D7" s="413">
        <v>1506826.7024940299</v>
      </c>
      <c r="E7" s="413">
        <v>1524368.5374545602</v>
      </c>
      <c r="F7" s="413">
        <v>1537087.6158575998</v>
      </c>
      <c r="G7" s="413">
        <v>1543937.95375924</v>
      </c>
      <c r="H7" s="413">
        <v>1570838.5364668695</v>
      </c>
      <c r="I7" s="413">
        <v>1602818.2960526899</v>
      </c>
      <c r="J7" s="413">
        <v>1608798.1427737502</v>
      </c>
      <c r="K7" s="413">
        <v>1632024.9073735797</v>
      </c>
      <c r="L7" s="413">
        <v>1646285.66504094</v>
      </c>
      <c r="M7" s="413">
        <v>1680952.2077466098</v>
      </c>
      <c r="N7" s="413">
        <v>1736481.6661978699</v>
      </c>
      <c r="O7" s="413">
        <v>1765576.4748932198</v>
      </c>
      <c r="P7" s="413">
        <v>1810704.6311274699</v>
      </c>
      <c r="Q7" s="413">
        <v>1794625.4550167401</v>
      </c>
      <c r="R7" s="413">
        <v>1809920.0961043304</v>
      </c>
      <c r="S7" s="413">
        <v>1834379.6882359998</v>
      </c>
      <c r="T7" s="413">
        <v>1873844.6256536401</v>
      </c>
      <c r="U7" s="413">
        <v>1915876.9237076202</v>
      </c>
      <c r="V7" s="413">
        <v>1916366.7674447396</v>
      </c>
      <c r="W7" s="413">
        <v>1929047.4898865002</v>
      </c>
      <c r="X7" s="413">
        <v>1915872.1589471407</v>
      </c>
      <c r="Y7" s="413">
        <v>1915522.36141127</v>
      </c>
      <c r="Z7" s="413">
        <v>1943083.0806993851</v>
      </c>
      <c r="AA7" s="81"/>
    </row>
    <row r="8" spans="1:27" s="13" customFormat="1" ht="15" customHeight="1">
      <c r="A8" s="82">
        <v>272</v>
      </c>
      <c r="B8" s="294" t="s">
        <v>143</v>
      </c>
      <c r="C8" s="214">
        <v>5810.9172891300004</v>
      </c>
      <c r="D8" s="214">
        <v>5719.1028657700008</v>
      </c>
      <c r="E8" s="214">
        <v>5308.4889404200003</v>
      </c>
      <c r="F8" s="214">
        <v>4951.7817254499996</v>
      </c>
      <c r="G8" s="214">
        <v>5121.2890432100003</v>
      </c>
      <c r="H8" s="214">
        <v>5112.7337271899996</v>
      </c>
      <c r="I8" s="214">
        <v>5770.4886035299996</v>
      </c>
      <c r="J8" s="214">
        <v>5924.2102267600003</v>
      </c>
      <c r="K8" s="214">
        <v>5778.8677989300004</v>
      </c>
      <c r="L8" s="214">
        <v>6639.8922694499997</v>
      </c>
      <c r="M8" s="214">
        <v>7370.7483660100006</v>
      </c>
      <c r="N8" s="214">
        <v>7311.4811823299997</v>
      </c>
      <c r="O8" s="214">
        <v>11830.31863725</v>
      </c>
      <c r="P8" s="214">
        <v>11340.534794990001</v>
      </c>
      <c r="Q8" s="214">
        <v>9745.1733365499986</v>
      </c>
      <c r="R8" s="214">
        <v>10003.72557988</v>
      </c>
      <c r="S8" s="214">
        <v>10881.65892881</v>
      </c>
      <c r="T8" s="214">
        <v>8801.9784127200001</v>
      </c>
      <c r="U8" s="214">
        <v>9491.3252102599999</v>
      </c>
      <c r="V8" s="214">
        <v>14291.48331089</v>
      </c>
      <c r="W8" s="214">
        <v>15256.604232149999</v>
      </c>
      <c r="X8" s="214">
        <v>14124.92275994</v>
      </c>
      <c r="Y8" s="214">
        <v>14353.19269681</v>
      </c>
      <c r="Z8" s="214">
        <v>14578.636467361936</v>
      </c>
      <c r="AA8" s="73"/>
    </row>
    <row r="9" spans="1:27" s="13" customFormat="1" ht="15" customHeight="1">
      <c r="A9" s="82">
        <v>273</v>
      </c>
      <c r="B9" s="295" t="s">
        <v>144</v>
      </c>
      <c r="C9" s="215">
        <v>79968.716567710013</v>
      </c>
      <c r="D9" s="215">
        <v>82904.146925969995</v>
      </c>
      <c r="E9" s="215">
        <v>86056.210311149989</v>
      </c>
      <c r="F9" s="215">
        <v>87996.56801458</v>
      </c>
      <c r="G9" s="215">
        <v>90165.045251269999</v>
      </c>
      <c r="H9" s="215">
        <v>91784.175865109995</v>
      </c>
      <c r="I9" s="215">
        <v>87811.546700539999</v>
      </c>
      <c r="J9" s="215">
        <v>90106.633627149989</v>
      </c>
      <c r="K9" s="215">
        <v>92069.58270472</v>
      </c>
      <c r="L9" s="215">
        <v>90504.181794160002</v>
      </c>
      <c r="M9" s="215">
        <v>90758.406898250003</v>
      </c>
      <c r="N9" s="215">
        <v>94943.935020830002</v>
      </c>
      <c r="O9" s="215">
        <v>101611.57411402999</v>
      </c>
      <c r="P9" s="215">
        <v>105926.28785182</v>
      </c>
      <c r="Q9" s="215">
        <v>107816.24276955999</v>
      </c>
      <c r="R9" s="215">
        <v>106698.32401179</v>
      </c>
      <c r="S9" s="215">
        <v>106892.42344307</v>
      </c>
      <c r="T9" s="215">
        <v>111018.76564713</v>
      </c>
      <c r="U9" s="215">
        <v>113524.18431603</v>
      </c>
      <c r="V9" s="215">
        <v>115829.71406304</v>
      </c>
      <c r="W9" s="215">
        <v>115667.01741719</v>
      </c>
      <c r="X9" s="215">
        <v>113216.46432525</v>
      </c>
      <c r="Y9" s="215">
        <v>113170.38491842999</v>
      </c>
      <c r="Z9" s="215">
        <v>116299.13859785676</v>
      </c>
      <c r="AA9" s="73"/>
    </row>
    <row r="10" spans="1:27" s="13" customFormat="1" ht="15" customHeight="1">
      <c r="A10" s="82">
        <v>274</v>
      </c>
      <c r="B10" s="294" t="s">
        <v>145</v>
      </c>
      <c r="C10" s="214">
        <v>216807.78098461</v>
      </c>
      <c r="D10" s="214">
        <v>215670.93924376002</v>
      </c>
      <c r="E10" s="214">
        <v>219446.09474648998</v>
      </c>
      <c r="F10" s="214">
        <v>224085.81369176999</v>
      </c>
      <c r="G10" s="214">
        <v>224681.07093350001</v>
      </c>
      <c r="H10" s="214">
        <v>223673.61403416001</v>
      </c>
      <c r="I10" s="214">
        <v>220414.61211849999</v>
      </c>
      <c r="J10" s="214">
        <v>213805.24982557999</v>
      </c>
      <c r="K10" s="214">
        <v>219999.94821136</v>
      </c>
      <c r="L10" s="214">
        <v>223731.05467276002</v>
      </c>
      <c r="M10" s="214">
        <v>235935.36477798002</v>
      </c>
      <c r="N10" s="214">
        <v>248304.36097596999</v>
      </c>
      <c r="O10" s="214">
        <v>261101.51118835999</v>
      </c>
      <c r="P10" s="214">
        <v>271464.70814489998</v>
      </c>
      <c r="Q10" s="214">
        <v>265465.27550473</v>
      </c>
      <c r="R10" s="214">
        <v>271882.68967985001</v>
      </c>
      <c r="S10" s="214">
        <v>269964.92700387002</v>
      </c>
      <c r="T10" s="214">
        <v>266309.71662461001</v>
      </c>
      <c r="U10" s="214">
        <v>271594.33624542004</v>
      </c>
      <c r="V10" s="214">
        <v>263741.15828536998</v>
      </c>
      <c r="W10" s="214">
        <v>261814.06117311999</v>
      </c>
      <c r="X10" s="214">
        <v>259196.33011797001</v>
      </c>
      <c r="Y10" s="214">
        <v>262265.38122802001</v>
      </c>
      <c r="Z10" s="214">
        <v>274424.14346301858</v>
      </c>
      <c r="AA10" s="73"/>
    </row>
    <row r="11" spans="1:27" s="13" customFormat="1" ht="15" customHeight="1">
      <c r="A11" s="82">
        <v>275</v>
      </c>
      <c r="B11" s="295" t="s">
        <v>146</v>
      </c>
      <c r="C11" s="215">
        <v>492450.65655034001</v>
      </c>
      <c r="D11" s="215">
        <v>522805.93772978004</v>
      </c>
      <c r="E11" s="215">
        <v>527565.22879425006</v>
      </c>
      <c r="F11" s="215">
        <v>525959.59014157997</v>
      </c>
      <c r="G11" s="215">
        <v>525715.67499132</v>
      </c>
      <c r="H11" s="215">
        <v>543604.74187142996</v>
      </c>
      <c r="I11" s="215">
        <v>565075.34359911003</v>
      </c>
      <c r="J11" s="215">
        <v>568978.00604428002</v>
      </c>
      <c r="K11" s="215">
        <v>582422.84218556993</v>
      </c>
      <c r="L11" s="215">
        <v>581760.85552687</v>
      </c>
      <c r="M11" s="215">
        <v>588417.25031244999</v>
      </c>
      <c r="N11" s="215">
        <v>603390.41089643992</v>
      </c>
      <c r="O11" s="215">
        <v>599094.77164225001</v>
      </c>
      <c r="P11" s="215">
        <v>612428.10629332997</v>
      </c>
      <c r="Q11" s="215">
        <v>599361.60737916001</v>
      </c>
      <c r="R11" s="215">
        <v>606716.10682828003</v>
      </c>
      <c r="S11" s="215">
        <v>624470.11415941</v>
      </c>
      <c r="T11" s="215">
        <v>647293.77041971998</v>
      </c>
      <c r="U11" s="215">
        <v>668061.21852742007</v>
      </c>
      <c r="V11" s="215">
        <v>663467.4294253001</v>
      </c>
      <c r="W11" s="215">
        <v>670455.83835003001</v>
      </c>
      <c r="X11" s="215">
        <v>670117.70984629006</v>
      </c>
      <c r="Y11" s="215">
        <v>668704.06752143009</v>
      </c>
      <c r="Z11" s="215">
        <v>666042.41988231067</v>
      </c>
      <c r="AA11" s="73"/>
    </row>
    <row r="12" spans="1:27" s="13" customFormat="1" ht="15" customHeight="1">
      <c r="A12" s="82">
        <v>276</v>
      </c>
      <c r="B12" s="294" t="s">
        <v>147</v>
      </c>
      <c r="C12" s="214">
        <v>13461.7408299</v>
      </c>
      <c r="D12" s="214">
        <v>13025.420955020001</v>
      </c>
      <c r="E12" s="214">
        <v>13141.50900658</v>
      </c>
      <c r="F12" s="214">
        <v>13069.64419359</v>
      </c>
      <c r="G12" s="214">
        <v>13310.99669459</v>
      </c>
      <c r="H12" s="214">
        <v>13140.868626020001</v>
      </c>
      <c r="I12" s="214">
        <v>13071.61713217</v>
      </c>
      <c r="J12" s="214">
        <v>13595.42641276</v>
      </c>
      <c r="K12" s="214">
        <v>13283.768218950001</v>
      </c>
      <c r="L12" s="214">
        <v>13406.57156117</v>
      </c>
      <c r="M12" s="214">
        <v>14765.20947403</v>
      </c>
      <c r="N12" s="214">
        <v>14950.14780332</v>
      </c>
      <c r="O12" s="214">
        <v>15163.26071984</v>
      </c>
      <c r="P12" s="214">
        <v>15225.62359823</v>
      </c>
      <c r="Q12" s="214">
        <v>13974.52848316</v>
      </c>
      <c r="R12" s="214">
        <v>14139.116678910001</v>
      </c>
      <c r="S12" s="214">
        <v>13120.089916749999</v>
      </c>
      <c r="T12" s="214">
        <v>13121.42113051</v>
      </c>
      <c r="U12" s="214">
        <v>13190.161621740001</v>
      </c>
      <c r="V12" s="214">
        <v>13833.748371360001</v>
      </c>
      <c r="W12" s="214">
        <v>14201.81608352</v>
      </c>
      <c r="X12" s="214">
        <v>14324.70612001</v>
      </c>
      <c r="Y12" s="214">
        <v>14655.492986499999</v>
      </c>
      <c r="Z12" s="214">
        <v>14191.390884383685</v>
      </c>
      <c r="AA12" s="73"/>
    </row>
    <row r="13" spans="1:27" s="13" customFormat="1" ht="15" customHeight="1">
      <c r="A13" s="82">
        <v>277</v>
      </c>
      <c r="B13" s="295" t="s">
        <v>148</v>
      </c>
      <c r="C13" s="215">
        <v>2664.7491996500003</v>
      </c>
      <c r="D13" s="215">
        <v>2738.5300935999999</v>
      </c>
      <c r="E13" s="215">
        <v>2768.8048073200002</v>
      </c>
      <c r="F13" s="215">
        <v>2073.5314199100003</v>
      </c>
      <c r="G13" s="215">
        <v>2088.6529399599999</v>
      </c>
      <c r="H13" s="215">
        <v>2142.7237452700001</v>
      </c>
      <c r="I13" s="215">
        <v>2109.9459414500002</v>
      </c>
      <c r="J13" s="215">
        <v>2116.70380436</v>
      </c>
      <c r="K13" s="215">
        <v>2120.8507272299998</v>
      </c>
      <c r="L13" s="215">
        <v>2158.7750709400002</v>
      </c>
      <c r="M13" s="215">
        <v>2476.9930409200001</v>
      </c>
      <c r="N13" s="215">
        <v>2566.61404425</v>
      </c>
      <c r="O13" s="215">
        <v>2663.3640716800001</v>
      </c>
      <c r="P13" s="215">
        <v>2703.7443249000003</v>
      </c>
      <c r="Q13" s="215">
        <v>2713.6429641199998</v>
      </c>
      <c r="R13" s="215">
        <v>3039.4758838899997</v>
      </c>
      <c r="S13" s="215">
        <v>3148.0419658299998</v>
      </c>
      <c r="T13" s="215">
        <v>3088.1117772399998</v>
      </c>
      <c r="U13" s="215">
        <v>3108.0102379200002</v>
      </c>
      <c r="V13" s="215">
        <v>2968.3886101399999</v>
      </c>
      <c r="W13" s="215">
        <v>3079.2909634899997</v>
      </c>
      <c r="X13" s="215">
        <v>3100.07471953</v>
      </c>
      <c r="Y13" s="215">
        <v>3159.61380229</v>
      </c>
      <c r="Z13" s="215">
        <v>3399.6584300867421</v>
      </c>
      <c r="AA13" s="73"/>
    </row>
    <row r="14" spans="1:27" s="13" customFormat="1" ht="15" customHeight="1">
      <c r="A14" s="82">
        <v>278</v>
      </c>
      <c r="B14" s="294" t="s">
        <v>149</v>
      </c>
      <c r="C14" s="214">
        <v>113011.37115367</v>
      </c>
      <c r="D14" s="214">
        <v>113873.11310217</v>
      </c>
      <c r="E14" s="214">
        <v>113844.81681285999</v>
      </c>
      <c r="F14" s="214">
        <v>115097.58777874001</v>
      </c>
      <c r="G14" s="214">
        <v>115860.79791197</v>
      </c>
      <c r="H14" s="214">
        <v>115890.36899208999</v>
      </c>
      <c r="I14" s="214">
        <v>117109.81045692999</v>
      </c>
      <c r="J14" s="214">
        <v>118868.27434514</v>
      </c>
      <c r="K14" s="214">
        <v>119480.48180092</v>
      </c>
      <c r="L14" s="214">
        <v>122875.44508927999</v>
      </c>
      <c r="M14" s="214">
        <v>125753.15817041999</v>
      </c>
      <c r="N14" s="214">
        <v>130158.48265275999</v>
      </c>
      <c r="O14" s="214">
        <v>132611.63733458999</v>
      </c>
      <c r="P14" s="214">
        <v>137189.55463050999</v>
      </c>
      <c r="Q14" s="214">
        <v>141127.2463764</v>
      </c>
      <c r="R14" s="214">
        <v>142918.84943022</v>
      </c>
      <c r="S14" s="214">
        <v>147184.31729169001</v>
      </c>
      <c r="T14" s="214">
        <v>148775.32630473</v>
      </c>
      <c r="U14" s="214">
        <v>151659.73219114999</v>
      </c>
      <c r="V14" s="214">
        <v>153013.45434513001</v>
      </c>
      <c r="W14" s="214">
        <v>154549.69940283999</v>
      </c>
      <c r="X14" s="214">
        <v>153350.29171086999</v>
      </c>
      <c r="Y14" s="214">
        <v>151664.08258420002</v>
      </c>
      <c r="Z14" s="214">
        <v>151782.58778620267</v>
      </c>
      <c r="AA14" s="73"/>
    </row>
    <row r="15" spans="1:27" s="13" customFormat="1" ht="15" customHeight="1">
      <c r="A15" s="82">
        <v>279</v>
      </c>
      <c r="B15" s="295" t="s">
        <v>150</v>
      </c>
      <c r="C15" s="215">
        <v>1260.1280522300001</v>
      </c>
      <c r="D15" s="215">
        <v>1185.15766545</v>
      </c>
      <c r="E15" s="215">
        <v>1235.17029241</v>
      </c>
      <c r="F15" s="215">
        <v>1301.80422664</v>
      </c>
      <c r="G15" s="215">
        <v>1368.1583254700001</v>
      </c>
      <c r="H15" s="215">
        <v>1550.8139514899999</v>
      </c>
      <c r="I15" s="215">
        <v>1588.09262816</v>
      </c>
      <c r="J15" s="215">
        <v>1558.9392665</v>
      </c>
      <c r="K15" s="215">
        <v>1550.8274285299999</v>
      </c>
      <c r="L15" s="215">
        <v>1582.6402208299999</v>
      </c>
      <c r="M15" s="215">
        <v>1605.3768765899999</v>
      </c>
      <c r="N15" s="215">
        <v>1551.2227677200001</v>
      </c>
      <c r="O15" s="215">
        <v>1451.1328289800001</v>
      </c>
      <c r="P15" s="215">
        <v>1459.4275024000001</v>
      </c>
      <c r="Q15" s="215">
        <v>1614.2359498800001</v>
      </c>
      <c r="R15" s="215">
        <v>1662.8062816500001</v>
      </c>
      <c r="S15" s="215">
        <v>1645.22274855</v>
      </c>
      <c r="T15" s="215">
        <v>1761.4962700199999</v>
      </c>
      <c r="U15" s="215">
        <v>1757.8168444200001</v>
      </c>
      <c r="V15" s="215">
        <v>1799.0585657899999</v>
      </c>
      <c r="W15" s="215">
        <v>1816.87302144</v>
      </c>
      <c r="X15" s="215">
        <v>1754.6546988299999</v>
      </c>
      <c r="Y15" s="215">
        <v>1770.9924546700001</v>
      </c>
      <c r="Z15" s="215">
        <v>1799.1946045050029</v>
      </c>
      <c r="AA15" s="73"/>
    </row>
    <row r="16" spans="1:27" s="13" customFormat="1" ht="15" customHeight="1">
      <c r="A16" s="82">
        <v>280</v>
      </c>
      <c r="B16" s="294" t="s">
        <v>151</v>
      </c>
      <c r="C16" s="214">
        <v>20759.120547049999</v>
      </c>
      <c r="D16" s="214">
        <v>21873.133635589998</v>
      </c>
      <c r="E16" s="214">
        <v>22516.245127459999</v>
      </c>
      <c r="F16" s="214">
        <v>22330.614417410001</v>
      </c>
      <c r="G16" s="214">
        <v>22477.779995599998</v>
      </c>
      <c r="H16" s="214">
        <v>21941.079794310001</v>
      </c>
      <c r="I16" s="214">
        <v>21394.009556680001</v>
      </c>
      <c r="J16" s="214">
        <v>21477.34489678</v>
      </c>
      <c r="K16" s="214">
        <v>20916.406487839999</v>
      </c>
      <c r="L16" s="214">
        <v>20592.56457404</v>
      </c>
      <c r="M16" s="214">
        <v>19659.103516900002</v>
      </c>
      <c r="N16" s="214">
        <v>21079.457338939999</v>
      </c>
      <c r="O16" s="214">
        <v>21411.41851766</v>
      </c>
      <c r="P16" s="214">
        <v>21285.924077580003</v>
      </c>
      <c r="Q16" s="214">
        <v>20497.74528838</v>
      </c>
      <c r="R16" s="214">
        <v>19950.542856340002</v>
      </c>
      <c r="S16" s="214">
        <v>19533.44816548</v>
      </c>
      <c r="T16" s="214">
        <v>8778.5766582099986</v>
      </c>
      <c r="U16" s="214">
        <v>9055.3936807600003</v>
      </c>
      <c r="V16" s="214">
        <v>8736.1149717299995</v>
      </c>
      <c r="W16" s="214">
        <v>8744.1518389899993</v>
      </c>
      <c r="X16" s="214">
        <v>8998.7080944699992</v>
      </c>
      <c r="Y16" s="214">
        <v>9351.3434345000005</v>
      </c>
      <c r="Z16" s="214">
        <v>9695.0609848002277</v>
      </c>
      <c r="AA16" s="73"/>
    </row>
    <row r="17" spans="1:27" s="13" customFormat="1" ht="15" customHeight="1">
      <c r="A17" s="82">
        <v>281</v>
      </c>
      <c r="B17" s="295" t="s">
        <v>152</v>
      </c>
      <c r="C17" s="215">
        <v>71555.772335939997</v>
      </c>
      <c r="D17" s="215">
        <v>73332.333630549998</v>
      </c>
      <c r="E17" s="215">
        <v>74004.109084460011</v>
      </c>
      <c r="F17" s="215">
        <v>74617.332437820005</v>
      </c>
      <c r="G17" s="215">
        <v>75592.045253559991</v>
      </c>
      <c r="H17" s="215">
        <v>78516.873795890002</v>
      </c>
      <c r="I17" s="215">
        <v>79441.589996890005</v>
      </c>
      <c r="J17" s="215">
        <v>80168.396223809992</v>
      </c>
      <c r="K17" s="215">
        <v>80721.739616309991</v>
      </c>
      <c r="L17" s="215">
        <v>79981.159153810004</v>
      </c>
      <c r="M17" s="215">
        <v>83365.503506969995</v>
      </c>
      <c r="N17" s="215">
        <v>88500.526859329999</v>
      </c>
      <c r="O17" s="215">
        <v>89970.363906740007</v>
      </c>
      <c r="P17" s="215">
        <v>90580.200503899992</v>
      </c>
      <c r="Q17" s="215">
        <v>91068.786613749995</v>
      </c>
      <c r="R17" s="215">
        <v>91082.401873499999</v>
      </c>
      <c r="S17" s="215">
        <v>91227.507842630002</v>
      </c>
      <c r="T17" s="215">
        <v>92081.892540320012</v>
      </c>
      <c r="U17" s="215">
        <v>92697.72437394</v>
      </c>
      <c r="V17" s="215">
        <v>92828.116068070012</v>
      </c>
      <c r="W17" s="215">
        <v>93689.429932070008</v>
      </c>
      <c r="X17" s="215">
        <v>92361.840665600001</v>
      </c>
      <c r="Y17" s="215">
        <v>89314.411611139993</v>
      </c>
      <c r="Z17" s="215">
        <v>90533.18087855888</v>
      </c>
      <c r="AA17" s="73"/>
    </row>
    <row r="18" spans="1:27" s="13" customFormat="1" ht="15" customHeight="1">
      <c r="A18" s="82">
        <v>282</v>
      </c>
      <c r="B18" s="294" t="s">
        <v>153</v>
      </c>
      <c r="C18" s="214">
        <v>532.82014608999998</v>
      </c>
      <c r="D18" s="214">
        <v>545.32734514999993</v>
      </c>
      <c r="E18" s="214">
        <v>537.52647804999992</v>
      </c>
      <c r="F18" s="214">
        <v>537.09928485</v>
      </c>
      <c r="G18" s="214">
        <v>551.34939632999999</v>
      </c>
      <c r="H18" s="214">
        <v>586.94566271000008</v>
      </c>
      <c r="I18" s="214">
        <v>597.39446494000003</v>
      </c>
      <c r="J18" s="214">
        <v>600.22378533000006</v>
      </c>
      <c r="K18" s="214">
        <v>601.77061325</v>
      </c>
      <c r="L18" s="214">
        <v>646.26890073000004</v>
      </c>
      <c r="M18" s="214">
        <v>664.16606219000005</v>
      </c>
      <c r="N18" s="214">
        <v>675.11288191999995</v>
      </c>
      <c r="O18" s="214">
        <v>692.86368282000001</v>
      </c>
      <c r="P18" s="214">
        <v>718.46330651999995</v>
      </c>
      <c r="Q18" s="214">
        <v>715.14283357000011</v>
      </c>
      <c r="R18" s="214">
        <v>706.53399273000002</v>
      </c>
      <c r="S18" s="214">
        <v>417.86987786000003</v>
      </c>
      <c r="T18" s="214">
        <v>378.66434456000002</v>
      </c>
      <c r="U18" s="214">
        <v>391.34729049000003</v>
      </c>
      <c r="V18" s="214">
        <v>396.72118869000002</v>
      </c>
      <c r="W18" s="214">
        <v>375.61006694999998</v>
      </c>
      <c r="X18" s="214">
        <v>342.72244252999997</v>
      </c>
      <c r="Y18" s="214">
        <v>349.48757181999997</v>
      </c>
      <c r="Z18" s="214">
        <v>356.10684321551599</v>
      </c>
      <c r="AA18" s="73"/>
    </row>
    <row r="19" spans="1:27" s="13" customFormat="1" ht="15" customHeight="1">
      <c r="A19" s="82">
        <v>283</v>
      </c>
      <c r="B19" s="295" t="s">
        <v>154</v>
      </c>
      <c r="C19" s="215">
        <v>112632.17566883001</v>
      </c>
      <c r="D19" s="215">
        <v>113394.78203794999</v>
      </c>
      <c r="E19" s="215">
        <v>113899.11279675001</v>
      </c>
      <c r="F19" s="215">
        <v>116351.26619024</v>
      </c>
      <c r="G19" s="215">
        <v>114741.18280878999</v>
      </c>
      <c r="H19" s="215">
        <v>119107.43392389</v>
      </c>
      <c r="I19" s="215">
        <v>127030.83070611001</v>
      </c>
      <c r="J19" s="215">
        <v>125863.32908647</v>
      </c>
      <c r="K19" s="215">
        <v>126708.04886403</v>
      </c>
      <c r="L19" s="215">
        <v>129947.19800761</v>
      </c>
      <c r="M19" s="215">
        <v>132990.75781467001</v>
      </c>
      <c r="N19" s="215">
        <v>134535.83428447999</v>
      </c>
      <c r="O19" s="215">
        <v>132536.83038402</v>
      </c>
      <c r="P19" s="215">
        <v>134408.51187218999</v>
      </c>
      <c r="Q19" s="215">
        <v>134133.93974875999</v>
      </c>
      <c r="R19" s="215">
        <v>134763.91831469999</v>
      </c>
      <c r="S19" s="215">
        <v>136002.19665586</v>
      </c>
      <c r="T19" s="215">
        <v>138411.61369757002</v>
      </c>
      <c r="U19" s="215">
        <v>140003.30072198002</v>
      </c>
      <c r="V19" s="215">
        <v>140626.27502130999</v>
      </c>
      <c r="W19" s="215">
        <v>140130.60045346999</v>
      </c>
      <c r="X19" s="215">
        <v>137739.86165437</v>
      </c>
      <c r="Y19" s="215">
        <v>139041.44935173998</v>
      </c>
      <c r="Z19" s="215">
        <v>146584.02089267728</v>
      </c>
      <c r="AA19" s="73"/>
    </row>
    <row r="20" spans="1:27" s="13" customFormat="1" ht="15" customHeight="1">
      <c r="A20" s="82">
        <v>284</v>
      </c>
      <c r="B20" s="294" t="s">
        <v>155</v>
      </c>
      <c r="C20" s="214">
        <v>290783.53134623996</v>
      </c>
      <c r="D20" s="214">
        <v>295578.66292832</v>
      </c>
      <c r="E20" s="214">
        <v>300008.72609715001</v>
      </c>
      <c r="F20" s="214">
        <v>303414.73583237</v>
      </c>
      <c r="G20" s="214">
        <v>307844.21260731999</v>
      </c>
      <c r="H20" s="214">
        <v>309806.66638345004</v>
      </c>
      <c r="I20" s="214">
        <v>315791.39532905997</v>
      </c>
      <c r="J20" s="214">
        <v>318558.65619305999</v>
      </c>
      <c r="K20" s="214">
        <v>319834.78536415996</v>
      </c>
      <c r="L20" s="214">
        <v>324536.23467599001</v>
      </c>
      <c r="M20" s="214">
        <v>327216.39136036998</v>
      </c>
      <c r="N20" s="214">
        <v>337461.32863569999</v>
      </c>
      <c r="O20" s="214">
        <v>343805.76627302001</v>
      </c>
      <c r="P20" s="214">
        <v>351253.37634962</v>
      </c>
      <c r="Q20" s="214">
        <v>350684.70224523998</v>
      </c>
      <c r="R20" s="214">
        <v>351146.77621672995</v>
      </c>
      <c r="S20" s="214">
        <v>354271.42062594002</v>
      </c>
      <c r="T20" s="214">
        <v>365082.89542064001</v>
      </c>
      <c r="U20" s="214">
        <v>371609.82640282001</v>
      </c>
      <c r="V20" s="214">
        <v>374385.48684872995</v>
      </c>
      <c r="W20" s="214">
        <v>379616.87689263001</v>
      </c>
      <c r="X20" s="214">
        <v>378038.01229645003</v>
      </c>
      <c r="Y20" s="214">
        <v>376732.96180086001</v>
      </c>
      <c r="Z20" s="214">
        <v>381950.76606916811</v>
      </c>
      <c r="AA20" s="73"/>
    </row>
    <row r="21" spans="1:27" s="13" customFormat="1" ht="15" customHeight="1">
      <c r="A21" s="82">
        <v>285</v>
      </c>
      <c r="B21" s="295" t="s">
        <v>156</v>
      </c>
      <c r="C21" s="215">
        <v>43229.71030875</v>
      </c>
      <c r="D21" s="215">
        <v>43395.397351430001</v>
      </c>
      <c r="E21" s="215">
        <v>43248.936611690006</v>
      </c>
      <c r="F21" s="215">
        <v>44509.29557247</v>
      </c>
      <c r="G21" s="215">
        <v>43589.395851019995</v>
      </c>
      <c r="H21" s="215">
        <v>43128.039065309997</v>
      </c>
      <c r="I21" s="215">
        <v>44753.90273953</v>
      </c>
      <c r="J21" s="215">
        <v>46305.690672650002</v>
      </c>
      <c r="K21" s="215">
        <v>45662.088213150004</v>
      </c>
      <c r="L21" s="215">
        <v>47098.57219282</v>
      </c>
      <c r="M21" s="215">
        <v>49149.194805680003</v>
      </c>
      <c r="N21" s="215">
        <v>50178.1098557</v>
      </c>
      <c r="O21" s="215">
        <v>50759.378106900003</v>
      </c>
      <c r="P21" s="215">
        <v>53841.806294249996</v>
      </c>
      <c r="Q21" s="215">
        <v>54815.689021089995</v>
      </c>
      <c r="R21" s="215">
        <v>54310.570591360003</v>
      </c>
      <c r="S21" s="215">
        <v>54702.54173787</v>
      </c>
      <c r="T21" s="215">
        <v>68006.591162309996</v>
      </c>
      <c r="U21" s="215">
        <v>68780.100134189997</v>
      </c>
      <c r="V21" s="215">
        <v>69484.776602509999</v>
      </c>
      <c r="W21" s="215">
        <v>68665.739414530006</v>
      </c>
      <c r="X21" s="215">
        <v>68211.463279470001</v>
      </c>
      <c r="Y21" s="215">
        <v>69995.791262240004</v>
      </c>
      <c r="Z21" s="215">
        <v>70463.25820544982</v>
      </c>
      <c r="AA21" s="73"/>
    </row>
    <row r="22" spans="1:27" s="13" customFormat="1" ht="15" customHeight="1">
      <c r="A22" s="82">
        <v>286</v>
      </c>
      <c r="B22" s="294" t="s">
        <v>157</v>
      </c>
      <c r="C22" s="214">
        <v>548.13245198000004</v>
      </c>
      <c r="D22" s="214">
        <v>565.45158235000008</v>
      </c>
      <c r="E22" s="214">
        <v>573.31628689000001</v>
      </c>
      <c r="F22" s="214">
        <v>580.99113149000004</v>
      </c>
      <c r="G22" s="214">
        <v>628.93297945000006</v>
      </c>
      <c r="H22" s="214">
        <v>646.66341388000001</v>
      </c>
      <c r="I22" s="214">
        <v>654.60152089999997</v>
      </c>
      <c r="J22" s="214">
        <v>663.76394617999995</v>
      </c>
      <c r="K22" s="214">
        <v>670.05968533999999</v>
      </c>
      <c r="L22" s="214">
        <v>672.65520551999998</v>
      </c>
      <c r="M22" s="214">
        <v>680.36133077</v>
      </c>
      <c r="N22" s="214">
        <v>736.23814514999992</v>
      </c>
      <c r="O22" s="214">
        <v>732.43466171</v>
      </c>
      <c r="P22" s="214">
        <v>734.01180577000002</v>
      </c>
      <c r="Q22" s="214">
        <v>740.01883385000008</v>
      </c>
      <c r="R22" s="214">
        <v>747.65153699999996</v>
      </c>
      <c r="S22" s="214">
        <v>753.89188797000008</v>
      </c>
      <c r="T22" s="214">
        <v>777.46216032000007</v>
      </c>
      <c r="U22" s="214">
        <v>794.13072136000005</v>
      </c>
      <c r="V22" s="214">
        <v>810.68000500000005</v>
      </c>
      <c r="W22" s="214">
        <v>826.33639653</v>
      </c>
      <c r="X22" s="214">
        <v>842.43795650999994</v>
      </c>
      <c r="Y22" s="214">
        <v>842.01277285000003</v>
      </c>
      <c r="Z22" s="214">
        <v>837.68221147656504</v>
      </c>
      <c r="AA22" s="73"/>
    </row>
    <row r="23" spans="1:27" s="13" customFormat="1" ht="15" customHeight="1">
      <c r="A23" s="82">
        <v>31</v>
      </c>
      <c r="B23" s="295" t="s">
        <v>158</v>
      </c>
      <c r="C23" s="215">
        <v>231.72326868000002</v>
      </c>
      <c r="D23" s="215">
        <v>219.26540116999999</v>
      </c>
      <c r="E23" s="215">
        <v>214.24126063</v>
      </c>
      <c r="F23" s="215">
        <v>209.95979868999999</v>
      </c>
      <c r="G23" s="215">
        <v>201.36877587999999</v>
      </c>
      <c r="H23" s="215">
        <v>204.79361466999998</v>
      </c>
      <c r="I23" s="215">
        <v>203.11455819</v>
      </c>
      <c r="J23" s="215">
        <v>207.29441693999999</v>
      </c>
      <c r="K23" s="215">
        <v>202.83945328999999</v>
      </c>
      <c r="L23" s="215">
        <v>151.59612496</v>
      </c>
      <c r="M23" s="215">
        <v>144.22143241000001</v>
      </c>
      <c r="N23" s="215">
        <v>138.40285302999999</v>
      </c>
      <c r="O23" s="215">
        <v>139.84882336999999</v>
      </c>
      <c r="P23" s="215">
        <v>144.34977656000001</v>
      </c>
      <c r="Q23" s="215">
        <v>151.47766854</v>
      </c>
      <c r="R23" s="215">
        <v>150.6063475</v>
      </c>
      <c r="S23" s="215">
        <v>164.01598440999999</v>
      </c>
      <c r="T23" s="215">
        <v>156.34308303</v>
      </c>
      <c r="U23" s="215">
        <v>158.31518772000001</v>
      </c>
      <c r="V23" s="215">
        <v>154.16176168000001</v>
      </c>
      <c r="W23" s="215">
        <v>157.54424755000002</v>
      </c>
      <c r="X23" s="215">
        <v>151.95825905000001</v>
      </c>
      <c r="Y23" s="215">
        <v>151.69541377000002</v>
      </c>
      <c r="Z23" s="215">
        <v>145.834498312893</v>
      </c>
      <c r="AA23" s="73"/>
    </row>
    <row r="24" spans="1:27" s="69" customFormat="1" ht="20.100000000000001" customHeight="1">
      <c r="A24" s="83"/>
      <c r="B24" s="339" t="s">
        <v>131</v>
      </c>
      <c r="C24" s="414">
        <v>136310.48131708</v>
      </c>
      <c r="D24" s="415">
        <v>143909.78130637002</v>
      </c>
      <c r="E24" s="415">
        <v>148664.76468476999</v>
      </c>
      <c r="F24" s="415">
        <v>142912.34798435</v>
      </c>
      <c r="G24" s="415">
        <v>149170.76725902001</v>
      </c>
      <c r="H24" s="415">
        <v>159975.65485724001</v>
      </c>
      <c r="I24" s="415">
        <v>161493.86131191999</v>
      </c>
      <c r="J24" s="415">
        <v>159416.20025473996</v>
      </c>
      <c r="K24" s="415">
        <v>163176.68573579</v>
      </c>
      <c r="L24" s="415">
        <v>154104.08658353999</v>
      </c>
      <c r="M24" s="415">
        <v>150207.64650022998</v>
      </c>
      <c r="N24" s="415">
        <v>154042.26089598</v>
      </c>
      <c r="O24" s="415">
        <v>159017.09312552999</v>
      </c>
      <c r="P24" s="415">
        <v>159158.58285448997</v>
      </c>
      <c r="Q24" s="415">
        <v>161020.50790487998</v>
      </c>
      <c r="R24" s="415">
        <v>158587.41626785</v>
      </c>
      <c r="S24" s="415">
        <v>155703.74692166</v>
      </c>
      <c r="T24" s="415">
        <v>162413.51310767999</v>
      </c>
      <c r="U24" s="415">
        <v>175188.63279805001</v>
      </c>
      <c r="V24" s="415">
        <v>184855.16501723</v>
      </c>
      <c r="W24" s="415">
        <v>189188.46648052003</v>
      </c>
      <c r="X24" s="415">
        <v>193492.70970563</v>
      </c>
      <c r="Y24" s="415">
        <v>226982.94778659003</v>
      </c>
      <c r="Z24" s="415">
        <v>243995.11260038466</v>
      </c>
      <c r="AA24" s="74"/>
    </row>
    <row r="25" spans="1:27" s="13" customFormat="1" ht="15" customHeight="1">
      <c r="A25" s="82">
        <v>287</v>
      </c>
      <c r="B25" s="294" t="s">
        <v>159</v>
      </c>
      <c r="C25" s="214">
        <v>2406.6048243099999</v>
      </c>
      <c r="D25" s="214">
        <v>2671.73885793</v>
      </c>
      <c r="E25" s="214">
        <v>2887.2259799699996</v>
      </c>
      <c r="F25" s="214">
        <v>2824.6286416799999</v>
      </c>
      <c r="G25" s="214">
        <v>3080.86012996</v>
      </c>
      <c r="H25" s="214">
        <v>3542.6422239399999</v>
      </c>
      <c r="I25" s="214">
        <v>3675.4350034200002</v>
      </c>
      <c r="J25" s="214">
        <v>3642.1801216100002</v>
      </c>
      <c r="K25" s="214">
        <v>3921.5253069200003</v>
      </c>
      <c r="L25" s="214">
        <v>3785.5660154000002</v>
      </c>
      <c r="M25" s="214">
        <v>3832.7730197699998</v>
      </c>
      <c r="N25" s="214">
        <v>4282.3280085300003</v>
      </c>
      <c r="O25" s="214">
        <v>4516.0893508299996</v>
      </c>
      <c r="P25" s="214">
        <v>4558.9304441200002</v>
      </c>
      <c r="Q25" s="214">
        <v>4616.5077067100001</v>
      </c>
      <c r="R25" s="214">
        <v>4311.2055869599999</v>
      </c>
      <c r="S25" s="214">
        <v>4007.8059117199996</v>
      </c>
      <c r="T25" s="214">
        <v>4145.5318745499999</v>
      </c>
      <c r="U25" s="214">
        <v>4344.5373786600003</v>
      </c>
      <c r="V25" s="214">
        <v>4786.0635177700005</v>
      </c>
      <c r="W25" s="214">
        <v>5636.20457635</v>
      </c>
      <c r="X25" s="214">
        <v>5643.43036708</v>
      </c>
      <c r="Y25" s="214">
        <v>5990.7151291800001</v>
      </c>
      <c r="Z25" s="214">
        <v>6589.6390771666247</v>
      </c>
      <c r="AA25" s="73"/>
    </row>
    <row r="26" spans="1:27" s="13" customFormat="1" ht="15" customHeight="1">
      <c r="A26" s="82">
        <v>289</v>
      </c>
      <c r="B26" s="295" t="s">
        <v>160</v>
      </c>
      <c r="C26" s="215">
        <v>10962.22302922</v>
      </c>
      <c r="D26" s="215">
        <v>12036.24401373</v>
      </c>
      <c r="E26" s="215">
        <v>12704.42761741</v>
      </c>
      <c r="F26" s="215">
        <v>12281.95702553</v>
      </c>
      <c r="G26" s="215">
        <v>14081.04117719</v>
      </c>
      <c r="H26" s="215">
        <v>15260.521145139999</v>
      </c>
      <c r="I26" s="215">
        <v>15534.54326133</v>
      </c>
      <c r="J26" s="215">
        <v>15704.747957670001</v>
      </c>
      <c r="K26" s="215">
        <v>17124.93059778</v>
      </c>
      <c r="L26" s="215">
        <v>16056.33756095</v>
      </c>
      <c r="M26" s="215">
        <v>16247.63997049</v>
      </c>
      <c r="N26" s="215">
        <v>17514.62539153</v>
      </c>
      <c r="O26" s="215">
        <v>18397.68736991</v>
      </c>
      <c r="P26" s="215">
        <v>18700.863302720001</v>
      </c>
      <c r="Q26" s="215">
        <v>18959.453259349997</v>
      </c>
      <c r="R26" s="215">
        <v>18261.447073790001</v>
      </c>
      <c r="S26" s="215">
        <v>17640.498906839999</v>
      </c>
      <c r="T26" s="215">
        <v>18524.598662080003</v>
      </c>
      <c r="U26" s="215">
        <v>19526.772183820001</v>
      </c>
      <c r="V26" s="215">
        <v>20459.977623430001</v>
      </c>
      <c r="W26" s="215">
        <v>20507.834326349999</v>
      </c>
      <c r="X26" s="215">
        <v>19669.80758357</v>
      </c>
      <c r="Y26" s="215">
        <v>20713.696366249998</v>
      </c>
      <c r="Z26" s="215">
        <v>22833.94832448741</v>
      </c>
      <c r="AA26" s="73"/>
    </row>
    <row r="27" spans="1:27" s="13" customFormat="1" ht="15" customHeight="1">
      <c r="A27" s="82">
        <v>288</v>
      </c>
      <c r="B27" s="294" t="s">
        <v>161</v>
      </c>
      <c r="C27" s="214">
        <v>5852.1417449499995</v>
      </c>
      <c r="D27" s="214">
        <v>6312.27212194</v>
      </c>
      <c r="E27" s="214">
        <v>6482.0469283299999</v>
      </c>
      <c r="F27" s="214">
        <v>6224.84231163</v>
      </c>
      <c r="G27" s="214">
        <v>5720.4467398100005</v>
      </c>
      <c r="H27" s="214">
        <v>6190.8314768700002</v>
      </c>
      <c r="I27" s="214">
        <v>6424.7055161899998</v>
      </c>
      <c r="J27" s="214">
        <v>6490.3994892999999</v>
      </c>
      <c r="K27" s="214">
        <v>7010.4561367899996</v>
      </c>
      <c r="L27" s="214">
        <v>6569.7100055000001</v>
      </c>
      <c r="M27" s="214">
        <v>6175.3160561999994</v>
      </c>
      <c r="N27" s="214">
        <v>6638.6446137000003</v>
      </c>
      <c r="O27" s="214">
        <v>7023.71575596</v>
      </c>
      <c r="P27" s="214">
        <v>7237.8344643</v>
      </c>
      <c r="Q27" s="214">
        <v>7525.8904683999999</v>
      </c>
      <c r="R27" s="214">
        <v>7361.2561989399992</v>
      </c>
      <c r="S27" s="214">
        <v>7575.9132009300001</v>
      </c>
      <c r="T27" s="214">
        <v>8080.1993043999992</v>
      </c>
      <c r="U27" s="214">
        <v>9323.942633409999</v>
      </c>
      <c r="V27" s="214">
        <v>10399.80180058</v>
      </c>
      <c r="W27" s="214">
        <v>11125.29084301</v>
      </c>
      <c r="X27" s="214">
        <v>10254.658880860001</v>
      </c>
      <c r="Y27" s="214">
        <v>11291.77506321</v>
      </c>
      <c r="Z27" s="214">
        <v>12573.261295445365</v>
      </c>
      <c r="AA27" s="73"/>
    </row>
    <row r="28" spans="1:27" s="13" customFormat="1" ht="15" customHeight="1">
      <c r="A28" s="82">
        <v>235</v>
      </c>
      <c r="B28" s="295" t="s">
        <v>162</v>
      </c>
      <c r="C28" s="215">
        <v>912.18714096000008</v>
      </c>
      <c r="D28" s="215">
        <v>945.5042813</v>
      </c>
      <c r="E28" s="215">
        <v>979.77822900000001</v>
      </c>
      <c r="F28" s="215">
        <v>870.55302760000006</v>
      </c>
      <c r="G28" s="215">
        <v>910.22064495000006</v>
      </c>
      <c r="H28" s="215">
        <v>1007.3422504</v>
      </c>
      <c r="I28" s="215">
        <v>982.28445822000003</v>
      </c>
      <c r="J28" s="215">
        <v>979.35333426</v>
      </c>
      <c r="K28" s="215">
        <v>1022.1929664099999</v>
      </c>
      <c r="L28" s="215">
        <v>927.45988866999994</v>
      </c>
      <c r="M28" s="215">
        <v>884.67097708000006</v>
      </c>
      <c r="N28" s="215">
        <v>956.71010502000001</v>
      </c>
      <c r="O28" s="215">
        <v>1013.6393342</v>
      </c>
      <c r="P28" s="215">
        <v>1018.2569023899999</v>
      </c>
      <c r="Q28" s="215">
        <v>1080.69556059</v>
      </c>
      <c r="R28" s="215">
        <v>1119.0437950799999</v>
      </c>
      <c r="S28" s="215">
        <v>1135.04445586</v>
      </c>
      <c r="T28" s="215">
        <v>1280.9352783800002</v>
      </c>
      <c r="U28" s="215">
        <v>1440.3144897100001</v>
      </c>
      <c r="V28" s="215">
        <v>1705.82422853</v>
      </c>
      <c r="W28" s="215">
        <v>1848.40792646</v>
      </c>
      <c r="X28" s="215">
        <v>1797.50274102</v>
      </c>
      <c r="Y28" s="215">
        <v>1936.7653879100001</v>
      </c>
      <c r="Z28" s="215">
        <v>2128.1554752280558</v>
      </c>
      <c r="AA28" s="73"/>
    </row>
    <row r="29" spans="1:27" s="13" customFormat="1" ht="15" customHeight="1">
      <c r="A29" s="82">
        <v>236</v>
      </c>
      <c r="B29" s="294" t="s">
        <v>163</v>
      </c>
      <c r="C29" s="214">
        <v>3536.4645437300001</v>
      </c>
      <c r="D29" s="214">
        <v>3803.9446009399999</v>
      </c>
      <c r="E29" s="214">
        <v>3936.9577075000002</v>
      </c>
      <c r="F29" s="214">
        <v>3742.9855217899999</v>
      </c>
      <c r="G29" s="214">
        <v>3861.0721450999999</v>
      </c>
      <c r="H29" s="214">
        <v>4148.8258498200003</v>
      </c>
      <c r="I29" s="214">
        <v>4193.2702636799995</v>
      </c>
      <c r="J29" s="214">
        <v>4286.5663137900001</v>
      </c>
      <c r="K29" s="214">
        <v>4539.2649380600005</v>
      </c>
      <c r="L29" s="214">
        <v>4292.0918325000002</v>
      </c>
      <c r="M29" s="214">
        <v>4267.5682376999994</v>
      </c>
      <c r="N29" s="214">
        <v>4427.8728163799997</v>
      </c>
      <c r="O29" s="214">
        <v>4725.64255641</v>
      </c>
      <c r="P29" s="214">
        <v>4758.8907209999998</v>
      </c>
      <c r="Q29" s="214">
        <v>4914.5302630299993</v>
      </c>
      <c r="R29" s="214">
        <v>4747.9951967299994</v>
      </c>
      <c r="S29" s="214">
        <v>4666.0308279300007</v>
      </c>
      <c r="T29" s="214">
        <v>4835.7234278900005</v>
      </c>
      <c r="U29" s="214">
        <v>5102.8614046700004</v>
      </c>
      <c r="V29" s="214">
        <v>5379.6784032599999</v>
      </c>
      <c r="W29" s="214">
        <v>5477.06861321</v>
      </c>
      <c r="X29" s="214">
        <v>5569.72201967</v>
      </c>
      <c r="Y29" s="214">
        <v>5942.31685681</v>
      </c>
      <c r="Z29" s="214">
        <v>6583.4749497912817</v>
      </c>
      <c r="AA29" s="73"/>
    </row>
    <row r="30" spans="1:27" s="13" customFormat="1" ht="15" customHeight="1">
      <c r="A30" s="82">
        <v>237</v>
      </c>
      <c r="B30" s="295" t="s">
        <v>164</v>
      </c>
      <c r="C30" s="215">
        <v>746.19437714000003</v>
      </c>
      <c r="D30" s="215">
        <v>795.76300235999997</v>
      </c>
      <c r="E30" s="215">
        <v>816.77904941999998</v>
      </c>
      <c r="F30" s="215">
        <v>763.79772203999994</v>
      </c>
      <c r="G30" s="215">
        <v>792.9249561900001</v>
      </c>
      <c r="H30" s="215">
        <v>871.59705467999993</v>
      </c>
      <c r="I30" s="215">
        <v>854.06558083000004</v>
      </c>
      <c r="J30" s="215">
        <v>839.43585192</v>
      </c>
      <c r="K30" s="215">
        <v>888.36327735999998</v>
      </c>
      <c r="L30" s="215">
        <v>787.50768700000003</v>
      </c>
      <c r="M30" s="215">
        <v>741.27972765999993</v>
      </c>
      <c r="N30" s="215">
        <v>759.02116147000004</v>
      </c>
      <c r="O30" s="215">
        <v>682.04062839999995</v>
      </c>
      <c r="P30" s="215">
        <v>492.98383262999999</v>
      </c>
      <c r="Q30" s="215">
        <v>501.09376191000001</v>
      </c>
      <c r="R30" s="215">
        <v>488.33394483000001</v>
      </c>
      <c r="S30" s="215">
        <v>481.55952718000003</v>
      </c>
      <c r="T30" s="215">
        <v>497.67785239</v>
      </c>
      <c r="U30" s="215">
        <v>525.06278415999998</v>
      </c>
      <c r="V30" s="215">
        <v>547.43874313000003</v>
      </c>
      <c r="W30" s="215">
        <v>539.15904740999997</v>
      </c>
      <c r="X30" s="215">
        <v>485.66116299999999</v>
      </c>
      <c r="Y30" s="215">
        <v>506.08380946</v>
      </c>
      <c r="Z30" s="215">
        <v>547.25423891003004</v>
      </c>
      <c r="AA30" s="73"/>
    </row>
    <row r="31" spans="1:27" s="13" customFormat="1" ht="15" customHeight="1">
      <c r="A31" s="82">
        <v>234</v>
      </c>
      <c r="B31" s="294" t="s">
        <v>165</v>
      </c>
      <c r="C31" s="214">
        <v>5855.6956446899994</v>
      </c>
      <c r="D31" s="214">
        <v>6877.3638496899994</v>
      </c>
      <c r="E31" s="214">
        <v>7194.1325608799998</v>
      </c>
      <c r="F31" s="214">
        <v>6677.0444571000007</v>
      </c>
      <c r="G31" s="214">
        <v>7644.5930934399994</v>
      </c>
      <c r="H31" s="214">
        <v>8818.2686444500014</v>
      </c>
      <c r="I31" s="214">
        <v>9251.63229116</v>
      </c>
      <c r="J31" s="214">
        <v>9217.5533680900007</v>
      </c>
      <c r="K31" s="214">
        <v>4498.8892937000001</v>
      </c>
      <c r="L31" s="214">
        <v>1710.64292765</v>
      </c>
      <c r="M31" s="214">
        <v>1700.20058427</v>
      </c>
      <c r="N31" s="214">
        <v>1771.27005407</v>
      </c>
      <c r="O31" s="214">
        <v>1812.8010879200001</v>
      </c>
      <c r="P31" s="214">
        <v>1784.3573116600001</v>
      </c>
      <c r="Q31" s="214">
        <v>1783.7995731600001</v>
      </c>
      <c r="R31" s="214">
        <v>1763.42858611</v>
      </c>
      <c r="S31" s="214">
        <v>1766.8524730499998</v>
      </c>
      <c r="T31" s="214">
        <v>1822.1892447</v>
      </c>
      <c r="U31" s="214">
        <v>1885.55125656</v>
      </c>
      <c r="V31" s="214">
        <v>1933.8257532299999</v>
      </c>
      <c r="W31" s="214">
        <v>1962.3203829700001</v>
      </c>
      <c r="X31" s="214">
        <v>1907.13520976</v>
      </c>
      <c r="Y31" s="214">
        <v>995.55231989999993</v>
      </c>
      <c r="Z31" s="214">
        <v>1134.534536523081</v>
      </c>
      <c r="AA31" s="73"/>
    </row>
    <row r="32" spans="1:27" s="13" customFormat="1" ht="15" customHeight="1">
      <c r="A32" s="82">
        <v>175</v>
      </c>
      <c r="B32" s="295" t="s">
        <v>166</v>
      </c>
      <c r="C32" s="215">
        <v>39679.734404199997</v>
      </c>
      <c r="D32" s="215">
        <v>41393.574374989999</v>
      </c>
      <c r="E32" s="215">
        <v>43095.927336209999</v>
      </c>
      <c r="F32" s="215">
        <v>40780.037581889999</v>
      </c>
      <c r="G32" s="215">
        <v>42607.260656120001</v>
      </c>
      <c r="H32" s="215">
        <v>46580.026622569996</v>
      </c>
      <c r="I32" s="215">
        <v>47002.083336559997</v>
      </c>
      <c r="J32" s="215">
        <v>49366.68612993</v>
      </c>
      <c r="K32" s="215">
        <v>52781.630313599999</v>
      </c>
      <c r="L32" s="215">
        <v>48747.871275089994</v>
      </c>
      <c r="M32" s="215">
        <v>48632.21273906</v>
      </c>
      <c r="N32" s="215">
        <v>51444.658292339998</v>
      </c>
      <c r="O32" s="215">
        <v>54003.788805609998</v>
      </c>
      <c r="P32" s="215">
        <v>54596.909997750001</v>
      </c>
      <c r="Q32" s="215">
        <v>55691.07128448</v>
      </c>
      <c r="R32" s="215">
        <v>54786.1499042</v>
      </c>
      <c r="S32" s="215">
        <v>56094.51633387</v>
      </c>
      <c r="T32" s="215">
        <v>59758.545936440001</v>
      </c>
      <c r="U32" s="215">
        <v>64870.837601239997</v>
      </c>
      <c r="V32" s="215">
        <v>68276.496720850002</v>
      </c>
      <c r="W32" s="215">
        <v>69326.784515960011</v>
      </c>
      <c r="X32" s="215">
        <v>68282.196853599991</v>
      </c>
      <c r="Y32" s="215">
        <v>74001.393933240004</v>
      </c>
      <c r="Z32" s="215">
        <v>81234.173818113035</v>
      </c>
      <c r="AA32" s="73"/>
    </row>
    <row r="33" spans="1:27" s="13" customFormat="1" ht="15" customHeight="1">
      <c r="A33" s="82">
        <v>250</v>
      </c>
      <c r="B33" s="294" t="s">
        <v>167</v>
      </c>
      <c r="C33" s="214">
        <v>1931.0363183499999</v>
      </c>
      <c r="D33" s="214">
        <v>2622.9923568600002</v>
      </c>
      <c r="E33" s="214">
        <v>3311.4220722</v>
      </c>
      <c r="F33" s="214">
        <v>2459.04825592</v>
      </c>
      <c r="G33" s="214">
        <v>2778.24387544</v>
      </c>
      <c r="H33" s="214">
        <v>3253.40458339</v>
      </c>
      <c r="I33" s="214">
        <v>3211.5640794299998</v>
      </c>
      <c r="J33" s="214">
        <v>3313.7593594800001</v>
      </c>
      <c r="K33" s="214">
        <v>4056.1729685</v>
      </c>
      <c r="L33" s="214">
        <v>4430.0310430899999</v>
      </c>
      <c r="M33" s="214">
        <v>4029.0368364800001</v>
      </c>
      <c r="N33" s="214">
        <v>4348.0651432200002</v>
      </c>
      <c r="O33" s="214">
        <v>4295.0830916099994</v>
      </c>
      <c r="P33" s="214">
        <v>3916.0058315900001</v>
      </c>
      <c r="Q33" s="214">
        <v>3672.1968934800002</v>
      </c>
      <c r="R33" s="214">
        <v>3505.57789542</v>
      </c>
      <c r="S33" s="214">
        <v>3530.0546465000002</v>
      </c>
      <c r="T33" s="214">
        <v>3697.7783382399998</v>
      </c>
      <c r="U33" s="214">
        <v>3906.3882208200002</v>
      </c>
      <c r="V33" s="214">
        <v>3862.8516489200001</v>
      </c>
      <c r="W33" s="214">
        <v>4020.0297477700001</v>
      </c>
      <c r="X33" s="214">
        <v>4000.77672613</v>
      </c>
      <c r="Y33" s="214">
        <v>4401.2186366599999</v>
      </c>
      <c r="Z33" s="214">
        <v>4881.8729813059736</v>
      </c>
      <c r="AA33" s="73"/>
    </row>
    <row r="34" spans="1:27" s="13" customFormat="1" ht="15" customHeight="1">
      <c r="A34" s="82">
        <v>171</v>
      </c>
      <c r="B34" s="295" t="s">
        <v>168</v>
      </c>
      <c r="C34" s="215">
        <v>46482.102337050004</v>
      </c>
      <c r="D34" s="215">
        <v>47499.824951839997</v>
      </c>
      <c r="E34" s="215">
        <v>47650.757464870003</v>
      </c>
      <c r="F34" s="215">
        <v>47357.774642650002</v>
      </c>
      <c r="G34" s="215">
        <v>48326.167780650001</v>
      </c>
      <c r="H34" s="215">
        <v>49157.192656160005</v>
      </c>
      <c r="I34" s="215">
        <v>49247.823875919996</v>
      </c>
      <c r="J34" s="215">
        <v>44564.125581890003</v>
      </c>
      <c r="K34" s="215">
        <v>44926.840853599999</v>
      </c>
      <c r="L34" s="215">
        <v>44805.554554269998</v>
      </c>
      <c r="M34" s="215">
        <v>41970.969433010003</v>
      </c>
      <c r="N34" s="215">
        <v>39321.248968550004</v>
      </c>
      <c r="O34" s="215">
        <v>39348.252247360004</v>
      </c>
      <c r="P34" s="215">
        <v>39324.158597469999</v>
      </c>
      <c r="Q34" s="215">
        <v>39355.640750250001</v>
      </c>
      <c r="R34" s="215">
        <v>39889.560951849999</v>
      </c>
      <c r="S34" s="215">
        <v>36095.003225690001</v>
      </c>
      <c r="T34" s="215">
        <v>36126.053116820003</v>
      </c>
      <c r="U34" s="215">
        <v>38620.636450089994</v>
      </c>
      <c r="V34" s="215">
        <v>40713.137065089999</v>
      </c>
      <c r="W34" s="215">
        <v>41268.387130050003</v>
      </c>
      <c r="X34" s="215">
        <v>40349.270383030002</v>
      </c>
      <c r="Y34" s="215">
        <v>51174.333259519997</v>
      </c>
      <c r="Z34" s="215">
        <v>51855.484198025253</v>
      </c>
      <c r="AA34" s="73"/>
    </row>
    <row r="35" spans="1:27" s="13" customFormat="1" ht="15" customHeight="1">
      <c r="A35" s="82">
        <v>291</v>
      </c>
      <c r="B35" s="294" t="s">
        <v>169</v>
      </c>
      <c r="C35" s="214">
        <v>2236.7186862600001</v>
      </c>
      <c r="D35" s="214">
        <v>2909.2943471500002</v>
      </c>
      <c r="E35" s="214">
        <v>3535.5790674499999</v>
      </c>
      <c r="F35" s="214">
        <v>2860.8028197499998</v>
      </c>
      <c r="G35" s="214">
        <v>3168.7760521300002</v>
      </c>
      <c r="H35" s="214">
        <v>3604.7083996300003</v>
      </c>
      <c r="I35" s="214">
        <v>3612.4413926900002</v>
      </c>
      <c r="J35" s="214">
        <v>3693.97214317</v>
      </c>
      <c r="K35" s="214">
        <v>4566.9571708500007</v>
      </c>
      <c r="L35" s="214">
        <v>4836.8672464399997</v>
      </c>
      <c r="M35" s="214">
        <v>4454.8735536899994</v>
      </c>
      <c r="N35" s="214">
        <v>4789.0935832799996</v>
      </c>
      <c r="O35" s="214">
        <v>4853.6775139900001</v>
      </c>
      <c r="P35" s="214">
        <v>4543.0574073999996</v>
      </c>
      <c r="Q35" s="214">
        <v>4373.7184994899999</v>
      </c>
      <c r="R35" s="214">
        <v>4166.9432346100002</v>
      </c>
      <c r="S35" s="214">
        <v>4135.4563546099998</v>
      </c>
      <c r="T35" s="214">
        <v>4388.3879180200001</v>
      </c>
      <c r="U35" s="214">
        <v>4585.9471270100003</v>
      </c>
      <c r="V35" s="214">
        <v>4643.9875268799997</v>
      </c>
      <c r="W35" s="214">
        <v>4872.2826135200003</v>
      </c>
      <c r="X35" s="214">
        <v>4777.8943412099998</v>
      </c>
      <c r="Y35" s="214">
        <v>5172.9159783000005</v>
      </c>
      <c r="Z35" s="214">
        <v>5701.6143042780341</v>
      </c>
      <c r="AA35" s="73"/>
    </row>
    <row r="36" spans="1:27" s="13" customFormat="1" ht="15" customHeight="1">
      <c r="A36" s="82">
        <v>290</v>
      </c>
      <c r="B36" s="295" t="s">
        <v>170</v>
      </c>
      <c r="C36" s="215">
        <v>15709.378266219999</v>
      </c>
      <c r="D36" s="215">
        <v>16041.264547639999</v>
      </c>
      <c r="E36" s="215">
        <v>16069.73067153</v>
      </c>
      <c r="F36" s="215">
        <v>16068.875976770001</v>
      </c>
      <c r="G36" s="215">
        <v>16199.16000804</v>
      </c>
      <c r="H36" s="215">
        <v>17540.29395019</v>
      </c>
      <c r="I36" s="215">
        <v>17504.012252490003</v>
      </c>
      <c r="J36" s="215">
        <v>17317.420603630002</v>
      </c>
      <c r="K36" s="215">
        <v>17839.461912220002</v>
      </c>
      <c r="L36" s="215">
        <v>17154.446546979998</v>
      </c>
      <c r="M36" s="215">
        <v>17271.10536482</v>
      </c>
      <c r="N36" s="215">
        <v>17788.722757889998</v>
      </c>
      <c r="O36" s="215">
        <v>18344.675383330003</v>
      </c>
      <c r="P36" s="215">
        <v>18226.334041459999</v>
      </c>
      <c r="Q36" s="215">
        <v>18545.909884029999</v>
      </c>
      <c r="R36" s="215">
        <v>18186.473899330002</v>
      </c>
      <c r="S36" s="215">
        <v>18575.011057479998</v>
      </c>
      <c r="T36" s="215">
        <v>19255.892153770001</v>
      </c>
      <c r="U36" s="215">
        <v>21055.781267900002</v>
      </c>
      <c r="V36" s="215">
        <v>22146.081985560002</v>
      </c>
      <c r="W36" s="215">
        <v>22604.696757459998</v>
      </c>
      <c r="X36" s="215">
        <v>30754.653436700002</v>
      </c>
      <c r="Y36" s="215">
        <v>44856.181046149999</v>
      </c>
      <c r="Z36" s="215">
        <v>47931.699401110534</v>
      </c>
      <c r="AA36" s="73"/>
    </row>
    <row r="37" spans="1:27" s="69" customFormat="1" ht="20.100000000000001" customHeight="1">
      <c r="A37" s="83"/>
      <c r="B37" s="339" t="s">
        <v>171</v>
      </c>
      <c r="C37" s="414">
        <v>594194.25332745002</v>
      </c>
      <c r="D37" s="415">
        <v>592579.80657406989</v>
      </c>
      <c r="E37" s="415">
        <v>601969.40794874995</v>
      </c>
      <c r="F37" s="415">
        <v>613426.18979193002</v>
      </c>
      <c r="G37" s="415">
        <v>614318.39178717998</v>
      </c>
      <c r="H37" s="415">
        <v>625662.99355529994</v>
      </c>
      <c r="I37" s="415">
        <v>641635.16660443996</v>
      </c>
      <c r="J37" s="415">
        <v>650145.92557979003</v>
      </c>
      <c r="K37" s="415">
        <v>658300.70910325996</v>
      </c>
      <c r="L37" s="415">
        <v>660715.13126407005</v>
      </c>
      <c r="M37" s="415">
        <v>672157.01897436008</v>
      </c>
      <c r="N37" s="415">
        <v>691348.32028731005</v>
      </c>
      <c r="O37" s="415">
        <v>706243.40373043006</v>
      </c>
      <c r="P37" s="415">
        <v>724254.50114746997</v>
      </c>
      <c r="Q37" s="415">
        <v>736514.10194059997</v>
      </c>
      <c r="R37" s="415">
        <v>746984.23402848002</v>
      </c>
      <c r="S37" s="415">
        <v>754831.3685045701</v>
      </c>
      <c r="T37" s="415">
        <v>770436.54401091998</v>
      </c>
      <c r="U37" s="415">
        <v>797246.52298338991</v>
      </c>
      <c r="V37" s="415">
        <v>826805.24818200991</v>
      </c>
      <c r="W37" s="415">
        <v>851550.94555751001</v>
      </c>
      <c r="X37" s="415">
        <v>851606.02828241</v>
      </c>
      <c r="Y37" s="415">
        <v>854072.93281431007</v>
      </c>
      <c r="Z37" s="415">
        <v>882566.43873864075</v>
      </c>
      <c r="AA37" s="74"/>
    </row>
    <row r="38" spans="1:27" s="13" customFormat="1" ht="15" customHeight="1">
      <c r="A38" s="82">
        <v>178</v>
      </c>
      <c r="B38" s="294" t="s">
        <v>171</v>
      </c>
      <c r="C38" s="214">
        <v>6107.0599337299991</v>
      </c>
      <c r="D38" s="214">
        <v>6188.4194544299999</v>
      </c>
      <c r="E38" s="214">
        <v>6197.0519310399995</v>
      </c>
      <c r="F38" s="214">
        <v>6169.2940796800003</v>
      </c>
      <c r="G38" s="214">
        <v>6100.2639191600001</v>
      </c>
      <c r="H38" s="214">
        <v>6579.3861087599998</v>
      </c>
      <c r="I38" s="214">
        <v>6625.0351772600006</v>
      </c>
      <c r="J38" s="214">
        <v>6665.2084665900002</v>
      </c>
      <c r="K38" s="214">
        <v>6702.2015656000003</v>
      </c>
      <c r="L38" s="214">
        <v>6689.4626835099998</v>
      </c>
      <c r="M38" s="214">
        <v>6757.3164431999994</v>
      </c>
      <c r="N38" s="214">
        <v>6854.8999149399997</v>
      </c>
      <c r="O38" s="214">
        <v>6940.4694632800001</v>
      </c>
      <c r="P38" s="214">
        <v>7011.1594483299996</v>
      </c>
      <c r="Q38" s="214">
        <v>6994.8301382</v>
      </c>
      <c r="R38" s="214">
        <v>6995.5817297100002</v>
      </c>
      <c r="S38" s="214">
        <v>7021.7320715900005</v>
      </c>
      <c r="T38" s="214">
        <v>7089.7966856800003</v>
      </c>
      <c r="U38" s="214">
        <v>7101.5369282299998</v>
      </c>
      <c r="V38" s="214">
        <v>7222.0236281999996</v>
      </c>
      <c r="W38" s="214">
        <v>7189.8252251700005</v>
      </c>
      <c r="X38" s="214">
        <v>7175.7866591499997</v>
      </c>
      <c r="Y38" s="214">
        <v>7259.0882587799997</v>
      </c>
      <c r="Z38" s="214">
        <v>7390.8872077787191</v>
      </c>
      <c r="AA38" s="73"/>
    </row>
    <row r="39" spans="1:27" s="13" customFormat="1" ht="15" customHeight="1">
      <c r="A39" s="82">
        <v>292</v>
      </c>
      <c r="B39" s="295" t="s">
        <v>172</v>
      </c>
      <c r="C39" s="215">
        <v>17080.260022030001</v>
      </c>
      <c r="D39" s="215">
        <v>17331.364917900002</v>
      </c>
      <c r="E39" s="215">
        <v>14633.04351376</v>
      </c>
      <c r="F39" s="215">
        <v>13283.1507459</v>
      </c>
      <c r="G39" s="215">
        <v>12225.525847270001</v>
      </c>
      <c r="H39" s="215">
        <v>9395.1022599099997</v>
      </c>
      <c r="I39" s="215">
        <v>9301.2337993399997</v>
      </c>
      <c r="J39" s="215">
        <v>8950.1633628600011</v>
      </c>
      <c r="K39" s="215">
        <v>8868.1521320699994</v>
      </c>
      <c r="L39" s="215">
        <v>8872.2522172499994</v>
      </c>
      <c r="M39" s="215">
        <v>8780.487740120001</v>
      </c>
      <c r="N39" s="215">
        <v>8890.6809422599999</v>
      </c>
      <c r="O39" s="215">
        <v>7531.8313537399999</v>
      </c>
      <c r="P39" s="215">
        <v>7416.4567728599995</v>
      </c>
      <c r="Q39" s="215">
        <v>7365.7821380200003</v>
      </c>
      <c r="R39" s="215">
        <v>7393.2033375500005</v>
      </c>
      <c r="S39" s="215">
        <v>7421.6580311899997</v>
      </c>
      <c r="T39" s="215">
        <v>7451.8826453199999</v>
      </c>
      <c r="U39" s="215">
        <v>7369.30371001</v>
      </c>
      <c r="V39" s="215">
        <v>7312.9646057999998</v>
      </c>
      <c r="W39" s="215">
        <v>8138.1208407900003</v>
      </c>
      <c r="X39" s="215">
        <v>8099.2097632200002</v>
      </c>
      <c r="Y39" s="215">
        <v>12727.566827430001</v>
      </c>
      <c r="Z39" s="215">
        <v>12974.770160976397</v>
      </c>
      <c r="AA39" s="73"/>
    </row>
    <row r="40" spans="1:27" s="13" customFormat="1" ht="15" customHeight="1">
      <c r="A40" s="82">
        <v>179</v>
      </c>
      <c r="B40" s="294" t="s">
        <v>173</v>
      </c>
      <c r="C40" s="214">
        <v>3540.1419848</v>
      </c>
      <c r="D40" s="214">
        <v>3666.7332379699997</v>
      </c>
      <c r="E40" s="214">
        <v>3488.9332552600004</v>
      </c>
      <c r="F40" s="214">
        <v>3354.9547572299998</v>
      </c>
      <c r="G40" s="214">
        <v>3627.3333519799999</v>
      </c>
      <c r="H40" s="214">
        <v>3706.7061193099998</v>
      </c>
      <c r="I40" s="214">
        <v>3544.2958611399999</v>
      </c>
      <c r="J40" s="214">
        <v>3590.4101041500003</v>
      </c>
      <c r="K40" s="214">
        <v>3283.4816320300001</v>
      </c>
      <c r="L40" s="214">
        <v>3298.9788518999999</v>
      </c>
      <c r="M40" s="214">
        <v>3824.5444412100001</v>
      </c>
      <c r="N40" s="214">
        <v>3709.7906930900003</v>
      </c>
      <c r="O40" s="214">
        <v>3980.0903249499997</v>
      </c>
      <c r="P40" s="214">
        <v>3935.3464259099997</v>
      </c>
      <c r="Q40" s="214">
        <v>3845.6724288600003</v>
      </c>
      <c r="R40" s="214">
        <v>3677.6563838299999</v>
      </c>
      <c r="S40" s="214">
        <v>3691.8834297600001</v>
      </c>
      <c r="T40" s="214">
        <v>3684.5476072299998</v>
      </c>
      <c r="U40" s="214">
        <v>3751.5190717399996</v>
      </c>
      <c r="V40" s="214">
        <v>3645.4770524099999</v>
      </c>
      <c r="W40" s="214">
        <v>3840.5019048000004</v>
      </c>
      <c r="X40" s="214">
        <v>3380.40097569</v>
      </c>
      <c r="Y40" s="214">
        <v>3820.37325384</v>
      </c>
      <c r="Z40" s="214">
        <v>3491.4219598629907</v>
      </c>
      <c r="AA40" s="73"/>
    </row>
    <row r="41" spans="1:27" s="13" customFormat="1" ht="15" customHeight="1">
      <c r="A41" s="82">
        <v>240</v>
      </c>
      <c r="B41" s="295" t="s">
        <v>174</v>
      </c>
      <c r="C41" s="215">
        <v>1807.8782204900001</v>
      </c>
      <c r="D41" s="215">
        <v>1781.0882635</v>
      </c>
      <c r="E41" s="215">
        <v>1896.82108343</v>
      </c>
      <c r="F41" s="215">
        <v>2003.6826218599999</v>
      </c>
      <c r="G41" s="215">
        <v>2106.5689592499998</v>
      </c>
      <c r="H41" s="215">
        <v>2175.9580740599999</v>
      </c>
      <c r="I41" s="215">
        <v>2354.8692564200001</v>
      </c>
      <c r="J41" s="215">
        <v>2610.21474459</v>
      </c>
      <c r="K41" s="215">
        <v>2826.2725584</v>
      </c>
      <c r="L41" s="215">
        <v>2954.2491699699999</v>
      </c>
      <c r="M41" s="215">
        <v>3099.2410574400001</v>
      </c>
      <c r="N41" s="215">
        <v>3435.4526287600002</v>
      </c>
      <c r="O41" s="215">
        <v>3478.7707892199996</v>
      </c>
      <c r="P41" s="215">
        <v>3601.6154983400002</v>
      </c>
      <c r="Q41" s="215">
        <v>3588.5536005999998</v>
      </c>
      <c r="R41" s="215">
        <v>3606.0876947800002</v>
      </c>
      <c r="S41" s="215">
        <v>3383.18486407</v>
      </c>
      <c r="T41" s="215">
        <v>3372.73823769</v>
      </c>
      <c r="U41" s="215">
        <v>3526.2370552900002</v>
      </c>
      <c r="V41" s="215">
        <v>3594.2595565400002</v>
      </c>
      <c r="W41" s="215">
        <v>3748.1332393600001</v>
      </c>
      <c r="X41" s="215">
        <v>3619.2250540599998</v>
      </c>
      <c r="Y41" s="215">
        <v>3535.24757254</v>
      </c>
      <c r="Z41" s="215">
        <v>3438.925470077937</v>
      </c>
      <c r="AA41" s="73"/>
    </row>
    <row r="42" spans="1:27" s="13" customFormat="1" ht="15" customHeight="1">
      <c r="A42" s="82">
        <v>241</v>
      </c>
      <c r="B42" s="294" t="s">
        <v>175</v>
      </c>
      <c r="C42" s="214">
        <v>2486.85051505</v>
      </c>
      <c r="D42" s="214">
        <v>2230.3978397600004</v>
      </c>
      <c r="E42" s="214">
        <v>1841.2250906199999</v>
      </c>
      <c r="F42" s="214">
        <v>1860.68688275</v>
      </c>
      <c r="G42" s="214">
        <v>1924.5705093499998</v>
      </c>
      <c r="H42" s="214">
        <v>2199.11926275</v>
      </c>
      <c r="I42" s="214">
        <v>2405.92894566</v>
      </c>
      <c r="J42" s="214">
        <v>2495.7334479199999</v>
      </c>
      <c r="K42" s="214">
        <v>2666.6013716500001</v>
      </c>
      <c r="L42" s="214">
        <v>2699.5347712100001</v>
      </c>
      <c r="M42" s="214">
        <v>2814.4202122299998</v>
      </c>
      <c r="N42" s="214">
        <v>3595.54242019</v>
      </c>
      <c r="O42" s="214">
        <v>3872.5191444400002</v>
      </c>
      <c r="P42" s="214">
        <v>4214.4265778099998</v>
      </c>
      <c r="Q42" s="214">
        <v>4365.0045101000005</v>
      </c>
      <c r="R42" s="214">
        <v>4258.17409193</v>
      </c>
      <c r="S42" s="214">
        <v>5129.7426476700002</v>
      </c>
      <c r="T42" s="214">
        <v>5550.7992341600002</v>
      </c>
      <c r="U42" s="214">
        <v>6337.3808293699994</v>
      </c>
      <c r="V42" s="214">
        <v>6662.4048532099996</v>
      </c>
      <c r="W42" s="214">
        <v>7232.8243455800002</v>
      </c>
      <c r="X42" s="214">
        <v>7235.50386402</v>
      </c>
      <c r="Y42" s="214">
        <v>7098.5459015299994</v>
      </c>
      <c r="Z42" s="214">
        <v>7371.816526546565</v>
      </c>
      <c r="AA42" s="73"/>
    </row>
    <row r="43" spans="1:27" s="13" customFormat="1" ht="15" customHeight="1">
      <c r="A43" s="82">
        <v>242</v>
      </c>
      <c r="B43" s="295" t="s">
        <v>176</v>
      </c>
      <c r="C43" s="215">
        <v>58774.473342819998</v>
      </c>
      <c r="D43" s="215">
        <v>58901.134919089993</v>
      </c>
      <c r="E43" s="215">
        <v>60889.635835430003</v>
      </c>
      <c r="F43" s="215">
        <v>61803.961397999999</v>
      </c>
      <c r="G43" s="215">
        <v>62902.322778720001</v>
      </c>
      <c r="H43" s="215">
        <v>63804.588766360001</v>
      </c>
      <c r="I43" s="215">
        <v>65967.639196239994</v>
      </c>
      <c r="J43" s="215">
        <v>67114.061852800005</v>
      </c>
      <c r="K43" s="215">
        <v>71451.988868729997</v>
      </c>
      <c r="L43" s="215">
        <v>72354.509446440003</v>
      </c>
      <c r="M43" s="215">
        <v>74231.727964730002</v>
      </c>
      <c r="N43" s="215">
        <v>81103.25047839999</v>
      </c>
      <c r="O43" s="215">
        <v>84680.155297809993</v>
      </c>
      <c r="P43" s="215">
        <v>88802.256351759992</v>
      </c>
      <c r="Q43" s="215">
        <v>92561.806260929996</v>
      </c>
      <c r="R43" s="215">
        <v>94501.939701330004</v>
      </c>
      <c r="S43" s="215">
        <v>96019.540572839993</v>
      </c>
      <c r="T43" s="215">
        <v>101038.66690817999</v>
      </c>
      <c r="U43" s="215">
        <v>104937.55001192</v>
      </c>
      <c r="V43" s="215">
        <v>110216.01145833</v>
      </c>
      <c r="W43" s="215">
        <v>114358.45017805</v>
      </c>
      <c r="X43" s="215">
        <v>116507.43205260001</v>
      </c>
      <c r="Y43" s="215">
        <v>117630.06458846001</v>
      </c>
      <c r="Z43" s="215">
        <v>124897.25699057309</v>
      </c>
      <c r="AA43" s="73"/>
    </row>
    <row r="44" spans="1:27" s="13" customFormat="1" ht="15" customHeight="1">
      <c r="A44" s="82">
        <v>243</v>
      </c>
      <c r="B44" s="294" t="s">
        <v>177</v>
      </c>
      <c r="C44" s="214">
        <v>2906.8078562600003</v>
      </c>
      <c r="D44" s="214">
        <v>2915.8188755100005</v>
      </c>
      <c r="E44" s="214">
        <v>2940.6445879399998</v>
      </c>
      <c r="F44" s="214">
        <v>2923.7865844299999</v>
      </c>
      <c r="G44" s="214">
        <v>2868.6568526300002</v>
      </c>
      <c r="H44" s="214">
        <v>2897.2322672700002</v>
      </c>
      <c r="I44" s="214">
        <v>2915.65417213</v>
      </c>
      <c r="J44" s="214">
        <v>2928.0685675300001</v>
      </c>
      <c r="K44" s="214">
        <v>3033.8361150999999</v>
      </c>
      <c r="L44" s="214">
        <v>3096.3890515900002</v>
      </c>
      <c r="M44" s="214">
        <v>3223.4183430399999</v>
      </c>
      <c r="N44" s="214">
        <v>3334.6622085599997</v>
      </c>
      <c r="O44" s="214">
        <v>3318.5796900199998</v>
      </c>
      <c r="P44" s="214">
        <v>3275.9206204899997</v>
      </c>
      <c r="Q44" s="214">
        <v>3256.2484195399998</v>
      </c>
      <c r="R44" s="214">
        <v>3255.7800484999998</v>
      </c>
      <c r="S44" s="214">
        <v>3357.9789213600002</v>
      </c>
      <c r="T44" s="214">
        <v>3533.0401708300001</v>
      </c>
      <c r="U44" s="214">
        <v>3703.4709607399996</v>
      </c>
      <c r="V44" s="214">
        <v>3876.49345133</v>
      </c>
      <c r="W44" s="214">
        <v>4013.32278959</v>
      </c>
      <c r="X44" s="214">
        <v>3956.6534681100002</v>
      </c>
      <c r="Y44" s="214">
        <v>4060.4509817199996</v>
      </c>
      <c r="Z44" s="214">
        <v>4259.0751514207213</v>
      </c>
      <c r="AA44" s="73"/>
    </row>
    <row r="45" spans="1:27" s="13" customFormat="1" ht="15" customHeight="1">
      <c r="A45" s="82">
        <v>244</v>
      </c>
      <c r="B45" s="295" t="s">
        <v>178</v>
      </c>
      <c r="C45" s="215">
        <v>241647.14827632002</v>
      </c>
      <c r="D45" s="215">
        <v>241161.44670614001</v>
      </c>
      <c r="E45" s="215">
        <v>240733.89199768999</v>
      </c>
      <c r="F45" s="215">
        <v>240972.70606842003</v>
      </c>
      <c r="G45" s="215">
        <v>236526.66063589</v>
      </c>
      <c r="H45" s="215">
        <v>242603.00594176998</v>
      </c>
      <c r="I45" s="215">
        <v>249165.70242242998</v>
      </c>
      <c r="J45" s="215">
        <v>250089.08564613</v>
      </c>
      <c r="K45" s="215">
        <v>248613.31033882999</v>
      </c>
      <c r="L45" s="215">
        <v>245613.76571732</v>
      </c>
      <c r="M45" s="215">
        <v>248415.66972263</v>
      </c>
      <c r="N45" s="215">
        <v>255997.39786279999</v>
      </c>
      <c r="O45" s="215">
        <v>260665.01116963002</v>
      </c>
      <c r="P45" s="215">
        <v>267366.27416257997</v>
      </c>
      <c r="Q45" s="215">
        <v>267354.23856625002</v>
      </c>
      <c r="R45" s="215">
        <v>268935.33175145002</v>
      </c>
      <c r="S45" s="215">
        <v>270329.70173044002</v>
      </c>
      <c r="T45" s="215">
        <v>273879.17855999002</v>
      </c>
      <c r="U45" s="215">
        <v>280424.61747537</v>
      </c>
      <c r="V45" s="215">
        <v>293563.81976769998</v>
      </c>
      <c r="W45" s="215">
        <v>303359.85913103999</v>
      </c>
      <c r="X45" s="215">
        <v>299234.17280423996</v>
      </c>
      <c r="Y45" s="215">
        <v>303443.49084545003</v>
      </c>
      <c r="Z45" s="215">
        <v>312654.3712954878</v>
      </c>
      <c r="AA45" s="73"/>
    </row>
    <row r="46" spans="1:27" s="13" customFormat="1" ht="15" customHeight="1">
      <c r="A46" s="82">
        <v>246</v>
      </c>
      <c r="B46" s="294" t="s">
        <v>179</v>
      </c>
      <c r="C46" s="214">
        <v>40768.462216259999</v>
      </c>
      <c r="D46" s="214">
        <v>41514.270623140001</v>
      </c>
      <c r="E46" s="214">
        <v>43751.791983489995</v>
      </c>
      <c r="F46" s="214">
        <v>44242.997105459996</v>
      </c>
      <c r="G46" s="214">
        <v>42630.860955980002</v>
      </c>
      <c r="H46" s="214">
        <v>43505.376983480004</v>
      </c>
      <c r="I46" s="214">
        <v>44416.204035760005</v>
      </c>
      <c r="J46" s="214">
        <v>45473.087821040004</v>
      </c>
      <c r="K46" s="214">
        <v>45339.53247803</v>
      </c>
      <c r="L46" s="214">
        <v>45936.126829589994</v>
      </c>
      <c r="M46" s="214">
        <v>45610.582436860001</v>
      </c>
      <c r="N46" s="214">
        <v>46994.159804150004</v>
      </c>
      <c r="O46" s="214">
        <v>47261.800418489998</v>
      </c>
      <c r="P46" s="214">
        <v>47970.687472969999</v>
      </c>
      <c r="Q46" s="214">
        <v>52444.13762732</v>
      </c>
      <c r="R46" s="214">
        <v>53387.06603129</v>
      </c>
      <c r="S46" s="214">
        <v>52118.689350010005</v>
      </c>
      <c r="T46" s="214">
        <v>53419.374454900004</v>
      </c>
      <c r="U46" s="214">
        <v>53725.098775580002</v>
      </c>
      <c r="V46" s="214">
        <v>56915.140413419998</v>
      </c>
      <c r="W46" s="214">
        <v>61099.190885639997</v>
      </c>
      <c r="X46" s="214">
        <v>60206.280680290001</v>
      </c>
      <c r="Y46" s="214">
        <v>59126.784859029998</v>
      </c>
      <c r="Z46" s="214">
        <v>59616.570758149384</v>
      </c>
      <c r="AA46" s="73"/>
    </row>
    <row r="47" spans="1:27" s="13" customFormat="1" ht="15" customHeight="1">
      <c r="A47" s="82">
        <v>247</v>
      </c>
      <c r="B47" s="295" t="s">
        <v>180</v>
      </c>
      <c r="C47" s="215">
        <v>11247.64540992</v>
      </c>
      <c r="D47" s="215">
        <v>11204.089304809999</v>
      </c>
      <c r="E47" s="215">
        <v>10949.190012680001</v>
      </c>
      <c r="F47" s="215">
        <v>9475.6245605900003</v>
      </c>
      <c r="G47" s="215">
        <v>9763.4734061599993</v>
      </c>
      <c r="H47" s="215">
        <v>9567.4279484199997</v>
      </c>
      <c r="I47" s="215">
        <v>9532.1885729000005</v>
      </c>
      <c r="J47" s="215">
        <v>9747.2951686800006</v>
      </c>
      <c r="K47" s="215">
        <v>9587.3713377299991</v>
      </c>
      <c r="L47" s="215">
        <v>10402.640132100001</v>
      </c>
      <c r="M47" s="215">
        <v>11848.35518</v>
      </c>
      <c r="N47" s="215">
        <v>12003.22318709</v>
      </c>
      <c r="O47" s="215">
        <v>12396.17615284</v>
      </c>
      <c r="P47" s="215">
        <v>13154.5212053</v>
      </c>
      <c r="Q47" s="215">
        <v>13405.53328035</v>
      </c>
      <c r="R47" s="215">
        <v>13462.971363639999</v>
      </c>
      <c r="S47" s="215">
        <v>13825.244446879999</v>
      </c>
      <c r="T47" s="215">
        <v>14276.58281552</v>
      </c>
      <c r="U47" s="215">
        <v>15017.517130350001</v>
      </c>
      <c r="V47" s="215">
        <v>15485.450204459999</v>
      </c>
      <c r="W47" s="215">
        <v>16427.582473890001</v>
      </c>
      <c r="X47" s="215">
        <v>17166.020939400001</v>
      </c>
      <c r="Y47" s="215">
        <v>17215.87715285</v>
      </c>
      <c r="Z47" s="215">
        <v>17071.895862445883</v>
      </c>
      <c r="AA47" s="73"/>
    </row>
    <row r="48" spans="1:27" s="13" customFormat="1" ht="15" customHeight="1">
      <c r="A48" s="82">
        <v>293</v>
      </c>
      <c r="B48" s="294" t="s">
        <v>181</v>
      </c>
      <c r="C48" s="214">
        <v>207827.52554976998</v>
      </c>
      <c r="D48" s="214">
        <v>205685.04243182001</v>
      </c>
      <c r="E48" s="214">
        <v>214647.17865741</v>
      </c>
      <c r="F48" s="214">
        <v>227335.34498760998</v>
      </c>
      <c r="G48" s="214">
        <v>233642.15457079001</v>
      </c>
      <c r="H48" s="214">
        <v>239229.08982321</v>
      </c>
      <c r="I48" s="214">
        <v>245406.41516516</v>
      </c>
      <c r="J48" s="214">
        <v>250482.59639749999</v>
      </c>
      <c r="K48" s="214">
        <v>255927.96070508999</v>
      </c>
      <c r="L48" s="214">
        <v>258797.22239318999</v>
      </c>
      <c r="M48" s="214">
        <v>263551.25543289998</v>
      </c>
      <c r="N48" s="214">
        <v>265429.26014706999</v>
      </c>
      <c r="O48" s="214">
        <v>272117.99992601003</v>
      </c>
      <c r="P48" s="214">
        <v>277505.83661111997</v>
      </c>
      <c r="Q48" s="214">
        <v>281332.29497042997</v>
      </c>
      <c r="R48" s="214">
        <v>287510.44189446996</v>
      </c>
      <c r="S48" s="214">
        <v>292532.01243876002</v>
      </c>
      <c r="T48" s="214">
        <v>297139.93669141998</v>
      </c>
      <c r="U48" s="214">
        <v>311352.29103478999</v>
      </c>
      <c r="V48" s="214">
        <v>318311.20319060999</v>
      </c>
      <c r="W48" s="214">
        <v>322143.13454359997</v>
      </c>
      <c r="X48" s="214">
        <v>325025.34202163003</v>
      </c>
      <c r="Y48" s="214">
        <v>318155.44257268001</v>
      </c>
      <c r="Z48" s="214">
        <v>329399.44735532114</v>
      </c>
      <c r="AA48" s="73"/>
    </row>
    <row r="49" spans="1:27" s="69" customFormat="1" ht="20.100000000000001" customHeight="1">
      <c r="A49" s="83"/>
      <c r="B49" s="339" t="s">
        <v>133</v>
      </c>
      <c r="C49" s="414">
        <v>6651.2409697600006</v>
      </c>
      <c r="D49" s="415">
        <v>5982.9278531999998</v>
      </c>
      <c r="E49" s="415">
        <v>5150.7371853500008</v>
      </c>
      <c r="F49" s="415">
        <v>4982.0604218500002</v>
      </c>
      <c r="G49" s="415">
        <v>4554.0669678699996</v>
      </c>
      <c r="H49" s="415">
        <v>4223.09980782</v>
      </c>
      <c r="I49" s="415">
        <v>4006.37378786</v>
      </c>
      <c r="J49" s="415">
        <v>3836.4411725199998</v>
      </c>
      <c r="K49" s="415">
        <v>3795.1663022100001</v>
      </c>
      <c r="L49" s="415">
        <v>4041.4142395200001</v>
      </c>
      <c r="M49" s="415">
        <v>3822.9621129299999</v>
      </c>
      <c r="N49" s="415">
        <v>3759.4052099299997</v>
      </c>
      <c r="O49" s="415">
        <v>3665.8088898400001</v>
      </c>
      <c r="P49" s="415">
        <v>3253.85263166</v>
      </c>
      <c r="Q49" s="415">
        <v>3298.0615194100001</v>
      </c>
      <c r="R49" s="415">
        <v>3741.4991442800001</v>
      </c>
      <c r="S49" s="415">
        <v>3777.3864513600001</v>
      </c>
      <c r="T49" s="415">
        <v>3443.3168656399998</v>
      </c>
      <c r="U49" s="415">
        <v>3312.0317368699998</v>
      </c>
      <c r="V49" s="415">
        <v>3116.8942282899998</v>
      </c>
      <c r="W49" s="415">
        <v>3131.9595549299997</v>
      </c>
      <c r="X49" s="415">
        <v>3119.0052768699998</v>
      </c>
      <c r="Y49" s="415">
        <v>3079.7593577100001</v>
      </c>
      <c r="Z49" s="415">
        <v>3143.4560371321613</v>
      </c>
      <c r="AA49" s="74"/>
    </row>
    <row r="50" spans="1:27" s="13" customFormat="1" ht="15" customHeight="1">
      <c r="A50" s="82">
        <v>251</v>
      </c>
      <c r="B50" s="294" t="s">
        <v>133</v>
      </c>
      <c r="C50" s="214">
        <v>6651.2409697600006</v>
      </c>
      <c r="D50" s="214">
        <v>5982.9278531999998</v>
      </c>
      <c r="E50" s="214">
        <v>5150.7371853500008</v>
      </c>
      <c r="F50" s="214">
        <v>4982.0604218500002</v>
      </c>
      <c r="G50" s="214">
        <v>4554.0669678699996</v>
      </c>
      <c r="H50" s="214">
        <v>4223.09980782</v>
      </c>
      <c r="I50" s="214">
        <v>4006.37378786</v>
      </c>
      <c r="J50" s="214">
        <v>3836.4411725199998</v>
      </c>
      <c r="K50" s="214">
        <v>3795.1663022100001</v>
      </c>
      <c r="L50" s="214">
        <v>4041.4142395200001</v>
      </c>
      <c r="M50" s="214">
        <v>3822.9621129299999</v>
      </c>
      <c r="N50" s="214">
        <v>3759.4052099299997</v>
      </c>
      <c r="O50" s="214">
        <v>3665.8088898400001</v>
      </c>
      <c r="P50" s="214">
        <v>3253.85263166</v>
      </c>
      <c r="Q50" s="214">
        <v>3298.0615194100001</v>
      </c>
      <c r="R50" s="214">
        <v>3741.4991442800001</v>
      </c>
      <c r="S50" s="214">
        <v>3777.3864513600001</v>
      </c>
      <c r="T50" s="214">
        <v>3443.3168656399998</v>
      </c>
      <c r="U50" s="214">
        <v>3312.0317368699998</v>
      </c>
      <c r="V50" s="214">
        <v>3116.8942282899998</v>
      </c>
      <c r="W50" s="214">
        <v>3131.9595549299997</v>
      </c>
      <c r="X50" s="214">
        <v>3119.0052768699998</v>
      </c>
      <c r="Y50" s="214">
        <v>3079.7593577100001</v>
      </c>
      <c r="Z50" s="214">
        <v>3143.4560371321613</v>
      </c>
      <c r="AA50" s="73"/>
    </row>
    <row r="51" spans="1:27" s="69" customFormat="1" ht="20.100000000000001" customHeight="1">
      <c r="A51" s="83"/>
      <c r="B51" s="339" t="s">
        <v>182</v>
      </c>
      <c r="C51" s="414">
        <v>503510.79710234993</v>
      </c>
      <c r="D51" s="415">
        <v>514149.09946838993</v>
      </c>
      <c r="E51" s="415">
        <v>524558.89137064002</v>
      </c>
      <c r="F51" s="415">
        <v>533989.16150921013</v>
      </c>
      <c r="G51" s="415">
        <v>547109.45701997995</v>
      </c>
      <c r="H51" s="415">
        <v>558074.68606016983</v>
      </c>
      <c r="I51" s="415">
        <v>567550.22848014999</v>
      </c>
      <c r="J51" s="415">
        <v>576914.33354515</v>
      </c>
      <c r="K51" s="415">
        <v>586161.0169326599</v>
      </c>
      <c r="L51" s="415">
        <v>596731.53198179998</v>
      </c>
      <c r="M51" s="415">
        <v>614441.50695534016</v>
      </c>
      <c r="N51" s="415">
        <v>624516.77579459001</v>
      </c>
      <c r="O51" s="415">
        <v>635152.05198847991</v>
      </c>
      <c r="P51" s="415">
        <v>646692.50465686992</v>
      </c>
      <c r="Q51" s="415">
        <v>653427.67216506996</v>
      </c>
      <c r="R51" s="415">
        <v>661065.2144436402</v>
      </c>
      <c r="S51" s="415">
        <v>669246.23873529001</v>
      </c>
      <c r="T51" s="415">
        <v>680885.74584347999</v>
      </c>
      <c r="U51" s="415">
        <v>692009.3057815301</v>
      </c>
      <c r="V51" s="415">
        <v>701948.32120285998</v>
      </c>
      <c r="W51" s="415">
        <v>712928.01866493002</v>
      </c>
      <c r="X51" s="415">
        <v>720012.73161138012</v>
      </c>
      <c r="Y51" s="415">
        <v>729552.23357535002</v>
      </c>
      <c r="Z51" s="415">
        <v>735977.75337156502</v>
      </c>
      <c r="AA51" s="74"/>
    </row>
    <row r="52" spans="1:27" s="13" customFormat="1" ht="15" customHeight="1">
      <c r="A52" s="82">
        <v>193</v>
      </c>
      <c r="B52" s="294" t="s">
        <v>183</v>
      </c>
      <c r="C52" s="214">
        <v>486546.61905506998</v>
      </c>
      <c r="D52" s="214">
        <v>496773.40981346997</v>
      </c>
      <c r="E52" s="214">
        <v>506760.83145581</v>
      </c>
      <c r="F52" s="214">
        <v>516230.33142253006</v>
      </c>
      <c r="G52" s="214">
        <v>528652.06026357005</v>
      </c>
      <c r="H52" s="214">
        <v>538556.42720571999</v>
      </c>
      <c r="I52" s="214">
        <v>547305.81343924999</v>
      </c>
      <c r="J52" s="214">
        <v>555728.10777341004</v>
      </c>
      <c r="K52" s="214">
        <v>563702.73938509997</v>
      </c>
      <c r="L52" s="214">
        <v>573363.19298359996</v>
      </c>
      <c r="M52" s="214">
        <v>589950.95647718001</v>
      </c>
      <c r="N52" s="214">
        <v>598329.17669612996</v>
      </c>
      <c r="O52" s="214">
        <v>606372.37207912002</v>
      </c>
      <c r="P52" s="214">
        <v>615318.78042332991</v>
      </c>
      <c r="Q52" s="214">
        <v>620805.01329786994</v>
      </c>
      <c r="R52" s="214">
        <v>627361.75454016007</v>
      </c>
      <c r="S52" s="214">
        <v>635014.34518837999</v>
      </c>
      <c r="T52" s="214">
        <v>645309.46209755004</v>
      </c>
      <c r="U52" s="214">
        <v>653932.51583063998</v>
      </c>
      <c r="V52" s="214">
        <v>661818.26484930003</v>
      </c>
      <c r="W52" s="214">
        <v>670958.28169872996</v>
      </c>
      <c r="X52" s="214">
        <v>677148.34045050002</v>
      </c>
      <c r="Y52" s="214">
        <v>685054.28840301</v>
      </c>
      <c r="Z52" s="214">
        <v>689550.96894683805</v>
      </c>
      <c r="AA52" s="73"/>
    </row>
    <row r="53" spans="1:27" s="13" customFormat="1" ht="15" customHeight="1">
      <c r="A53" s="82">
        <v>252</v>
      </c>
      <c r="B53" s="295" t="s">
        <v>184</v>
      </c>
      <c r="C53" s="215">
        <v>1759.8910358099999</v>
      </c>
      <c r="D53" s="215">
        <v>1748.1397672799999</v>
      </c>
      <c r="E53" s="215">
        <v>1745.9656026</v>
      </c>
      <c r="F53" s="215">
        <v>1723.1029042100001</v>
      </c>
      <c r="G53" s="215">
        <v>1772.20512635</v>
      </c>
      <c r="H53" s="215">
        <v>1783.5687994699999</v>
      </c>
      <c r="I53" s="215">
        <v>1784.8155471700002</v>
      </c>
      <c r="J53" s="215">
        <v>1741.66992671</v>
      </c>
      <c r="K53" s="215">
        <v>1757.3843679399999</v>
      </c>
      <c r="L53" s="215">
        <v>1739.18683923</v>
      </c>
      <c r="M53" s="215">
        <v>1744.3348505500001</v>
      </c>
      <c r="N53" s="215">
        <v>1753.2145351700001</v>
      </c>
      <c r="O53" s="215">
        <v>1761.44152854</v>
      </c>
      <c r="P53" s="215">
        <v>1757.7838901800001</v>
      </c>
      <c r="Q53" s="215">
        <v>1760.2431509200001</v>
      </c>
      <c r="R53" s="215">
        <v>1753.3533130799999</v>
      </c>
      <c r="S53" s="215">
        <v>1739.6176885</v>
      </c>
      <c r="T53" s="215">
        <v>1749.7158001199998</v>
      </c>
      <c r="U53" s="215">
        <v>1763.5012571099999</v>
      </c>
      <c r="V53" s="215">
        <v>1764.4046553000001</v>
      </c>
      <c r="W53" s="215">
        <v>1765.7762371900001</v>
      </c>
      <c r="X53" s="215">
        <v>1757.4146165999998</v>
      </c>
      <c r="Y53" s="215">
        <v>1568.53831418</v>
      </c>
      <c r="Z53" s="215">
        <v>1579.550641935386</v>
      </c>
      <c r="AA53" s="73"/>
    </row>
    <row r="54" spans="1:27" s="13" customFormat="1" ht="15" customHeight="1">
      <c r="A54" s="82">
        <v>253</v>
      </c>
      <c r="B54" s="294" t="s">
        <v>185</v>
      </c>
      <c r="C54" s="214">
        <v>977.39022821000003</v>
      </c>
      <c r="D54" s="214">
        <v>994.74030425000001</v>
      </c>
      <c r="E54" s="214">
        <v>999.11927963000005</v>
      </c>
      <c r="F54" s="214">
        <v>975.80014727000002</v>
      </c>
      <c r="G54" s="214">
        <v>979.41445567999995</v>
      </c>
      <c r="H54" s="214">
        <v>993.87565252000002</v>
      </c>
      <c r="I54" s="214">
        <v>1039.0086537699999</v>
      </c>
      <c r="J54" s="214">
        <v>1044.1312519000001</v>
      </c>
      <c r="K54" s="214">
        <v>1067.4408729500001</v>
      </c>
      <c r="L54" s="214">
        <v>1061.0906312899999</v>
      </c>
      <c r="M54" s="214">
        <v>1065.6752049500001</v>
      </c>
      <c r="N54" s="214">
        <v>1085.4630360799999</v>
      </c>
      <c r="O54" s="214">
        <v>972.11938412999996</v>
      </c>
      <c r="P54" s="214">
        <v>960.45232678000002</v>
      </c>
      <c r="Q54" s="214">
        <v>973.14151701000003</v>
      </c>
      <c r="R54" s="214">
        <v>976.26049546000002</v>
      </c>
      <c r="S54" s="214">
        <v>975.76665453999999</v>
      </c>
      <c r="T54" s="214">
        <v>991.80230508</v>
      </c>
      <c r="U54" s="214">
        <v>1013.2699019099999</v>
      </c>
      <c r="V54" s="214">
        <v>1028.1419236199999</v>
      </c>
      <c r="W54" s="214">
        <v>1030.47615799</v>
      </c>
      <c r="X54" s="214">
        <v>1028.76614969</v>
      </c>
      <c r="Y54" s="214">
        <v>1049.8422507299999</v>
      </c>
      <c r="Z54" s="214">
        <v>1075.8360607603779</v>
      </c>
      <c r="AA54" s="73"/>
    </row>
    <row r="55" spans="1:27" s="13" customFormat="1" ht="15" customHeight="1">
      <c r="A55" s="82">
        <v>254</v>
      </c>
      <c r="B55" s="295" t="s">
        <v>186</v>
      </c>
      <c r="C55" s="215">
        <v>1213.36921239</v>
      </c>
      <c r="D55" s="215">
        <v>1269.20400404</v>
      </c>
      <c r="E55" s="215">
        <v>1270.5574187699999</v>
      </c>
      <c r="F55" s="215">
        <v>1217.3794408699998</v>
      </c>
      <c r="G55" s="215">
        <v>1233.9051587899999</v>
      </c>
      <c r="H55" s="215">
        <v>1280.3556611500001</v>
      </c>
      <c r="I55" s="215">
        <v>1282.4191032900001</v>
      </c>
      <c r="J55" s="215">
        <v>1276.1278852099999</v>
      </c>
      <c r="K55" s="215">
        <v>1330.57735529</v>
      </c>
      <c r="L55" s="215">
        <v>1301.22181004</v>
      </c>
      <c r="M55" s="215">
        <v>1297.84257998</v>
      </c>
      <c r="N55" s="215">
        <v>1329.52386877</v>
      </c>
      <c r="O55" s="215">
        <v>1359.2300039000002</v>
      </c>
      <c r="P55" s="215">
        <v>1351.1675876900001</v>
      </c>
      <c r="Q55" s="215">
        <v>1341.71997584</v>
      </c>
      <c r="R55" s="215">
        <v>1319.17417776</v>
      </c>
      <c r="S55" s="215">
        <v>1313.56848547</v>
      </c>
      <c r="T55" s="215">
        <v>1337.03203792</v>
      </c>
      <c r="U55" s="215">
        <v>1374.25372984</v>
      </c>
      <c r="V55" s="215">
        <v>1391.4672851099999</v>
      </c>
      <c r="W55" s="215">
        <v>1417.6735224000001</v>
      </c>
      <c r="X55" s="215">
        <v>1412.9640426800001</v>
      </c>
      <c r="Y55" s="215">
        <v>1460.3774618699999</v>
      </c>
      <c r="Z55" s="215">
        <v>1551.6501501514019</v>
      </c>
      <c r="AA55" s="73"/>
    </row>
    <row r="56" spans="1:27" s="13" customFormat="1" ht="15" customHeight="1">
      <c r="A56" s="82">
        <v>255</v>
      </c>
      <c r="B56" s="294" t="s">
        <v>187</v>
      </c>
      <c r="C56" s="214">
        <v>0</v>
      </c>
      <c r="D56" s="214">
        <v>0</v>
      </c>
      <c r="E56" s="214">
        <v>0</v>
      </c>
      <c r="F56" s="214">
        <v>0</v>
      </c>
      <c r="G56" s="214">
        <v>0</v>
      </c>
      <c r="H56" s="214">
        <v>0</v>
      </c>
      <c r="I56" s="214">
        <v>0</v>
      </c>
      <c r="J56" s="214">
        <v>0</v>
      </c>
      <c r="K56" s="214">
        <v>0</v>
      </c>
      <c r="L56" s="214">
        <v>0</v>
      </c>
      <c r="M56" s="214">
        <v>0</v>
      </c>
      <c r="N56" s="214">
        <v>0</v>
      </c>
      <c r="O56" s="214">
        <v>0</v>
      </c>
      <c r="P56" s="214">
        <v>0</v>
      </c>
      <c r="Q56" s="214">
        <v>0</v>
      </c>
      <c r="R56" s="214">
        <v>0</v>
      </c>
      <c r="S56" s="214">
        <v>0</v>
      </c>
      <c r="T56" s="214">
        <v>0</v>
      </c>
      <c r="U56" s="214">
        <v>0</v>
      </c>
      <c r="V56" s="214">
        <v>0</v>
      </c>
      <c r="W56" s="214">
        <v>0</v>
      </c>
      <c r="X56" s="214">
        <v>0</v>
      </c>
      <c r="Y56" s="214">
        <v>0</v>
      </c>
      <c r="Z56" s="214">
        <v>0</v>
      </c>
      <c r="AA56" s="73"/>
    </row>
    <row r="57" spans="1:27" s="13" customFormat="1" ht="15" customHeight="1">
      <c r="A57" s="82">
        <v>256</v>
      </c>
      <c r="B57" s="295" t="s">
        <v>188</v>
      </c>
      <c r="C57" s="215">
        <v>9173.2689727800007</v>
      </c>
      <c r="D57" s="215">
        <v>9478.5943516100015</v>
      </c>
      <c r="E57" s="215">
        <v>9854.4966126700001</v>
      </c>
      <c r="F57" s="215">
        <v>10176.791008910001</v>
      </c>
      <c r="G57" s="215">
        <v>10611.41797547</v>
      </c>
      <c r="H57" s="215">
        <v>11446.64969264</v>
      </c>
      <c r="I57" s="215">
        <v>12162.477589600001</v>
      </c>
      <c r="J57" s="215">
        <v>13144.04721284</v>
      </c>
      <c r="K57" s="215">
        <v>14125.56390728</v>
      </c>
      <c r="L57" s="215">
        <v>15222.282611319999</v>
      </c>
      <c r="M57" s="215">
        <v>16369.171444829999</v>
      </c>
      <c r="N57" s="215">
        <v>17861.077466310002</v>
      </c>
      <c r="O57" s="215">
        <v>20074.932459529999</v>
      </c>
      <c r="P57" s="215">
        <v>22610.438770770001</v>
      </c>
      <c r="Q57" s="215">
        <v>23870.071959919998</v>
      </c>
      <c r="R57" s="215">
        <v>25287.69095702</v>
      </c>
      <c r="S57" s="215">
        <v>25783.314377520001</v>
      </c>
      <c r="T57" s="215">
        <v>26929.807964130003</v>
      </c>
      <c r="U57" s="215">
        <v>28996.58694048</v>
      </c>
      <c r="V57" s="215">
        <v>30665.909510369998</v>
      </c>
      <c r="W57" s="215">
        <v>32254.475444810003</v>
      </c>
      <c r="X57" s="215">
        <v>33206.956613980001</v>
      </c>
      <c r="Y57" s="215">
        <v>34754.653505949995</v>
      </c>
      <c r="Z57" s="215">
        <v>36148.457991864678</v>
      </c>
      <c r="AA57" s="73"/>
    </row>
    <row r="58" spans="1:27" s="13" customFormat="1" ht="15" customHeight="1">
      <c r="A58" s="82">
        <v>257</v>
      </c>
      <c r="B58" s="294" t="s">
        <v>189</v>
      </c>
      <c r="C58" s="214">
        <v>3840.2585980900003</v>
      </c>
      <c r="D58" s="214">
        <v>3885.0112277399999</v>
      </c>
      <c r="E58" s="214">
        <v>3927.9210011599998</v>
      </c>
      <c r="F58" s="214">
        <v>3665.7565854200002</v>
      </c>
      <c r="G58" s="214">
        <v>3860.4540401199997</v>
      </c>
      <c r="H58" s="214">
        <v>4013.8090486700003</v>
      </c>
      <c r="I58" s="214">
        <v>3975.6941470700003</v>
      </c>
      <c r="J58" s="214">
        <v>3980.2494950800001</v>
      </c>
      <c r="K58" s="214">
        <v>4177.3110440999999</v>
      </c>
      <c r="L58" s="214">
        <v>4044.55710632</v>
      </c>
      <c r="M58" s="214">
        <v>4013.5263978499997</v>
      </c>
      <c r="N58" s="214">
        <v>4158.3201921299997</v>
      </c>
      <c r="O58" s="214">
        <v>4611.9565332600005</v>
      </c>
      <c r="P58" s="214">
        <v>4693.8816581199999</v>
      </c>
      <c r="Q58" s="214">
        <v>4677.4822635099999</v>
      </c>
      <c r="R58" s="214">
        <v>4366.98096016</v>
      </c>
      <c r="S58" s="214">
        <v>4419.6263408800005</v>
      </c>
      <c r="T58" s="214">
        <v>4567.9256386800007</v>
      </c>
      <c r="U58" s="214">
        <v>4929.1781215500005</v>
      </c>
      <c r="V58" s="214">
        <v>5280.1329791600001</v>
      </c>
      <c r="W58" s="214">
        <v>5501.3356038100001</v>
      </c>
      <c r="X58" s="214">
        <v>5458.2897379300002</v>
      </c>
      <c r="Y58" s="214">
        <v>5664.5336396099992</v>
      </c>
      <c r="Z58" s="214">
        <v>6071.2895800150518</v>
      </c>
      <c r="AA58" s="73"/>
    </row>
    <row r="59" spans="1:27" s="69" customFormat="1" ht="20.100000000000001" customHeight="1">
      <c r="A59" s="83"/>
      <c r="B59" s="339" t="s">
        <v>190</v>
      </c>
      <c r="C59" s="414">
        <v>3404.8933980700003</v>
      </c>
      <c r="D59" s="415">
        <v>3984.00615724</v>
      </c>
      <c r="E59" s="415">
        <v>4424.9634461899996</v>
      </c>
      <c r="F59" s="415">
        <v>3556.6653571100001</v>
      </c>
      <c r="G59" s="415">
        <v>3358.4806879600001</v>
      </c>
      <c r="H59" s="415">
        <v>3544.38673741</v>
      </c>
      <c r="I59" s="415">
        <v>3846.5296280100001</v>
      </c>
      <c r="J59" s="415">
        <v>3594.5787473699997</v>
      </c>
      <c r="K59" s="415">
        <v>3813.7149849000002</v>
      </c>
      <c r="L59" s="415">
        <v>3943.50070766</v>
      </c>
      <c r="M59" s="415">
        <v>3798.0255949799998</v>
      </c>
      <c r="N59" s="415">
        <v>4015.9929599699999</v>
      </c>
      <c r="O59" s="415">
        <v>4270.0346182399999</v>
      </c>
      <c r="P59" s="415">
        <v>4378.3466440299999</v>
      </c>
      <c r="Q59" s="415">
        <v>4500.45301604</v>
      </c>
      <c r="R59" s="415">
        <v>4627.5865666899999</v>
      </c>
      <c r="S59" s="415">
        <v>4795.7467095000002</v>
      </c>
      <c r="T59" s="415">
        <v>5033.3700282099999</v>
      </c>
      <c r="U59" s="415">
        <v>5555.3525028500007</v>
      </c>
      <c r="V59" s="415">
        <v>5905.4070342700006</v>
      </c>
      <c r="W59" s="415">
        <v>6326.7246876000008</v>
      </c>
      <c r="X59" s="415">
        <v>6414.27208307</v>
      </c>
      <c r="Y59" s="415">
        <v>6917.11328469</v>
      </c>
      <c r="Z59" s="415">
        <v>7896.7741465132931</v>
      </c>
      <c r="AA59" s="74"/>
    </row>
    <row r="60" spans="1:27" s="13" customFormat="1" ht="15" customHeight="1">
      <c r="A60" s="82">
        <v>226</v>
      </c>
      <c r="B60" s="294" t="s">
        <v>190</v>
      </c>
      <c r="C60" s="214">
        <v>3404.8933980700003</v>
      </c>
      <c r="D60" s="214">
        <v>3984.00615724</v>
      </c>
      <c r="E60" s="214">
        <v>4424.9634461899996</v>
      </c>
      <c r="F60" s="214">
        <v>3556.6653571100001</v>
      </c>
      <c r="G60" s="214">
        <v>3358.4806879600001</v>
      </c>
      <c r="H60" s="214">
        <v>3544.38673741</v>
      </c>
      <c r="I60" s="214">
        <v>3846.5296280100001</v>
      </c>
      <c r="J60" s="214">
        <v>3594.5787473699997</v>
      </c>
      <c r="K60" s="214">
        <v>3813.7149849000002</v>
      </c>
      <c r="L60" s="214">
        <v>3943.50070766</v>
      </c>
      <c r="M60" s="214">
        <v>3798.0255949799998</v>
      </c>
      <c r="N60" s="214">
        <v>4015.9929599699999</v>
      </c>
      <c r="O60" s="214">
        <v>4270.0346182399999</v>
      </c>
      <c r="P60" s="214">
        <v>4378.3466440299999</v>
      </c>
      <c r="Q60" s="214">
        <v>4500.45301604</v>
      </c>
      <c r="R60" s="214">
        <v>4627.5865666899999</v>
      </c>
      <c r="S60" s="214">
        <v>4795.7467095000002</v>
      </c>
      <c r="T60" s="214">
        <v>5033.3700282099999</v>
      </c>
      <c r="U60" s="214">
        <v>5555.3525028500007</v>
      </c>
      <c r="V60" s="214">
        <v>5905.4070342700006</v>
      </c>
      <c r="W60" s="214">
        <v>6326.7246876000008</v>
      </c>
      <c r="X60" s="214">
        <v>6414.27208307</v>
      </c>
      <c r="Y60" s="214">
        <v>6917.11328469</v>
      </c>
      <c r="Z60" s="214">
        <v>7896.7741465132931</v>
      </c>
      <c r="AA60" s="73"/>
    </row>
    <row r="61" spans="1:27" s="69" customFormat="1" ht="20.100000000000001" customHeight="1">
      <c r="A61" s="74"/>
      <c r="B61" s="340" t="s">
        <v>191</v>
      </c>
      <c r="C61" s="416">
        <v>2709780.7128155101</v>
      </c>
      <c r="D61" s="417">
        <v>2767432.3238533</v>
      </c>
      <c r="E61" s="417">
        <v>2809137.3020902602</v>
      </c>
      <c r="F61" s="417">
        <v>2835954.0409220499</v>
      </c>
      <c r="G61" s="417">
        <v>2862449.1174812499</v>
      </c>
      <c r="H61" s="417">
        <v>2922319.3574848091</v>
      </c>
      <c r="I61" s="417">
        <v>2981350.4558650702</v>
      </c>
      <c r="J61" s="417">
        <v>3002705.6220733207</v>
      </c>
      <c r="K61" s="417">
        <v>3047272.2004323993</v>
      </c>
      <c r="L61" s="417">
        <v>3065821.3298175298</v>
      </c>
      <c r="M61" s="417">
        <v>3125379.3678844501</v>
      </c>
      <c r="N61" s="417">
        <v>3214164.4213456502</v>
      </c>
      <c r="O61" s="417">
        <v>3273924.8672457398</v>
      </c>
      <c r="P61" s="417">
        <v>3348442.4190619895</v>
      </c>
      <c r="Q61" s="417">
        <v>3353386.2515627397</v>
      </c>
      <c r="R61" s="417">
        <v>3384926.0465552704</v>
      </c>
      <c r="S61" s="417">
        <v>3422734.1755583799</v>
      </c>
      <c r="T61" s="417">
        <v>3496057.1155095701</v>
      </c>
      <c r="U61" s="417">
        <v>3589188.7695103101</v>
      </c>
      <c r="V61" s="417">
        <v>3638997.8031093995</v>
      </c>
      <c r="W61" s="417">
        <v>3692173.6048319903</v>
      </c>
      <c r="X61" s="417">
        <v>3690516.9059065008</v>
      </c>
      <c r="Y61" s="417">
        <v>3736127.3482299205</v>
      </c>
      <c r="Z61" s="417">
        <v>3816662.615593621</v>
      </c>
      <c r="AA61" s="74"/>
    </row>
    <row r="62" spans="1:27" s="13" customFormat="1" ht="9.9499999999999993" customHeight="1">
      <c r="A62" s="73"/>
      <c r="B62" s="345"/>
      <c r="C62" s="345"/>
      <c r="D62" s="345"/>
      <c r="E62" s="345"/>
      <c r="F62" s="345"/>
      <c r="G62" s="345"/>
      <c r="H62" s="345"/>
      <c r="I62" s="345"/>
      <c r="J62" s="345"/>
      <c r="K62" s="345"/>
      <c r="L62" s="345"/>
      <c r="M62" s="345"/>
      <c r="N62" s="346"/>
      <c r="O62" s="346"/>
      <c r="P62" s="346"/>
      <c r="Q62" s="346"/>
      <c r="R62" s="346"/>
      <c r="S62" s="335"/>
      <c r="T62" s="335"/>
      <c r="U62" s="335"/>
      <c r="V62" s="335"/>
      <c r="W62" s="335"/>
      <c r="X62" s="335"/>
      <c r="Y62" s="335"/>
    </row>
    <row r="63" spans="1:27" ht="30" customHeight="1">
      <c r="B63" s="408" t="s">
        <v>192</v>
      </c>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row>
    <row r="64" spans="1:27" ht="30" customHeight="1">
      <c r="B64" s="344" t="s">
        <v>141</v>
      </c>
      <c r="C64" s="336" t="s">
        <v>117</v>
      </c>
      <c r="D64" s="336">
        <v>42430</v>
      </c>
      <c r="E64" s="336" t="s">
        <v>118</v>
      </c>
      <c r="F64" s="336" t="s">
        <v>119</v>
      </c>
      <c r="G64" s="336">
        <v>42522</v>
      </c>
      <c r="H64" s="336">
        <v>42552</v>
      </c>
      <c r="I64" s="336" t="s">
        <v>120</v>
      </c>
      <c r="J64" s="336" t="s">
        <v>121</v>
      </c>
      <c r="K64" s="336" t="s">
        <v>122</v>
      </c>
      <c r="L64" s="336">
        <v>42675</v>
      </c>
      <c r="M64" s="336" t="s">
        <v>123</v>
      </c>
      <c r="N64" s="336">
        <v>42736</v>
      </c>
      <c r="O64" s="336" t="s">
        <v>124</v>
      </c>
      <c r="P64" s="336">
        <v>42795</v>
      </c>
      <c r="Q64" s="336" t="s">
        <v>125</v>
      </c>
      <c r="R64" s="336" t="s">
        <v>126</v>
      </c>
      <c r="S64" s="336">
        <v>42887</v>
      </c>
      <c r="T64" s="336">
        <v>42917</v>
      </c>
      <c r="U64" s="336" t="s">
        <v>291</v>
      </c>
      <c r="V64" s="336" t="s">
        <v>292</v>
      </c>
      <c r="W64" s="336" t="s">
        <v>293</v>
      </c>
      <c r="X64" s="336" t="s">
        <v>294</v>
      </c>
      <c r="Y64" s="336" t="s">
        <v>307</v>
      </c>
      <c r="Z64" s="336">
        <v>43101</v>
      </c>
    </row>
    <row r="65" spans="1:27" s="69" customFormat="1" ht="20.100000000000001" customHeight="1">
      <c r="A65" s="83"/>
      <c r="B65" s="339" t="s">
        <v>135</v>
      </c>
      <c r="C65" s="355">
        <v>74781.759377060007</v>
      </c>
      <c r="D65" s="355">
        <v>73540.308543210005</v>
      </c>
      <c r="E65" s="355">
        <v>74154.969744750008</v>
      </c>
      <c r="F65" s="355">
        <v>73068.048944349997</v>
      </c>
      <c r="G65" s="355">
        <v>71584.899679330003</v>
      </c>
      <c r="H65" s="355">
        <v>75922.801355189993</v>
      </c>
      <c r="I65" s="355">
        <v>75716.727416160007</v>
      </c>
      <c r="J65" s="355">
        <v>76577.435968340011</v>
      </c>
      <c r="K65" s="355">
        <v>79008.691044630003</v>
      </c>
      <c r="L65" s="355">
        <v>82253.473095540015</v>
      </c>
      <c r="M65" s="355">
        <v>86823.603762379993</v>
      </c>
      <c r="N65" s="355">
        <v>83046.026770119992</v>
      </c>
      <c r="O65" s="355">
        <v>87725.331330700006</v>
      </c>
      <c r="P65" s="355">
        <v>88416.679211280003</v>
      </c>
      <c r="Q65" s="355">
        <v>85041.818823900001</v>
      </c>
      <c r="R65" s="355">
        <v>83373.871444320001</v>
      </c>
      <c r="S65" s="355">
        <v>84050.380707370001</v>
      </c>
      <c r="T65" s="355">
        <v>83107.28260056999</v>
      </c>
      <c r="U65" s="355">
        <v>97515.574699930003</v>
      </c>
      <c r="V65" s="355">
        <v>94006.676662819998</v>
      </c>
      <c r="W65" s="355">
        <v>87342.469547740009</v>
      </c>
      <c r="X65" s="355">
        <v>87692.527324110008</v>
      </c>
      <c r="Y65" s="355">
        <v>102064.20793411</v>
      </c>
      <c r="Z65" s="355">
        <v>101004.71482109232</v>
      </c>
      <c r="AA65" s="74"/>
    </row>
    <row r="66" spans="1:27" s="13" customFormat="1" ht="15" customHeight="1">
      <c r="A66" s="82">
        <v>258</v>
      </c>
      <c r="B66" s="294" t="s">
        <v>193</v>
      </c>
      <c r="C66" s="350">
        <v>10532.836446309999</v>
      </c>
      <c r="D66" s="350">
        <v>11051.029066770001</v>
      </c>
      <c r="E66" s="350">
        <v>10123.321995139999</v>
      </c>
      <c r="F66" s="350">
        <v>9782.7524587799999</v>
      </c>
      <c r="G66" s="350">
        <v>10411.27253509</v>
      </c>
      <c r="H66" s="350">
        <v>10501.734046760001</v>
      </c>
      <c r="I66" s="350">
        <v>10549.40370146</v>
      </c>
      <c r="J66" s="350">
        <v>10352.871062190001</v>
      </c>
      <c r="K66" s="350">
        <v>10779.243272790001</v>
      </c>
      <c r="L66" s="350">
        <v>10788.152841879999</v>
      </c>
      <c r="M66" s="350">
        <v>10863.216960170001</v>
      </c>
      <c r="N66" s="214">
        <v>10769.420351520001</v>
      </c>
      <c r="O66" s="214">
        <v>10813.196782700001</v>
      </c>
      <c r="P66" s="214">
        <v>10947.877702790001</v>
      </c>
      <c r="Q66" s="214">
        <v>11030.265203340001</v>
      </c>
      <c r="R66" s="214">
        <v>11588.348873340001</v>
      </c>
      <c r="S66" s="214">
        <v>11464.820174639999</v>
      </c>
      <c r="T66" s="214">
        <v>12363.0365826</v>
      </c>
      <c r="U66" s="214">
        <v>12580.94169566</v>
      </c>
      <c r="V66" s="214">
        <v>12142.339198040001</v>
      </c>
      <c r="W66" s="214">
        <v>12830.782179010001</v>
      </c>
      <c r="X66" s="214">
        <v>13096.369723110001</v>
      </c>
      <c r="Y66" s="214">
        <v>13401.733623620001</v>
      </c>
      <c r="Z66" s="214">
        <v>13699.669115619517</v>
      </c>
      <c r="AA66" s="73"/>
    </row>
    <row r="67" spans="1:27" s="13" customFormat="1" ht="15" customHeight="1">
      <c r="A67" s="82">
        <v>259</v>
      </c>
      <c r="B67" s="295" t="s">
        <v>194</v>
      </c>
      <c r="C67" s="351">
        <v>8523.3484077399989</v>
      </c>
      <c r="D67" s="351">
        <v>8271.5619246899987</v>
      </c>
      <c r="E67" s="351">
        <v>7905.0061157299997</v>
      </c>
      <c r="F67" s="351">
        <v>7762.1258280900001</v>
      </c>
      <c r="G67" s="351">
        <v>7764.8959185200001</v>
      </c>
      <c r="H67" s="351">
        <v>7333.4440755699998</v>
      </c>
      <c r="I67" s="351">
        <v>6727.9720781200003</v>
      </c>
      <c r="J67" s="351">
        <v>6903.6417688800002</v>
      </c>
      <c r="K67" s="351">
        <v>7083.4466806199998</v>
      </c>
      <c r="L67" s="351">
        <v>7723.7934817200003</v>
      </c>
      <c r="M67" s="351">
        <v>8232.6854304400003</v>
      </c>
      <c r="N67" s="215">
        <v>8068.7169815899997</v>
      </c>
      <c r="O67" s="215">
        <v>8101.2268331899995</v>
      </c>
      <c r="P67" s="215">
        <v>7902.9572417099998</v>
      </c>
      <c r="Q67" s="215">
        <v>7908.43874942</v>
      </c>
      <c r="R67" s="215">
        <v>8203.7648369599992</v>
      </c>
      <c r="S67" s="215">
        <v>7472.9371412299997</v>
      </c>
      <c r="T67" s="215">
        <v>7972.8843460299995</v>
      </c>
      <c r="U67" s="215">
        <v>15252.49047182</v>
      </c>
      <c r="V67" s="215">
        <v>16807.64113091</v>
      </c>
      <c r="W67" s="215">
        <v>17831.65985299</v>
      </c>
      <c r="X67" s="215">
        <v>18145.179243580002</v>
      </c>
      <c r="Y67" s="215">
        <v>20736.961246299998</v>
      </c>
      <c r="Z67" s="215">
        <v>20713.503084570566</v>
      </c>
      <c r="AA67" s="73"/>
    </row>
    <row r="68" spans="1:27" s="13" customFormat="1" ht="15" customHeight="1">
      <c r="A68" s="82">
        <v>260</v>
      </c>
      <c r="B68" s="294" t="s">
        <v>195</v>
      </c>
      <c r="C68" s="350">
        <v>39001.072581980006</v>
      </c>
      <c r="D68" s="350">
        <v>37834.928313180004</v>
      </c>
      <c r="E68" s="350">
        <v>39960.121277650003</v>
      </c>
      <c r="F68" s="350">
        <v>39668.075061709998</v>
      </c>
      <c r="G68" s="350">
        <v>38681.261033150004</v>
      </c>
      <c r="H68" s="350">
        <v>42864.392210760001</v>
      </c>
      <c r="I68" s="350">
        <v>44842.461343930001</v>
      </c>
      <c r="J68" s="350">
        <v>45388.776019480007</v>
      </c>
      <c r="K68" s="350">
        <v>45741.465200860002</v>
      </c>
      <c r="L68" s="350">
        <v>47637.855159050006</v>
      </c>
      <c r="M68" s="350">
        <v>51137.500698879994</v>
      </c>
      <c r="N68" s="214">
        <v>46705.82793947</v>
      </c>
      <c r="O68" s="214">
        <v>50261.45370667</v>
      </c>
      <c r="P68" s="214">
        <v>51716.791065260004</v>
      </c>
      <c r="Q68" s="214">
        <v>47924.799445260003</v>
      </c>
      <c r="R68" s="214">
        <v>45200.746591570001</v>
      </c>
      <c r="S68" s="214">
        <v>47047.406895460001</v>
      </c>
      <c r="T68" s="214">
        <v>44141.999581730001</v>
      </c>
      <c r="U68" s="214">
        <v>51127.281267419996</v>
      </c>
      <c r="V68" s="214">
        <v>45864.754017959996</v>
      </c>
      <c r="W68" s="214">
        <v>37946.749386480005</v>
      </c>
      <c r="X68" s="214">
        <v>38519.639856150003</v>
      </c>
      <c r="Y68" s="214">
        <v>46696.418362699995</v>
      </c>
      <c r="Z68" s="214">
        <v>44244.50214544651</v>
      </c>
      <c r="AA68" s="73"/>
    </row>
    <row r="69" spans="1:27" s="13" customFormat="1" ht="15" customHeight="1">
      <c r="A69" s="82">
        <v>261</v>
      </c>
      <c r="B69" s="295" t="s">
        <v>196</v>
      </c>
      <c r="C69" s="351">
        <v>16724.501941030001</v>
      </c>
      <c r="D69" s="351">
        <v>16382.78923857</v>
      </c>
      <c r="E69" s="351">
        <v>16166.520356229999</v>
      </c>
      <c r="F69" s="351">
        <v>15855.095595770001</v>
      </c>
      <c r="G69" s="351">
        <v>14727.470192569999</v>
      </c>
      <c r="H69" s="351">
        <v>15223.231022100001</v>
      </c>
      <c r="I69" s="351">
        <v>13596.89029265</v>
      </c>
      <c r="J69" s="351">
        <v>13932.14711779</v>
      </c>
      <c r="K69" s="351">
        <v>15404.535890360001</v>
      </c>
      <c r="L69" s="351">
        <v>16103.671612889999</v>
      </c>
      <c r="M69" s="351">
        <v>16590.200672889998</v>
      </c>
      <c r="N69" s="215">
        <v>17502.061497540002</v>
      </c>
      <c r="O69" s="215">
        <v>18549.454008140001</v>
      </c>
      <c r="P69" s="215">
        <v>17849.053201520001</v>
      </c>
      <c r="Q69" s="215">
        <v>18178.315425880002</v>
      </c>
      <c r="R69" s="215">
        <v>18381.011142449999</v>
      </c>
      <c r="S69" s="215">
        <v>18065.21649604</v>
      </c>
      <c r="T69" s="215">
        <v>18629.362090209997</v>
      </c>
      <c r="U69" s="215">
        <v>18554.861265029998</v>
      </c>
      <c r="V69" s="215">
        <v>19191.942315910001</v>
      </c>
      <c r="W69" s="215">
        <v>18733.278129259998</v>
      </c>
      <c r="X69" s="215">
        <v>17931.338501270002</v>
      </c>
      <c r="Y69" s="215">
        <v>21229.094701490001</v>
      </c>
      <c r="Z69" s="215">
        <v>22347.040475455717</v>
      </c>
      <c r="AA69" s="73"/>
    </row>
    <row r="70" spans="1:27" s="69" customFormat="1" ht="20.100000000000001" customHeight="1">
      <c r="A70" s="83"/>
      <c r="B70" s="339" t="s">
        <v>197</v>
      </c>
      <c r="C70" s="355">
        <v>171157.79520240999</v>
      </c>
      <c r="D70" s="355">
        <v>171052.30849813001</v>
      </c>
      <c r="E70" s="355">
        <v>170327.41819067003</v>
      </c>
      <c r="F70" s="355">
        <v>173547.46716195001</v>
      </c>
      <c r="G70" s="355">
        <v>170979.70528647001</v>
      </c>
      <c r="H70" s="355">
        <v>174302.97827276998</v>
      </c>
      <c r="I70" s="355">
        <v>175262.69592018001</v>
      </c>
      <c r="J70" s="355">
        <v>177949.11748923</v>
      </c>
      <c r="K70" s="355">
        <v>179199.87906928</v>
      </c>
      <c r="L70" s="355">
        <v>179184.55627273998</v>
      </c>
      <c r="M70" s="355">
        <v>179870.20648512</v>
      </c>
      <c r="N70" s="355">
        <v>182767.02165097001</v>
      </c>
      <c r="O70" s="355">
        <v>183836.16499602</v>
      </c>
      <c r="P70" s="355">
        <v>188543.33586341</v>
      </c>
      <c r="Q70" s="355">
        <v>191962.94725991</v>
      </c>
      <c r="R70" s="355">
        <v>200780.09548016</v>
      </c>
      <c r="S70" s="355">
        <v>202318.30895889</v>
      </c>
      <c r="T70" s="355">
        <v>196351.85620186999</v>
      </c>
      <c r="U70" s="355">
        <v>211937.61877345998</v>
      </c>
      <c r="V70" s="355">
        <v>215388.11175667003</v>
      </c>
      <c r="W70" s="355">
        <v>215358.21125297001</v>
      </c>
      <c r="X70" s="355">
        <v>212636.77128266002</v>
      </c>
      <c r="Y70" s="355">
        <v>214929.97220782001</v>
      </c>
      <c r="Z70" s="355">
        <v>216104.62826876016</v>
      </c>
      <c r="AA70" s="74"/>
    </row>
    <row r="71" spans="1:27" s="13" customFormat="1" ht="15" customHeight="1">
      <c r="A71" s="82">
        <v>238</v>
      </c>
      <c r="B71" s="294" t="s">
        <v>197</v>
      </c>
      <c r="C71" s="350">
        <v>171157.79520240999</v>
      </c>
      <c r="D71" s="350">
        <v>171052.30849813001</v>
      </c>
      <c r="E71" s="350">
        <v>170327.41819067003</v>
      </c>
      <c r="F71" s="350">
        <v>173547.46716195001</v>
      </c>
      <c r="G71" s="350">
        <v>170979.70528647001</v>
      </c>
      <c r="H71" s="350">
        <v>174302.97827276998</v>
      </c>
      <c r="I71" s="350">
        <v>175262.69592018001</v>
      </c>
      <c r="J71" s="350">
        <v>177949.11748923</v>
      </c>
      <c r="K71" s="350">
        <v>179199.87906928</v>
      </c>
      <c r="L71" s="350">
        <v>179184.55627273998</v>
      </c>
      <c r="M71" s="350">
        <v>179870.20648512</v>
      </c>
      <c r="N71" s="214">
        <v>182767.02165097001</v>
      </c>
      <c r="O71" s="214">
        <v>183836.16499602</v>
      </c>
      <c r="P71" s="214">
        <v>188543.33586341</v>
      </c>
      <c r="Q71" s="214">
        <v>191962.94725991</v>
      </c>
      <c r="R71" s="214">
        <v>200780.09548016</v>
      </c>
      <c r="S71" s="214">
        <v>202318.30895889</v>
      </c>
      <c r="T71" s="214">
        <v>196351.85620186999</v>
      </c>
      <c r="U71" s="214">
        <v>211937.61877345998</v>
      </c>
      <c r="V71" s="214">
        <v>215388.11175667003</v>
      </c>
      <c r="W71" s="214">
        <v>215358.21125297001</v>
      </c>
      <c r="X71" s="214">
        <v>212636.77128266002</v>
      </c>
      <c r="Y71" s="214">
        <v>214929.97220782001</v>
      </c>
      <c r="Z71" s="214">
        <v>216104.62826876016</v>
      </c>
      <c r="AA71" s="73"/>
    </row>
    <row r="72" spans="1:27" s="68" customFormat="1" ht="20.100000000000001" customHeight="1">
      <c r="A72" s="83"/>
      <c r="B72" s="339" t="s">
        <v>198</v>
      </c>
      <c r="C72" s="355">
        <v>57557.455960350009</v>
      </c>
      <c r="D72" s="355">
        <v>58178.083267329996</v>
      </c>
      <c r="E72" s="355">
        <v>58218.649123590003</v>
      </c>
      <c r="F72" s="355">
        <v>58933.571656730004</v>
      </c>
      <c r="G72" s="355">
        <v>56865.390053180003</v>
      </c>
      <c r="H72" s="355">
        <v>58363.890367849999</v>
      </c>
      <c r="I72" s="355">
        <v>58608.608101400001</v>
      </c>
      <c r="J72" s="355">
        <v>58874.620625399984</v>
      </c>
      <c r="K72" s="355">
        <v>60304.284940000005</v>
      </c>
      <c r="L72" s="355">
        <v>62334.966720589997</v>
      </c>
      <c r="M72" s="355">
        <v>61546.343526739991</v>
      </c>
      <c r="N72" s="355">
        <v>62313.924703570003</v>
      </c>
      <c r="O72" s="355">
        <v>62695.631665879991</v>
      </c>
      <c r="P72" s="355">
        <v>62618.007394530003</v>
      </c>
      <c r="Q72" s="355">
        <v>62431.217784220004</v>
      </c>
      <c r="R72" s="355">
        <v>63725.003961490002</v>
      </c>
      <c r="S72" s="355">
        <v>63956.658104670001</v>
      </c>
      <c r="T72" s="355">
        <v>65256.772080559989</v>
      </c>
      <c r="U72" s="355">
        <v>62916.707263150005</v>
      </c>
      <c r="V72" s="355">
        <v>64155.23664658999</v>
      </c>
      <c r="W72" s="355">
        <v>65267.922075379996</v>
      </c>
      <c r="X72" s="355">
        <v>63708.296030750003</v>
      </c>
      <c r="Y72" s="355">
        <v>61965.043841139995</v>
      </c>
      <c r="Z72" s="355">
        <v>61965.043841139995</v>
      </c>
      <c r="AA72" s="76"/>
    </row>
    <row r="73" spans="1:27" s="13" customFormat="1" ht="15" customHeight="1">
      <c r="A73" s="82">
        <v>262</v>
      </c>
      <c r="B73" s="294" t="s">
        <v>199</v>
      </c>
      <c r="C73" s="350">
        <v>423.03337830000004</v>
      </c>
      <c r="D73" s="350">
        <v>425.79985916000004</v>
      </c>
      <c r="E73" s="350">
        <v>438.00171238000001</v>
      </c>
      <c r="F73" s="350">
        <v>453.54958247000002</v>
      </c>
      <c r="G73" s="350">
        <v>455.74624137000001</v>
      </c>
      <c r="H73" s="350">
        <v>459.56579833000001</v>
      </c>
      <c r="I73" s="350">
        <v>471.35654082000002</v>
      </c>
      <c r="J73" s="350">
        <v>485.96091622</v>
      </c>
      <c r="K73" s="350">
        <v>484.72842079000003</v>
      </c>
      <c r="L73" s="350">
        <v>520.79334463999999</v>
      </c>
      <c r="M73" s="350">
        <v>615.64782592999995</v>
      </c>
      <c r="N73" s="214">
        <v>629.73037335000004</v>
      </c>
      <c r="O73" s="214">
        <v>635.95126901000003</v>
      </c>
      <c r="P73" s="214">
        <v>641.11736704999998</v>
      </c>
      <c r="Q73" s="214">
        <v>644.79538253999999</v>
      </c>
      <c r="R73" s="214">
        <v>651.00751201000003</v>
      </c>
      <c r="S73" s="214">
        <v>723.51683623999998</v>
      </c>
      <c r="T73" s="214">
        <v>724.94912164999994</v>
      </c>
      <c r="U73" s="214">
        <v>734.11974866999992</v>
      </c>
      <c r="V73" s="214">
        <v>737.28407259000005</v>
      </c>
      <c r="W73" s="214">
        <v>748.97216088000005</v>
      </c>
      <c r="X73" s="214">
        <v>737.11955684999998</v>
      </c>
      <c r="Y73" s="214">
        <v>731.55612729999996</v>
      </c>
      <c r="Z73" s="214">
        <v>731.55612729999996</v>
      </c>
      <c r="AA73" s="73"/>
    </row>
    <row r="74" spans="1:27" s="13" customFormat="1" ht="15" customHeight="1">
      <c r="A74" s="82">
        <v>263</v>
      </c>
      <c r="B74" s="295" t="s">
        <v>200</v>
      </c>
      <c r="C74" s="351">
        <v>1222.13834058</v>
      </c>
      <c r="D74" s="351">
        <v>1225.4369661600001</v>
      </c>
      <c r="E74" s="351">
        <v>1235.5725966199998</v>
      </c>
      <c r="F74" s="351">
        <v>1110.32378675</v>
      </c>
      <c r="G74" s="351">
        <v>1239.1954075799999</v>
      </c>
      <c r="H74" s="351">
        <v>1297.1666844700001</v>
      </c>
      <c r="I74" s="351">
        <v>1304.12671037</v>
      </c>
      <c r="J74" s="351">
        <v>1123.59527146</v>
      </c>
      <c r="K74" s="351">
        <v>1201.84710621</v>
      </c>
      <c r="L74" s="351">
        <v>1245.5608474999999</v>
      </c>
      <c r="M74" s="351">
        <v>1349.8613142700001</v>
      </c>
      <c r="N74" s="215">
        <v>1365.4994256</v>
      </c>
      <c r="O74" s="215">
        <v>1484.77977702</v>
      </c>
      <c r="P74" s="215">
        <v>1512.7231540099999</v>
      </c>
      <c r="Q74" s="215">
        <v>1479.82495879</v>
      </c>
      <c r="R74" s="215">
        <v>1477.6099831700001</v>
      </c>
      <c r="S74" s="215">
        <v>1516.4482519200001</v>
      </c>
      <c r="T74" s="215">
        <v>1535.52000322</v>
      </c>
      <c r="U74" s="215">
        <v>1537.85272407</v>
      </c>
      <c r="V74" s="215">
        <v>1535.13902527</v>
      </c>
      <c r="W74" s="215">
        <v>1533.8809926700001</v>
      </c>
      <c r="X74" s="215">
        <v>1497.0185567400001</v>
      </c>
      <c r="Y74" s="215">
        <v>1432.66804806</v>
      </c>
      <c r="Z74" s="215">
        <v>1432.66804806</v>
      </c>
      <c r="AA74" s="73"/>
    </row>
    <row r="75" spans="1:27" s="13" customFormat="1" ht="15" customHeight="1">
      <c r="A75" s="82">
        <v>266</v>
      </c>
      <c r="B75" s="294" t="s">
        <v>201</v>
      </c>
      <c r="C75" s="350">
        <v>15389.8059677</v>
      </c>
      <c r="D75" s="350">
        <v>15532.9945599</v>
      </c>
      <c r="E75" s="350">
        <v>15546.577937780001</v>
      </c>
      <c r="F75" s="350">
        <v>15635.705367299999</v>
      </c>
      <c r="G75" s="350">
        <v>15185.22112563</v>
      </c>
      <c r="H75" s="350">
        <v>15437.187394160001</v>
      </c>
      <c r="I75" s="350">
        <v>15374.964116159999</v>
      </c>
      <c r="J75" s="350">
        <v>15461.07479977</v>
      </c>
      <c r="K75" s="350">
        <v>15619.88826985</v>
      </c>
      <c r="L75" s="350">
        <v>16374.35516662</v>
      </c>
      <c r="M75" s="350">
        <v>16573.456508570001</v>
      </c>
      <c r="N75" s="214">
        <v>16705.160329909999</v>
      </c>
      <c r="O75" s="214">
        <v>16760.87409709</v>
      </c>
      <c r="P75" s="214">
        <v>16790.442864389999</v>
      </c>
      <c r="Q75" s="214">
        <v>16944.365112269999</v>
      </c>
      <c r="R75" s="214">
        <v>17109.84718664</v>
      </c>
      <c r="S75" s="214">
        <v>16299.94692251</v>
      </c>
      <c r="T75" s="214">
        <v>16985.419501439999</v>
      </c>
      <c r="U75" s="214">
        <v>13704.777941530001</v>
      </c>
      <c r="V75" s="214">
        <v>13958.725689379999</v>
      </c>
      <c r="W75" s="214">
        <v>14301.176600129998</v>
      </c>
      <c r="X75" s="214">
        <v>14292.237967629999</v>
      </c>
      <c r="Y75" s="214">
        <v>12193.39150663</v>
      </c>
      <c r="Z75" s="214">
        <v>12193.39150663</v>
      </c>
      <c r="AA75" s="73"/>
    </row>
    <row r="76" spans="1:27" s="13" customFormat="1" ht="15" customHeight="1">
      <c r="A76" s="82">
        <v>264</v>
      </c>
      <c r="B76" s="295" t="s">
        <v>202</v>
      </c>
      <c r="C76" s="351">
        <v>9000.9551875200013</v>
      </c>
      <c r="D76" s="351">
        <v>9033.0272867900003</v>
      </c>
      <c r="E76" s="351">
        <v>9167.2136977199989</v>
      </c>
      <c r="F76" s="351">
        <v>9178.06712702</v>
      </c>
      <c r="G76" s="351">
        <v>9785.4959686599996</v>
      </c>
      <c r="H76" s="351">
        <v>8993.5573032800003</v>
      </c>
      <c r="I76" s="351">
        <v>9376.1118517399991</v>
      </c>
      <c r="J76" s="351">
        <v>9502.07645658</v>
      </c>
      <c r="K76" s="351">
        <v>9580.314416629999</v>
      </c>
      <c r="L76" s="351">
        <v>10086.99371934</v>
      </c>
      <c r="M76" s="351">
        <v>10084.12475893</v>
      </c>
      <c r="N76" s="215">
        <v>10353.087409260001</v>
      </c>
      <c r="O76" s="215">
        <v>10385.192931510001</v>
      </c>
      <c r="P76" s="215">
        <v>10330.365752200001</v>
      </c>
      <c r="Q76" s="215">
        <v>10373.293791549999</v>
      </c>
      <c r="R76" s="215">
        <v>10391.254298149999</v>
      </c>
      <c r="S76" s="215">
        <v>10552.621114610001</v>
      </c>
      <c r="T76" s="215">
        <v>10604.536372299999</v>
      </c>
      <c r="U76" s="215">
        <v>11536.05343851</v>
      </c>
      <c r="V76" s="215">
        <v>11765.05367784</v>
      </c>
      <c r="W76" s="215">
        <v>11752.212659700001</v>
      </c>
      <c r="X76" s="215">
        <v>11517.28508424</v>
      </c>
      <c r="Y76" s="215">
        <v>12089.224682309999</v>
      </c>
      <c r="Z76" s="215">
        <v>12089.224682309999</v>
      </c>
      <c r="AA76" s="73"/>
    </row>
    <row r="77" spans="1:27" s="13" customFormat="1" ht="15" customHeight="1">
      <c r="A77" s="82">
        <v>265</v>
      </c>
      <c r="B77" s="294" t="s">
        <v>203</v>
      </c>
      <c r="C77" s="350">
        <v>7149.6056678000004</v>
      </c>
      <c r="D77" s="350">
        <v>7556.9698545399997</v>
      </c>
      <c r="E77" s="350">
        <v>7491.1812578599993</v>
      </c>
      <c r="F77" s="350">
        <v>7583.2870303400005</v>
      </c>
      <c r="G77" s="350">
        <v>7608.7985550000003</v>
      </c>
      <c r="H77" s="350">
        <v>7727.8819838100007</v>
      </c>
      <c r="I77" s="350">
        <v>7574.8138105200005</v>
      </c>
      <c r="J77" s="350">
        <v>7621.0457240699998</v>
      </c>
      <c r="K77" s="350">
        <v>7365.19606991</v>
      </c>
      <c r="L77" s="350">
        <v>7983.4316962000003</v>
      </c>
      <c r="M77" s="350">
        <v>8165.6384239199997</v>
      </c>
      <c r="N77" s="214">
        <v>8204.1380642900003</v>
      </c>
      <c r="O77" s="214">
        <v>8166.6383711899998</v>
      </c>
      <c r="P77" s="214">
        <v>8154.0298013399997</v>
      </c>
      <c r="Q77" s="214">
        <v>8170.1186751099995</v>
      </c>
      <c r="R77" s="214">
        <v>8902.6404065999996</v>
      </c>
      <c r="S77" s="214">
        <v>9577.2400599699995</v>
      </c>
      <c r="T77" s="214">
        <v>9656.1146514599986</v>
      </c>
      <c r="U77" s="214">
        <v>9742.6001831100002</v>
      </c>
      <c r="V77" s="214">
        <v>9969.3467112399994</v>
      </c>
      <c r="W77" s="214">
        <v>10004.47790528</v>
      </c>
      <c r="X77" s="214">
        <v>9940.7245538200004</v>
      </c>
      <c r="Y77" s="214">
        <v>9493.002212450001</v>
      </c>
      <c r="Z77" s="214">
        <v>9493.002212450001</v>
      </c>
      <c r="AA77" s="73"/>
    </row>
    <row r="78" spans="1:27" s="13" customFormat="1" ht="15" customHeight="1">
      <c r="A78" s="82">
        <v>267</v>
      </c>
      <c r="B78" s="295" t="s">
        <v>204</v>
      </c>
      <c r="C78" s="351">
        <v>1116.2634468900001</v>
      </c>
      <c r="D78" s="351">
        <v>1097.86122884</v>
      </c>
      <c r="E78" s="351">
        <v>1116.7343762099999</v>
      </c>
      <c r="F78" s="351">
        <v>1126.9525996199998</v>
      </c>
      <c r="G78" s="351">
        <v>1261.7474274599999</v>
      </c>
      <c r="H78" s="351">
        <v>1160.1680131400001</v>
      </c>
      <c r="I78" s="351">
        <v>1179.4220064900001</v>
      </c>
      <c r="J78" s="351">
        <v>1185.20306727</v>
      </c>
      <c r="K78" s="351">
        <v>1169.4094678499998</v>
      </c>
      <c r="L78" s="351">
        <v>1157.8674937999999</v>
      </c>
      <c r="M78" s="351">
        <v>1138.2991316500002</v>
      </c>
      <c r="N78" s="215">
        <v>1262.52010808</v>
      </c>
      <c r="O78" s="215">
        <v>1267.90776882</v>
      </c>
      <c r="P78" s="215">
        <v>1271.1288843699999</v>
      </c>
      <c r="Q78" s="215">
        <v>1243.3382426199998</v>
      </c>
      <c r="R78" s="215">
        <v>1244.3390811400002</v>
      </c>
      <c r="S78" s="215">
        <v>1245.2518354700001</v>
      </c>
      <c r="T78" s="215">
        <v>1250.1711916700001</v>
      </c>
      <c r="U78" s="215">
        <v>1261.1570820899999</v>
      </c>
      <c r="V78" s="215">
        <v>1256.4560168199998</v>
      </c>
      <c r="W78" s="215">
        <v>1272.1477612599999</v>
      </c>
      <c r="X78" s="215">
        <v>1275.38668487</v>
      </c>
      <c r="Y78" s="215">
        <v>1251.21727945</v>
      </c>
      <c r="Z78" s="215">
        <v>1251.21727945</v>
      </c>
      <c r="AA78" s="73"/>
    </row>
    <row r="79" spans="1:27" s="13" customFormat="1" ht="15" customHeight="1">
      <c r="A79" s="82">
        <v>268</v>
      </c>
      <c r="B79" s="294" t="s">
        <v>205</v>
      </c>
      <c r="C79" s="350">
        <v>412.93830347000005</v>
      </c>
      <c r="D79" s="350">
        <v>413.02760064999995</v>
      </c>
      <c r="E79" s="350">
        <v>412.13595113999997</v>
      </c>
      <c r="F79" s="350">
        <v>414.65063164999998</v>
      </c>
      <c r="G79" s="350">
        <v>414.52535031999997</v>
      </c>
      <c r="H79" s="350">
        <v>414.95815554000001</v>
      </c>
      <c r="I79" s="350">
        <v>414.96572186999998</v>
      </c>
      <c r="J79" s="350">
        <v>414.70502601999999</v>
      </c>
      <c r="K79" s="350">
        <v>414.66641722000003</v>
      </c>
      <c r="L79" s="350">
        <v>414.27678952999997</v>
      </c>
      <c r="M79" s="350">
        <v>415.31031591000004</v>
      </c>
      <c r="N79" s="214">
        <v>415.37773910000004</v>
      </c>
      <c r="O79" s="214">
        <v>412.42728739999995</v>
      </c>
      <c r="P79" s="214">
        <v>413.26432295999996</v>
      </c>
      <c r="Q79" s="214">
        <v>182.52780077</v>
      </c>
      <c r="R79" s="214">
        <v>408.82891107</v>
      </c>
      <c r="S79" s="214">
        <v>407.32725336999999</v>
      </c>
      <c r="T79" s="214">
        <v>406.05315157999996</v>
      </c>
      <c r="U79" s="214">
        <v>405.47979335000002</v>
      </c>
      <c r="V79" s="214">
        <v>406.47514948000003</v>
      </c>
      <c r="W79" s="214">
        <v>228.4037606</v>
      </c>
      <c r="X79" s="214">
        <v>228.40376000000001</v>
      </c>
      <c r="Y79" s="214">
        <v>228.36077680000002</v>
      </c>
      <c r="Z79" s="214">
        <v>228.36077680000002</v>
      </c>
      <c r="AA79" s="73"/>
    </row>
    <row r="80" spans="1:27" s="13" customFormat="1" ht="15" customHeight="1">
      <c r="A80" s="82">
        <v>271</v>
      </c>
      <c r="B80" s="295" t="s">
        <v>206</v>
      </c>
      <c r="C80" s="351">
        <v>2330.0963029099998</v>
      </c>
      <c r="D80" s="351">
        <v>2359.1877392399997</v>
      </c>
      <c r="E80" s="351">
        <v>2365.3691398800001</v>
      </c>
      <c r="F80" s="351">
        <v>2383.8933509600001</v>
      </c>
      <c r="G80" s="351">
        <v>2388.9131144799999</v>
      </c>
      <c r="H80" s="351">
        <v>2370.0837441599997</v>
      </c>
      <c r="I80" s="351">
        <v>2411.47543838</v>
      </c>
      <c r="J80" s="351">
        <v>2419.5375704899998</v>
      </c>
      <c r="K80" s="351">
        <v>2470.43373346</v>
      </c>
      <c r="L80" s="351">
        <v>2482.8248004499997</v>
      </c>
      <c r="M80" s="351">
        <v>2453.4153374699999</v>
      </c>
      <c r="N80" s="215">
        <v>2537.2072678499999</v>
      </c>
      <c r="O80" s="215">
        <v>2459.5228551999999</v>
      </c>
      <c r="P80" s="215">
        <v>2658.3218050300002</v>
      </c>
      <c r="Q80" s="215">
        <v>2407.5850663200004</v>
      </c>
      <c r="R80" s="215">
        <v>2577.8798129400002</v>
      </c>
      <c r="S80" s="215">
        <v>2605.7182457600002</v>
      </c>
      <c r="T80" s="215">
        <v>2521.5952217399999</v>
      </c>
      <c r="U80" s="215">
        <v>2378.2539728800002</v>
      </c>
      <c r="V80" s="215">
        <v>2643.0478028800003</v>
      </c>
      <c r="W80" s="215">
        <v>3522.1563580500001</v>
      </c>
      <c r="X80" s="215">
        <v>2305.5041644299999</v>
      </c>
      <c r="Y80" s="215">
        <v>2678.62378967</v>
      </c>
      <c r="Z80" s="215">
        <v>2678.62378967</v>
      </c>
      <c r="AA80" s="73"/>
    </row>
    <row r="81" spans="1:27" s="13" customFormat="1" ht="15" customHeight="1">
      <c r="A81" s="82">
        <v>269</v>
      </c>
      <c r="B81" s="294" t="s">
        <v>207</v>
      </c>
      <c r="C81" s="350">
        <v>20342.785853560003</v>
      </c>
      <c r="D81" s="350">
        <v>20363.841204339999</v>
      </c>
      <c r="E81" s="350">
        <v>20276.646242139999</v>
      </c>
      <c r="F81" s="350">
        <v>20877.38833804</v>
      </c>
      <c r="G81" s="350">
        <v>18355.416086000001</v>
      </c>
      <c r="H81" s="350">
        <v>20333.322146119997</v>
      </c>
      <c r="I81" s="350">
        <v>20331.539183410001</v>
      </c>
      <c r="J81" s="350">
        <v>20491.491042789999</v>
      </c>
      <c r="K81" s="350">
        <v>21828.177249509998</v>
      </c>
      <c r="L81" s="350">
        <v>21898.828567240002</v>
      </c>
      <c r="M81" s="350">
        <v>20584.091216919998</v>
      </c>
      <c r="N81" s="214">
        <v>20687.23971129</v>
      </c>
      <c r="O81" s="214">
        <v>20968.11429401</v>
      </c>
      <c r="P81" s="214">
        <v>20692.292158490003</v>
      </c>
      <c r="Q81" s="214">
        <v>20831.354630830003</v>
      </c>
      <c r="R81" s="214">
        <v>20835.9854772</v>
      </c>
      <c r="S81" s="214">
        <v>20902.801992820001</v>
      </c>
      <c r="T81" s="214">
        <v>21447.089836490002</v>
      </c>
      <c r="U81" s="214">
        <v>21491.176428840001</v>
      </c>
      <c r="V81" s="214">
        <v>21758.055354460001</v>
      </c>
      <c r="W81" s="214">
        <v>21778.946777109999</v>
      </c>
      <c r="X81" s="214">
        <v>21789.068603169999</v>
      </c>
      <c r="Y81" s="214">
        <v>21741.228849589999</v>
      </c>
      <c r="Z81" s="214">
        <v>21741.228849589999</v>
      </c>
      <c r="AA81" s="73"/>
    </row>
    <row r="82" spans="1:27" s="13" customFormat="1" ht="15" customHeight="1">
      <c r="A82" s="82">
        <v>270</v>
      </c>
      <c r="B82" s="295" t="s">
        <v>208</v>
      </c>
      <c r="C82" s="351">
        <v>169.83351162</v>
      </c>
      <c r="D82" s="351">
        <v>169.93696771</v>
      </c>
      <c r="E82" s="351">
        <v>169.21621186000002</v>
      </c>
      <c r="F82" s="351">
        <v>169.75384258000003</v>
      </c>
      <c r="G82" s="351">
        <v>170.33077668000001</v>
      </c>
      <c r="H82" s="351">
        <v>169.99914484000001</v>
      </c>
      <c r="I82" s="351">
        <v>169.83272163999999</v>
      </c>
      <c r="J82" s="351">
        <v>169.93075073</v>
      </c>
      <c r="K82" s="351">
        <v>169.62378856999999</v>
      </c>
      <c r="L82" s="351">
        <v>170.03429527</v>
      </c>
      <c r="M82" s="351">
        <v>166.49869317</v>
      </c>
      <c r="N82" s="215">
        <v>153.96427484</v>
      </c>
      <c r="O82" s="215">
        <v>154.22301462999999</v>
      </c>
      <c r="P82" s="215">
        <v>154.32128469</v>
      </c>
      <c r="Q82" s="215">
        <v>154.01412341999998</v>
      </c>
      <c r="R82" s="215">
        <v>125.61129256999999</v>
      </c>
      <c r="S82" s="215">
        <v>125.78559199999999</v>
      </c>
      <c r="T82" s="215">
        <v>125.32302901</v>
      </c>
      <c r="U82" s="215">
        <v>125.2359501</v>
      </c>
      <c r="V82" s="215">
        <v>125.65314662999999</v>
      </c>
      <c r="W82" s="215">
        <v>125.5470997</v>
      </c>
      <c r="X82" s="215">
        <v>125.547099</v>
      </c>
      <c r="Y82" s="215">
        <v>125.77056888</v>
      </c>
      <c r="Z82" s="215">
        <v>125.77056888</v>
      </c>
      <c r="AA82" s="73"/>
    </row>
    <row r="83" spans="1:27" s="70" customFormat="1" ht="20.100000000000001" customHeight="1">
      <c r="A83" s="84"/>
      <c r="B83" s="340" t="s">
        <v>209</v>
      </c>
      <c r="C83" s="356">
        <v>303497.01053982001</v>
      </c>
      <c r="D83" s="356">
        <v>302770.70030867</v>
      </c>
      <c r="E83" s="356">
        <v>302701.03705901001</v>
      </c>
      <c r="F83" s="356">
        <v>305549.08776303002</v>
      </c>
      <c r="G83" s="356">
        <v>299429.99501898</v>
      </c>
      <c r="H83" s="356">
        <v>308589.66999580996</v>
      </c>
      <c r="I83" s="356">
        <v>309588.03143774002</v>
      </c>
      <c r="J83" s="356">
        <v>313401.17408297001</v>
      </c>
      <c r="K83" s="356">
        <v>318512.85505391</v>
      </c>
      <c r="L83" s="356">
        <v>323772.99608886999</v>
      </c>
      <c r="M83" s="356">
        <v>328240.15377423994</v>
      </c>
      <c r="N83" s="356">
        <v>328126.97312465997</v>
      </c>
      <c r="O83" s="356">
        <v>334257.12799260003</v>
      </c>
      <c r="P83" s="356">
        <v>339578.02246921998</v>
      </c>
      <c r="Q83" s="356">
        <v>339435.98386803002</v>
      </c>
      <c r="R83" s="356">
        <v>347878.97088596999</v>
      </c>
      <c r="S83" s="356">
        <v>350325.34777093004</v>
      </c>
      <c r="T83" s="356">
        <v>344715.91088299995</v>
      </c>
      <c r="U83" s="356">
        <v>372369.90073653997</v>
      </c>
      <c r="V83" s="356">
        <v>373550.02506607998</v>
      </c>
      <c r="W83" s="356">
        <v>367968.60287609004</v>
      </c>
      <c r="X83" s="356">
        <v>364037.59463752003</v>
      </c>
      <c r="Y83" s="356">
        <v>378959.22398307006</v>
      </c>
      <c r="Z83" s="356">
        <v>379074.38693099248</v>
      </c>
      <c r="AA83" s="84"/>
    </row>
    <row r="84" spans="1:27" ht="9.9499999999999993" customHeight="1">
      <c r="B84" s="299"/>
      <c r="C84" s="299"/>
      <c r="D84" s="299"/>
      <c r="E84" s="299"/>
      <c r="F84" s="299"/>
      <c r="G84" s="299"/>
      <c r="H84" s="299"/>
      <c r="I84" s="299"/>
      <c r="J84" s="299"/>
      <c r="K84" s="299"/>
      <c r="L84" s="299"/>
      <c r="M84" s="299"/>
      <c r="N84" s="341"/>
      <c r="O84" s="341"/>
      <c r="P84" s="341"/>
      <c r="Q84" s="341"/>
      <c r="R84" s="341"/>
      <c r="S84" s="341"/>
      <c r="T84" s="341"/>
      <c r="U84" s="341"/>
      <c r="V84" s="341"/>
      <c r="W84" s="341"/>
      <c r="X84" s="341"/>
      <c r="Y84" s="341"/>
      <c r="Z84" s="341"/>
    </row>
    <row r="85" spans="1:27" s="68" customFormat="1" ht="20.100000000000001" customHeight="1">
      <c r="A85" s="76"/>
      <c r="B85" s="340" t="s">
        <v>210</v>
      </c>
      <c r="C85" s="356">
        <v>3013277.7233553301</v>
      </c>
      <c r="D85" s="356">
        <v>3070203.0241619698</v>
      </c>
      <c r="E85" s="356">
        <v>3111838.3391492702</v>
      </c>
      <c r="F85" s="356">
        <v>3141503.12868508</v>
      </c>
      <c r="G85" s="356">
        <v>3161879.1125002299</v>
      </c>
      <c r="H85" s="356">
        <v>3230909.027480619</v>
      </c>
      <c r="I85" s="356">
        <v>3290938.4873028104</v>
      </c>
      <c r="J85" s="356">
        <v>3316106.7961562909</v>
      </c>
      <c r="K85" s="356">
        <v>3365785.0554863093</v>
      </c>
      <c r="L85" s="356">
        <v>3389594.3259063996</v>
      </c>
      <c r="M85" s="356">
        <v>3453619.5216586902</v>
      </c>
      <c r="N85" s="356">
        <v>3542291.3944703103</v>
      </c>
      <c r="O85" s="356">
        <v>3608181.99523834</v>
      </c>
      <c r="P85" s="356">
        <v>3688020.4415312093</v>
      </c>
      <c r="Q85" s="356">
        <v>3692822.2354307696</v>
      </c>
      <c r="R85" s="356">
        <v>3732805.0174412406</v>
      </c>
      <c r="S85" s="356">
        <v>3773059.5233293101</v>
      </c>
      <c r="T85" s="356">
        <v>3840773.0263925702</v>
      </c>
      <c r="U85" s="356">
        <v>3961558.6702468502</v>
      </c>
      <c r="V85" s="356">
        <v>4012547.8281754795</v>
      </c>
      <c r="W85" s="356">
        <v>4060142.2077080803</v>
      </c>
      <c r="X85" s="356">
        <v>4054554.5005440209</v>
      </c>
      <c r="Y85" s="356">
        <v>4115086.5722129904</v>
      </c>
      <c r="Z85" s="356">
        <v>4195737.0025246134</v>
      </c>
      <c r="AA85" s="76"/>
    </row>
    <row r="86" spans="1:27" ht="9.9499999999999993" customHeight="1">
      <c r="B86" s="342"/>
      <c r="C86" s="342"/>
      <c r="D86" s="342"/>
      <c r="E86" s="342"/>
      <c r="F86" s="342"/>
      <c r="G86" s="342"/>
      <c r="H86" s="342"/>
      <c r="I86" s="342"/>
      <c r="J86" s="342"/>
      <c r="K86" s="342"/>
      <c r="L86" s="342"/>
      <c r="M86" s="342"/>
      <c r="N86" s="342"/>
      <c r="O86" s="342"/>
      <c r="P86" s="342"/>
      <c r="Q86" s="342"/>
      <c r="R86" s="342"/>
      <c r="S86" s="337"/>
      <c r="T86" s="337"/>
      <c r="U86" s="337"/>
      <c r="V86" s="337"/>
      <c r="W86" s="337"/>
      <c r="X86" s="337"/>
      <c r="Y86" s="337"/>
      <c r="AA86" s="77"/>
    </row>
    <row r="87" spans="1:27" ht="30" customHeight="1">
      <c r="B87" s="395" t="s">
        <v>211</v>
      </c>
      <c r="C87" s="396"/>
      <c r="D87" s="396"/>
      <c r="E87" s="396"/>
      <c r="F87" s="396"/>
      <c r="G87" s="396"/>
      <c r="H87" s="396"/>
      <c r="I87" s="396"/>
      <c r="J87" s="396"/>
      <c r="K87" s="396"/>
      <c r="L87" s="396"/>
      <c r="M87" s="396"/>
      <c r="N87" s="396"/>
      <c r="O87" s="396"/>
      <c r="P87" s="396"/>
      <c r="Q87" s="396"/>
      <c r="R87" s="396"/>
      <c r="S87" s="397"/>
      <c r="T87" s="343"/>
      <c r="U87" s="343"/>
      <c r="V87" s="343"/>
      <c r="W87" s="343"/>
      <c r="X87" s="343"/>
      <c r="Y87" s="343"/>
      <c r="Z87" s="343"/>
      <c r="AA87" s="77"/>
    </row>
    <row r="88" spans="1:27" ht="30" customHeight="1">
      <c r="B88" s="344" t="s">
        <v>141</v>
      </c>
      <c r="C88" s="336" t="s">
        <v>117</v>
      </c>
      <c r="D88" s="336">
        <v>42430</v>
      </c>
      <c r="E88" s="336" t="s">
        <v>118</v>
      </c>
      <c r="F88" s="336" t="s">
        <v>119</v>
      </c>
      <c r="G88" s="336">
        <v>42522</v>
      </c>
      <c r="H88" s="336">
        <v>42552</v>
      </c>
      <c r="I88" s="336" t="s">
        <v>120</v>
      </c>
      <c r="J88" s="336" t="s">
        <v>121</v>
      </c>
      <c r="K88" s="336" t="s">
        <v>122</v>
      </c>
      <c r="L88" s="336">
        <v>42675</v>
      </c>
      <c r="M88" s="336" t="s">
        <v>123</v>
      </c>
      <c r="N88" s="336">
        <v>42736</v>
      </c>
      <c r="O88" s="336" t="s">
        <v>124</v>
      </c>
      <c r="P88" s="336">
        <v>42795</v>
      </c>
      <c r="Q88" s="336" t="s">
        <v>125</v>
      </c>
      <c r="R88" s="336" t="s">
        <v>126</v>
      </c>
      <c r="S88" s="336">
        <v>42887</v>
      </c>
      <c r="T88" s="336">
        <v>42917</v>
      </c>
      <c r="U88" s="336" t="s">
        <v>291</v>
      </c>
      <c r="V88" s="336" t="s">
        <v>292</v>
      </c>
      <c r="W88" s="336" t="s">
        <v>293</v>
      </c>
      <c r="X88" s="336"/>
      <c r="Y88" s="336"/>
      <c r="Z88" s="336">
        <v>43101</v>
      </c>
      <c r="AA88" s="77"/>
    </row>
    <row r="89" spans="1:27" s="68" customFormat="1" ht="20.100000000000001" customHeight="1">
      <c r="A89" s="76"/>
      <c r="B89" s="339" t="s">
        <v>74</v>
      </c>
      <c r="C89" s="355">
        <v>39468.30832864</v>
      </c>
      <c r="D89" s="355">
        <v>36345.207050199999</v>
      </c>
      <c r="E89" s="355">
        <v>23605.318829390002</v>
      </c>
      <c r="F89" s="355">
        <v>28629.726000390001</v>
      </c>
      <c r="G89" s="355">
        <v>26571.279839999999</v>
      </c>
      <c r="H89" s="355">
        <v>26588.783750440001</v>
      </c>
      <c r="I89" s="355">
        <v>27495.000947749999</v>
      </c>
      <c r="J89" s="355">
        <v>27265.735337919999</v>
      </c>
      <c r="K89" s="355">
        <v>27471.689574249998</v>
      </c>
      <c r="L89" s="355">
        <v>27924.206348079999</v>
      </c>
      <c r="M89" s="355">
        <v>36625.48799912</v>
      </c>
      <c r="N89" s="355">
        <v>34521.999188379996</v>
      </c>
      <c r="O89" s="355">
        <v>34496.663590659999</v>
      </c>
      <c r="P89" s="355">
        <v>35924.311393399999</v>
      </c>
      <c r="Q89" s="355">
        <v>35655.241390030002</v>
      </c>
      <c r="R89" s="355">
        <v>36842.169344499998</v>
      </c>
      <c r="S89" s="355">
        <v>36595.589927480003</v>
      </c>
      <c r="T89" s="355">
        <v>35344.17644512</v>
      </c>
      <c r="U89" s="355">
        <v>37504.806491520001</v>
      </c>
      <c r="V89" s="355">
        <v>39526.998604480003</v>
      </c>
      <c r="W89" s="355">
        <v>41073.440593840001</v>
      </c>
      <c r="X89" s="355">
        <v>39719.354660139994</v>
      </c>
      <c r="Y89" s="355">
        <v>40234.691614469994</v>
      </c>
      <c r="Z89" s="355">
        <v>40234.691614469994</v>
      </c>
      <c r="AA89" s="76"/>
    </row>
    <row r="90" spans="1:27" ht="15" customHeight="1">
      <c r="A90" s="82">
        <v>92</v>
      </c>
      <c r="B90" s="294" t="s">
        <v>212</v>
      </c>
      <c r="C90" s="350">
        <v>8204.9447762100008</v>
      </c>
      <c r="D90" s="350">
        <v>7665.0935968699996</v>
      </c>
      <c r="E90" s="350">
        <v>7690.7205206999997</v>
      </c>
      <c r="F90" s="350">
        <v>8053.7035062299992</v>
      </c>
      <c r="G90" s="350">
        <v>7134.3435471899993</v>
      </c>
      <c r="H90" s="350">
        <v>7633.3941763299999</v>
      </c>
      <c r="I90" s="350">
        <v>7802.1609326199996</v>
      </c>
      <c r="J90" s="350">
        <v>8017.3874503999996</v>
      </c>
      <c r="K90" s="350">
        <v>8003.3752035500002</v>
      </c>
      <c r="L90" s="350">
        <v>8369.6671085100006</v>
      </c>
      <c r="M90" s="350">
        <v>7343.6258752600006</v>
      </c>
      <c r="N90" s="214">
        <v>7239.8724138500002</v>
      </c>
      <c r="O90" s="214">
        <v>7310.2392829499995</v>
      </c>
      <c r="P90" s="214">
        <v>7358.5005621700002</v>
      </c>
      <c r="Q90" s="214">
        <v>7988.4799076300005</v>
      </c>
      <c r="R90" s="214">
        <v>7604.9841261000001</v>
      </c>
      <c r="S90" s="214">
        <v>8140.3118866599998</v>
      </c>
      <c r="T90" s="214">
        <v>7310.6680724300004</v>
      </c>
      <c r="U90" s="214">
        <v>8864.4670602299993</v>
      </c>
      <c r="V90" s="214">
        <v>9209.6476156900007</v>
      </c>
      <c r="W90" s="214">
        <v>9644.3744813400008</v>
      </c>
      <c r="X90" s="214">
        <v>9159.5248082399994</v>
      </c>
      <c r="Y90" s="214">
        <v>9477.3769821900005</v>
      </c>
      <c r="Z90" s="214">
        <v>9477.3769821900005</v>
      </c>
      <c r="AA90" s="77"/>
    </row>
    <row r="91" spans="1:27" ht="15" customHeight="1">
      <c r="A91" s="82">
        <v>93</v>
      </c>
      <c r="B91" s="295" t="s">
        <v>213</v>
      </c>
      <c r="C91" s="351">
        <v>26957.53848653</v>
      </c>
      <c r="D91" s="351">
        <v>24468.714284459998</v>
      </c>
      <c r="E91" s="351">
        <v>11302.73964389</v>
      </c>
      <c r="F91" s="351">
        <v>12335.109671440001</v>
      </c>
      <c r="G91" s="351">
        <v>11498.73471119</v>
      </c>
      <c r="H91" s="351">
        <v>10379.749419440001</v>
      </c>
      <c r="I91" s="351">
        <v>11102.18984768</v>
      </c>
      <c r="J91" s="351">
        <v>10786.996943010001</v>
      </c>
      <c r="K91" s="351">
        <v>10693.697924370001</v>
      </c>
      <c r="L91" s="351">
        <v>11152.20690023</v>
      </c>
      <c r="M91" s="351">
        <v>10810.90229747</v>
      </c>
      <c r="N91" s="215">
        <v>10560.562768239999</v>
      </c>
      <c r="O91" s="215">
        <v>10521.222917139999</v>
      </c>
      <c r="P91" s="215">
        <v>10667.671402290001</v>
      </c>
      <c r="Q91" s="215">
        <v>10774.802523419999</v>
      </c>
      <c r="R91" s="215">
        <v>11355.666458469999</v>
      </c>
      <c r="S91" s="215">
        <v>11732.747426450002</v>
      </c>
      <c r="T91" s="215">
        <v>11628.10552614</v>
      </c>
      <c r="U91" s="215">
        <v>12502.05528208</v>
      </c>
      <c r="V91" s="215">
        <v>12875.8922437</v>
      </c>
      <c r="W91" s="215">
        <v>13067.256832589999</v>
      </c>
      <c r="X91" s="215">
        <v>12993.463570959999</v>
      </c>
      <c r="Y91" s="215">
        <v>13099.676165999999</v>
      </c>
      <c r="Z91" s="215">
        <v>13099.676165999999</v>
      </c>
      <c r="AA91" s="77"/>
    </row>
    <row r="92" spans="1:27" ht="15" customHeight="1">
      <c r="A92" s="82">
        <v>94</v>
      </c>
      <c r="B92" s="294" t="s">
        <v>214</v>
      </c>
      <c r="C92" s="350">
        <v>4305.8250658999996</v>
      </c>
      <c r="D92" s="350">
        <v>4211.3991688699998</v>
      </c>
      <c r="E92" s="350">
        <v>4611.8586648</v>
      </c>
      <c r="F92" s="350">
        <v>8240.9128227199999</v>
      </c>
      <c r="G92" s="350">
        <v>7938.2015816200001</v>
      </c>
      <c r="H92" s="350">
        <v>8575.6401546699999</v>
      </c>
      <c r="I92" s="350">
        <v>8590.6501674500014</v>
      </c>
      <c r="J92" s="350">
        <v>8461.3509445100008</v>
      </c>
      <c r="K92" s="350">
        <v>8774.6164463299992</v>
      </c>
      <c r="L92" s="350">
        <v>8402.3323393400005</v>
      </c>
      <c r="M92" s="350">
        <v>18470.959826390001</v>
      </c>
      <c r="N92" s="214">
        <v>16721.564006290002</v>
      </c>
      <c r="O92" s="214">
        <v>16665.201390570001</v>
      </c>
      <c r="P92" s="214">
        <v>17898.139428939998</v>
      </c>
      <c r="Q92" s="214">
        <v>16891.958958979998</v>
      </c>
      <c r="R92" s="214">
        <v>17881.518759930001</v>
      </c>
      <c r="S92" s="214">
        <v>16722.53061437</v>
      </c>
      <c r="T92" s="214">
        <v>16405.402846549998</v>
      </c>
      <c r="U92" s="214">
        <v>16138.28414921</v>
      </c>
      <c r="V92" s="214">
        <v>17441.45874509</v>
      </c>
      <c r="W92" s="214">
        <v>18361.809279910001</v>
      </c>
      <c r="X92" s="214">
        <v>17566.366280939998</v>
      </c>
      <c r="Y92" s="214">
        <v>17657.638466279997</v>
      </c>
      <c r="Z92" s="214">
        <v>17657.638466279997</v>
      </c>
      <c r="AA92" s="77"/>
    </row>
    <row r="93" spans="1:27" s="68" customFormat="1" ht="20.100000000000001" customHeight="1">
      <c r="A93" s="76"/>
      <c r="B93" s="340" t="s">
        <v>72</v>
      </c>
      <c r="C93" s="356">
        <v>39468.30832864</v>
      </c>
      <c r="D93" s="356">
        <v>36345.207050199999</v>
      </c>
      <c r="E93" s="356">
        <v>23605.318829390002</v>
      </c>
      <c r="F93" s="356">
        <v>28629.726000390001</v>
      </c>
      <c r="G93" s="356">
        <v>26571.279839999999</v>
      </c>
      <c r="H93" s="356">
        <v>26588.783750440001</v>
      </c>
      <c r="I93" s="356">
        <v>27495.000947749999</v>
      </c>
      <c r="J93" s="356">
        <v>27265.735337919999</v>
      </c>
      <c r="K93" s="356">
        <v>27471.689574249998</v>
      </c>
      <c r="L93" s="356">
        <v>27924.206348079999</v>
      </c>
      <c r="M93" s="356">
        <v>36625.48799912</v>
      </c>
      <c r="N93" s="418">
        <v>34521.999188379996</v>
      </c>
      <c r="O93" s="418">
        <v>34496.663590659999</v>
      </c>
      <c r="P93" s="418">
        <v>35924.311393399999</v>
      </c>
      <c r="Q93" s="418">
        <v>35655.241390030002</v>
      </c>
      <c r="R93" s="418">
        <v>36842.169344499998</v>
      </c>
      <c r="S93" s="418">
        <v>36595.589927480003</v>
      </c>
      <c r="T93" s="418">
        <v>35344.17644512</v>
      </c>
      <c r="U93" s="418">
        <v>37504.806491520001</v>
      </c>
      <c r="V93" s="418">
        <v>39526.998604480003</v>
      </c>
      <c r="W93" s="418">
        <v>41073.440593840001</v>
      </c>
      <c r="X93" s="418">
        <v>39719.354660139994</v>
      </c>
      <c r="Y93" s="418">
        <v>40234.691614469994</v>
      </c>
      <c r="Z93" s="418">
        <v>40234.691614469994</v>
      </c>
      <c r="AA93" s="76"/>
    </row>
    <row r="94" spans="1:27" ht="9.9499999999999993" customHeight="1">
      <c r="B94" s="299"/>
      <c r="C94" s="352"/>
      <c r="D94" s="352"/>
      <c r="E94" s="352"/>
      <c r="F94" s="352"/>
      <c r="G94" s="352"/>
      <c r="H94" s="352"/>
      <c r="I94" s="352"/>
      <c r="J94" s="352"/>
      <c r="K94" s="352"/>
      <c r="L94" s="352"/>
      <c r="M94" s="352"/>
      <c r="N94" s="419"/>
      <c r="O94" s="419"/>
      <c r="P94" s="419"/>
      <c r="Q94" s="419"/>
      <c r="R94" s="419"/>
      <c r="S94" s="419"/>
      <c r="T94" s="419"/>
      <c r="U94" s="419"/>
      <c r="V94" s="419"/>
      <c r="W94" s="419"/>
      <c r="X94" s="419"/>
      <c r="Y94" s="419"/>
      <c r="Z94" s="419"/>
    </row>
    <row r="95" spans="1:27" s="68" customFormat="1" ht="20.100000000000001" customHeight="1">
      <c r="A95" s="76"/>
      <c r="B95" s="340" t="s">
        <v>215</v>
      </c>
      <c r="C95" s="356">
        <v>3052746.0316839702</v>
      </c>
      <c r="D95" s="356">
        <v>3106548.2312121699</v>
      </c>
      <c r="E95" s="356">
        <v>3135443.6579786604</v>
      </c>
      <c r="F95" s="356">
        <v>3170132.85468547</v>
      </c>
      <c r="G95" s="356">
        <v>3188450.3923402298</v>
      </c>
      <c r="H95" s="356">
        <v>3257497.811231059</v>
      </c>
      <c r="I95" s="356">
        <v>3318433.4882505606</v>
      </c>
      <c r="J95" s="356">
        <v>3343372.5314942109</v>
      </c>
      <c r="K95" s="356">
        <v>3393256.7450605594</v>
      </c>
      <c r="L95" s="356">
        <v>3417518.5322544798</v>
      </c>
      <c r="M95" s="356">
        <v>3490245.00965781</v>
      </c>
      <c r="N95" s="356">
        <v>3576813.3936586902</v>
      </c>
      <c r="O95" s="356">
        <v>3642678.6588289998</v>
      </c>
      <c r="P95" s="356">
        <v>3723944.7529246095</v>
      </c>
      <c r="Q95" s="356">
        <v>3728477.4768207995</v>
      </c>
      <c r="R95" s="356">
        <v>3769647.1867857408</v>
      </c>
      <c r="S95" s="356">
        <v>3809655.1132567902</v>
      </c>
      <c r="T95" s="356">
        <v>3876117.2028376902</v>
      </c>
      <c r="U95" s="356">
        <v>3999063.47673837</v>
      </c>
      <c r="V95" s="356">
        <v>4052074.8267799597</v>
      </c>
      <c r="W95" s="356">
        <v>4101215.6483019204</v>
      </c>
      <c r="X95" s="356">
        <v>4094273.8552041608</v>
      </c>
      <c r="Y95" s="356">
        <v>4155321.2638274604</v>
      </c>
      <c r="Z95" s="356">
        <v>4235971.6941390838</v>
      </c>
    </row>
    <row r="96" spans="1:27">
      <c r="B96" s="347"/>
      <c r="C96" s="347"/>
      <c r="D96" s="347"/>
      <c r="E96" s="347"/>
      <c r="F96" s="347"/>
      <c r="G96" s="347"/>
      <c r="H96" s="347"/>
      <c r="I96" s="347"/>
      <c r="J96" s="347"/>
      <c r="K96" s="347"/>
      <c r="L96" s="347"/>
      <c r="M96" s="347"/>
      <c r="N96" s="348"/>
      <c r="O96" s="348"/>
      <c r="P96" s="348"/>
      <c r="Q96" s="348"/>
      <c r="R96" s="348"/>
      <c r="S96" s="349"/>
      <c r="T96" s="349"/>
      <c r="U96" s="349"/>
      <c r="V96" s="349"/>
      <c r="W96" s="349"/>
      <c r="X96" s="349"/>
      <c r="Y96" s="349"/>
    </row>
    <row r="97" spans="2:25">
      <c r="B97" s="193" t="s">
        <v>128</v>
      </c>
      <c r="C97" s="193"/>
      <c r="D97" s="193"/>
      <c r="E97" s="193"/>
      <c r="F97" s="193"/>
      <c r="G97" s="193"/>
      <c r="H97" s="193"/>
      <c r="I97" s="193"/>
      <c r="J97" s="193"/>
      <c r="K97" s="193"/>
      <c r="L97" s="193"/>
      <c r="M97" s="193"/>
      <c r="N97" s="348"/>
      <c r="O97" s="348"/>
      <c r="P97" s="348"/>
      <c r="Q97" s="348"/>
      <c r="R97" s="348"/>
      <c r="S97" s="349"/>
      <c r="T97" s="349"/>
      <c r="U97" s="349"/>
      <c r="V97" s="349"/>
      <c r="W97" s="349"/>
      <c r="X97" s="349"/>
      <c r="Y97" s="349"/>
    </row>
  </sheetData>
  <mergeCells count="4">
    <mergeCell ref="B87:S87"/>
    <mergeCell ref="B1:Z1"/>
    <mergeCell ref="B2:Z2"/>
    <mergeCell ref="B63:Z63"/>
  </mergeCells>
  <hyperlinks>
    <hyperlink ref="Z3" location="Índice!Area_de_impressao" display="Voltar ao índice"/>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rowBreaks count="1" manualBreakCount="1">
    <brk id="62"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A1:AB34"/>
  <sheetViews>
    <sheetView topLeftCell="B1" zoomScale="69" zoomScaleNormal="69" zoomScaleSheetLayoutView="70" workbookViewId="0">
      <selection activeCell="B1" sqref="B1:R1"/>
    </sheetView>
  </sheetViews>
  <sheetFormatPr defaultRowHeight="12.75"/>
  <cols>
    <col min="1" max="1" width="0" style="11" hidden="1" customWidth="1"/>
    <col min="2" max="2" width="34.5703125" style="3" customWidth="1"/>
    <col min="3" max="18" width="20.7109375" style="3" customWidth="1"/>
    <col min="19" max="16384" width="9.140625" style="3"/>
  </cols>
  <sheetData>
    <row r="1" spans="1:28" s="78" customFormat="1" ht="21">
      <c r="A1" s="282"/>
      <c r="B1" s="382" t="s">
        <v>81</v>
      </c>
      <c r="C1" s="382"/>
      <c r="D1" s="382"/>
      <c r="E1" s="382"/>
      <c r="F1" s="382"/>
      <c r="G1" s="382"/>
      <c r="H1" s="382"/>
      <c r="I1" s="382"/>
      <c r="J1" s="382"/>
      <c r="K1" s="382"/>
      <c r="L1" s="382"/>
      <c r="M1" s="382"/>
      <c r="N1" s="382"/>
      <c r="O1" s="382"/>
      <c r="P1" s="382"/>
      <c r="Q1" s="382"/>
      <c r="R1" s="382"/>
    </row>
    <row r="2" spans="1:28" s="78" customFormat="1" ht="30" customHeight="1">
      <c r="A2" s="282"/>
      <c r="B2" s="388" t="s">
        <v>216</v>
      </c>
      <c r="C2" s="399"/>
      <c r="D2" s="399"/>
      <c r="E2" s="399"/>
      <c r="F2" s="399"/>
      <c r="G2" s="399"/>
      <c r="H2" s="399"/>
      <c r="I2" s="399"/>
      <c r="J2" s="399"/>
      <c r="K2" s="399"/>
      <c r="L2" s="399"/>
      <c r="M2" s="399"/>
      <c r="N2" s="399"/>
      <c r="O2" s="399"/>
      <c r="P2" s="399"/>
      <c r="Q2" s="399"/>
      <c r="R2" s="399"/>
    </row>
    <row r="3" spans="1:28" ht="39.950000000000003" customHeight="1">
      <c r="A3" s="281"/>
      <c r="B3" s="145"/>
      <c r="C3" s="146"/>
      <c r="D3" s="147"/>
      <c r="E3" s="147"/>
      <c r="F3" s="147"/>
      <c r="G3" s="147"/>
      <c r="H3" s="147"/>
      <c r="I3" s="148"/>
      <c r="J3" s="148"/>
      <c r="K3" s="148"/>
      <c r="L3" s="148"/>
      <c r="M3" s="148"/>
      <c r="N3" s="148"/>
      <c r="O3" s="149"/>
      <c r="P3" s="149"/>
      <c r="Q3" s="150"/>
      <c r="R3" s="280" t="s">
        <v>83</v>
      </c>
    </row>
    <row r="4" spans="1:28" ht="39.950000000000003" hidden="1" customHeight="1">
      <c r="A4" s="281"/>
      <c r="B4" s="247"/>
      <c r="C4" s="247"/>
      <c r="D4" s="247"/>
      <c r="E4" s="247"/>
      <c r="F4" s="247"/>
      <c r="G4" s="247"/>
      <c r="H4" s="247"/>
      <c r="I4" s="247"/>
      <c r="J4" s="247"/>
      <c r="K4" s="247"/>
      <c r="L4" s="247"/>
      <c r="M4" s="247"/>
      <c r="N4" s="247"/>
      <c r="O4" s="247"/>
      <c r="P4" s="247"/>
      <c r="Q4" s="247"/>
      <c r="R4" s="247"/>
    </row>
    <row r="5" spans="1:28" s="248" customFormat="1" ht="39.950000000000003" customHeight="1">
      <c r="A5" s="11"/>
      <c r="B5" s="286" t="s">
        <v>217</v>
      </c>
      <c r="C5" s="282"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R5" s="365" t="s">
        <v>308</v>
      </c>
    </row>
    <row r="6" spans="1:28" ht="54.75" customHeight="1">
      <c r="B6" s="202" t="s">
        <v>218</v>
      </c>
      <c r="C6" s="203" t="s">
        <v>219</v>
      </c>
      <c r="D6" s="203" t="s">
        <v>220</v>
      </c>
      <c r="E6" s="302" t="s">
        <v>221</v>
      </c>
      <c r="F6" s="302" t="s">
        <v>222</v>
      </c>
      <c r="G6" s="302" t="s">
        <v>223</v>
      </c>
      <c r="H6" s="302" t="s">
        <v>12</v>
      </c>
      <c r="I6" s="302" t="s">
        <v>224</v>
      </c>
      <c r="J6" s="302" t="s">
        <v>13</v>
      </c>
      <c r="K6" s="302" t="s">
        <v>225</v>
      </c>
      <c r="L6" s="302" t="s">
        <v>226</v>
      </c>
      <c r="M6" s="302" t="s">
        <v>227</v>
      </c>
      <c r="N6" s="302" t="s">
        <v>228</v>
      </c>
      <c r="O6" s="302" t="s">
        <v>229</v>
      </c>
      <c r="P6" s="302" t="s">
        <v>230</v>
      </c>
      <c r="Q6" s="302" t="s">
        <v>231</v>
      </c>
      <c r="R6" s="204" t="s">
        <v>232</v>
      </c>
    </row>
    <row r="7" spans="1:28" s="60" customFormat="1" ht="20.100000000000001" customHeight="1">
      <c r="A7" s="283" t="s">
        <v>1</v>
      </c>
      <c r="B7" s="153" t="s">
        <v>233</v>
      </c>
      <c r="C7" s="303">
        <v>127870.01540334</v>
      </c>
      <c r="D7" s="303">
        <v>181351.67831495998</v>
      </c>
      <c r="E7" s="303">
        <v>69160.028158560002</v>
      </c>
      <c r="F7" s="303">
        <v>28017.454823520002</v>
      </c>
      <c r="G7" s="303">
        <v>12282.806150139999</v>
      </c>
      <c r="H7" s="303">
        <v>296972.16941627004</v>
      </c>
      <c r="I7" s="303">
        <v>95661.407511240002</v>
      </c>
      <c r="J7" s="303">
        <v>170713.43112470998</v>
      </c>
      <c r="K7" s="303">
        <v>312966.92863975</v>
      </c>
      <c r="L7" s="303">
        <v>252096.63904595003</v>
      </c>
      <c r="M7" s="303">
        <v>177738.97071843001</v>
      </c>
      <c r="N7" s="303">
        <v>126992.98097346001</v>
      </c>
      <c r="O7" s="303">
        <v>31395.661170209998</v>
      </c>
      <c r="P7" s="303">
        <v>3419.5861613100001</v>
      </c>
      <c r="Q7" s="303">
        <v>28882.603798889999</v>
      </c>
      <c r="R7" s="303">
        <v>1915522.3614107401</v>
      </c>
      <c r="T7" s="334"/>
      <c r="U7" s="334"/>
      <c r="V7" s="334"/>
      <c r="W7" s="334"/>
      <c r="X7" s="334"/>
      <c r="Y7" s="334"/>
      <c r="Z7" s="334"/>
      <c r="AA7" s="334"/>
      <c r="AB7" s="334"/>
    </row>
    <row r="8" spans="1:28" ht="20.100000000000001" customHeight="1">
      <c r="A8" s="283" t="s">
        <v>2</v>
      </c>
      <c r="B8" s="154" t="s">
        <v>131</v>
      </c>
      <c r="C8" s="304">
        <v>54864.684203680001</v>
      </c>
      <c r="D8" s="305">
        <v>19351.026021939997</v>
      </c>
      <c r="E8" s="304">
        <v>384.6772823</v>
      </c>
      <c r="F8" s="305">
        <v>190.78034671</v>
      </c>
      <c r="G8" s="304">
        <v>70.84409629000001</v>
      </c>
      <c r="H8" s="305">
        <v>1359.5802119</v>
      </c>
      <c r="I8" s="304">
        <v>637.79380905999994</v>
      </c>
      <c r="J8" s="305">
        <v>77239.981145750004</v>
      </c>
      <c r="K8" s="304">
        <v>10947.847137159999</v>
      </c>
      <c r="L8" s="305">
        <v>11767.953941100001</v>
      </c>
      <c r="M8" s="304">
        <v>792.21589951999999</v>
      </c>
      <c r="N8" s="305">
        <v>4379.8450126499993</v>
      </c>
      <c r="O8" s="304">
        <v>24723.428417209998</v>
      </c>
      <c r="P8" s="305">
        <v>902.91678149999996</v>
      </c>
      <c r="Q8" s="304">
        <v>19369.373479720001</v>
      </c>
      <c r="R8" s="305">
        <v>226982.94778649005</v>
      </c>
      <c r="T8" s="334"/>
      <c r="U8" s="334"/>
      <c r="V8" s="334"/>
      <c r="W8" s="334"/>
      <c r="X8" s="334"/>
      <c r="Y8" s="334"/>
      <c r="Z8" s="334"/>
      <c r="AA8" s="334"/>
      <c r="AB8" s="334"/>
    </row>
    <row r="9" spans="1:28" ht="20.100000000000001" customHeight="1">
      <c r="A9" s="283" t="s">
        <v>7</v>
      </c>
      <c r="B9" s="153" t="s">
        <v>234</v>
      </c>
      <c r="C9" s="303">
        <v>44612.412175599995</v>
      </c>
      <c r="D9" s="303">
        <v>105083.52472728999</v>
      </c>
      <c r="E9" s="303">
        <v>4525.9667718500004</v>
      </c>
      <c r="F9" s="303">
        <v>1302.1989582399999</v>
      </c>
      <c r="G9" s="303">
        <v>104.02470022</v>
      </c>
      <c r="H9" s="303">
        <v>99843.303106789986</v>
      </c>
      <c r="I9" s="303">
        <v>2272.55601561</v>
      </c>
      <c r="J9" s="303">
        <v>360445.09143794671</v>
      </c>
      <c r="K9" s="303">
        <v>35520.038806750003</v>
      </c>
      <c r="L9" s="303">
        <v>27543.03483724</v>
      </c>
      <c r="M9" s="303">
        <v>15436.91737286</v>
      </c>
      <c r="N9" s="303">
        <v>1819.5327871900001</v>
      </c>
      <c r="O9" s="303">
        <v>76600.83599675</v>
      </c>
      <c r="P9" s="303">
        <v>37085.003864110004</v>
      </c>
      <c r="Q9" s="303">
        <v>41878.491255863337</v>
      </c>
      <c r="R9" s="303">
        <v>854072.93281431019</v>
      </c>
      <c r="T9" s="334"/>
      <c r="U9" s="334"/>
      <c r="V9" s="334"/>
      <c r="W9" s="334"/>
      <c r="X9" s="334"/>
      <c r="Y9" s="334"/>
      <c r="Z9" s="334"/>
      <c r="AA9" s="334"/>
      <c r="AB9" s="334"/>
    </row>
    <row r="10" spans="1:28" ht="20.100000000000001" customHeight="1">
      <c r="A10" s="283" t="s">
        <v>3</v>
      </c>
      <c r="B10" s="154" t="s">
        <v>235</v>
      </c>
      <c r="C10" s="304">
        <v>2.0000000000000002E-5</v>
      </c>
      <c r="D10" s="305">
        <v>4.7999999999999996E-3</v>
      </c>
      <c r="E10" s="304">
        <v>613.08340944000008</v>
      </c>
      <c r="F10" s="305">
        <v>0</v>
      </c>
      <c r="G10" s="304">
        <v>0</v>
      </c>
      <c r="H10" s="305">
        <v>414.76783747000002</v>
      </c>
      <c r="I10" s="304">
        <v>355.06291736000003</v>
      </c>
      <c r="J10" s="305">
        <v>624.15325626999993</v>
      </c>
      <c r="K10" s="304">
        <v>622.57485876999999</v>
      </c>
      <c r="L10" s="305">
        <v>286.15178199000002</v>
      </c>
      <c r="M10" s="304">
        <v>33.713900200000005</v>
      </c>
      <c r="N10" s="305">
        <v>0</v>
      </c>
      <c r="O10" s="304">
        <v>36.41239951</v>
      </c>
      <c r="P10" s="305">
        <v>0</v>
      </c>
      <c r="Q10" s="304">
        <v>93.834176869999993</v>
      </c>
      <c r="R10" s="305">
        <v>3079.7593578800002</v>
      </c>
      <c r="T10" s="334"/>
      <c r="U10" s="334"/>
      <c r="V10" s="334"/>
      <c r="W10" s="334"/>
      <c r="X10" s="334"/>
      <c r="Y10" s="334"/>
      <c r="Z10" s="334"/>
      <c r="AA10" s="334"/>
      <c r="AB10" s="334"/>
    </row>
    <row r="11" spans="1:28" ht="20.100000000000001" customHeight="1">
      <c r="A11" s="283" t="s">
        <v>4</v>
      </c>
      <c r="B11" s="153" t="s">
        <v>134</v>
      </c>
      <c r="C11" s="303">
        <v>0</v>
      </c>
      <c r="D11" s="303">
        <v>93.814389480000003</v>
      </c>
      <c r="E11" s="303">
        <v>18125.399584990002</v>
      </c>
      <c r="F11" s="303">
        <v>709787.25435373001</v>
      </c>
      <c r="G11" s="303">
        <v>0</v>
      </c>
      <c r="H11" s="303">
        <v>0</v>
      </c>
      <c r="I11" s="303">
        <v>0</v>
      </c>
      <c r="J11" s="303">
        <v>25.924930649999997</v>
      </c>
      <c r="K11" s="303">
        <v>0</v>
      </c>
      <c r="L11" s="303">
        <v>814.56183902999999</v>
      </c>
      <c r="M11" s="303">
        <v>0</v>
      </c>
      <c r="N11" s="303">
        <v>0</v>
      </c>
      <c r="O11" s="303">
        <v>437.22415448999999</v>
      </c>
      <c r="P11" s="303">
        <v>0</v>
      </c>
      <c r="Q11" s="303">
        <v>268.05432299</v>
      </c>
      <c r="R11" s="303">
        <v>729552.23357536015</v>
      </c>
      <c r="T11" s="334"/>
      <c r="U11" s="334"/>
      <c r="V11" s="334"/>
      <c r="W11" s="334"/>
      <c r="X11" s="334"/>
      <c r="Y11" s="334"/>
      <c r="Z11" s="334"/>
      <c r="AA11" s="334"/>
      <c r="AB11" s="334"/>
    </row>
    <row r="12" spans="1:28" ht="20.100000000000001" customHeight="1">
      <c r="A12" s="283" t="s">
        <v>43</v>
      </c>
      <c r="B12" s="154" t="s">
        <v>46</v>
      </c>
      <c r="C12" s="304">
        <v>0</v>
      </c>
      <c r="D12" s="305">
        <v>2604.0048613200001</v>
      </c>
      <c r="E12" s="304">
        <v>0</v>
      </c>
      <c r="F12" s="305">
        <v>0</v>
      </c>
      <c r="G12" s="304">
        <v>0</v>
      </c>
      <c r="H12" s="305">
        <v>0</v>
      </c>
      <c r="I12" s="304">
        <v>0</v>
      </c>
      <c r="J12" s="305">
        <v>0</v>
      </c>
      <c r="K12" s="304">
        <v>37.794926109999999</v>
      </c>
      <c r="L12" s="305">
        <v>21.125000530000001</v>
      </c>
      <c r="M12" s="304">
        <v>0</v>
      </c>
      <c r="N12" s="305">
        <v>0</v>
      </c>
      <c r="O12" s="304">
        <v>0</v>
      </c>
      <c r="P12" s="305">
        <v>0</v>
      </c>
      <c r="Q12" s="304">
        <v>4254.1884967300002</v>
      </c>
      <c r="R12" s="305">
        <v>6917.11328469</v>
      </c>
      <c r="T12" s="334"/>
      <c r="U12" s="334"/>
      <c r="V12" s="334"/>
      <c r="W12" s="334"/>
      <c r="X12" s="334"/>
      <c r="Y12" s="334"/>
      <c r="Z12" s="334"/>
      <c r="AA12" s="334"/>
      <c r="AB12" s="334"/>
    </row>
    <row r="13" spans="1:28" ht="20.100000000000001" customHeight="1">
      <c r="A13" s="283" t="s">
        <v>6</v>
      </c>
      <c r="B13" s="153" t="s">
        <v>135</v>
      </c>
      <c r="C13" s="303">
        <v>119.59994377</v>
      </c>
      <c r="D13" s="303">
        <v>493.33318080000004</v>
      </c>
      <c r="E13" s="303">
        <v>131.73574334</v>
      </c>
      <c r="F13" s="303">
        <v>3.4921598299999999</v>
      </c>
      <c r="G13" s="303">
        <v>12.87987991</v>
      </c>
      <c r="H13" s="303">
        <v>50126.214845210001</v>
      </c>
      <c r="I13" s="303">
        <v>5299.7457680100124</v>
      </c>
      <c r="J13" s="303">
        <v>8316.9740061400007</v>
      </c>
      <c r="K13" s="303">
        <v>1440.36545976</v>
      </c>
      <c r="L13" s="303">
        <v>402.4085164</v>
      </c>
      <c r="M13" s="303">
        <v>1080.4024576400002</v>
      </c>
      <c r="N13" s="303">
        <v>944.77937516999998</v>
      </c>
      <c r="O13" s="303">
        <v>24535.79924222</v>
      </c>
      <c r="P13" s="303">
        <v>4490.6697398000006</v>
      </c>
      <c r="Q13" s="303">
        <v>4665.8076161099998</v>
      </c>
      <c r="R13" s="303">
        <v>102064.20793411</v>
      </c>
      <c r="T13" s="334"/>
      <c r="U13" s="334"/>
      <c r="V13" s="334"/>
      <c r="W13" s="334"/>
      <c r="X13" s="334"/>
      <c r="Y13" s="334"/>
      <c r="Z13" s="334"/>
      <c r="AA13" s="334"/>
      <c r="AB13" s="334"/>
    </row>
    <row r="14" spans="1:28" ht="20.100000000000001" customHeight="1">
      <c r="A14" s="283" t="s">
        <v>45</v>
      </c>
      <c r="B14" s="154" t="s">
        <v>236</v>
      </c>
      <c r="C14" s="304">
        <v>3270.4946853500001</v>
      </c>
      <c r="D14" s="305">
        <v>2776.1211561100004</v>
      </c>
      <c r="E14" s="304">
        <v>22.747080019999999</v>
      </c>
      <c r="F14" s="305">
        <v>0.23819024</v>
      </c>
      <c r="G14" s="304">
        <v>0</v>
      </c>
      <c r="H14" s="305">
        <v>20018.226410619998</v>
      </c>
      <c r="I14" s="304">
        <v>824.66946955999992</v>
      </c>
      <c r="J14" s="305">
        <v>29722.55128557</v>
      </c>
      <c r="K14" s="304">
        <v>3198.5814015000001</v>
      </c>
      <c r="L14" s="305">
        <v>1142.39046975</v>
      </c>
      <c r="M14" s="305">
        <v>67.285151209999995</v>
      </c>
      <c r="N14" s="304">
        <v>740.0226898200001</v>
      </c>
      <c r="O14" s="305">
        <v>21395.154657449999</v>
      </c>
      <c r="P14" s="305">
        <v>104749.62672003001</v>
      </c>
      <c r="Q14" s="304">
        <v>27001.862840590002</v>
      </c>
      <c r="R14" s="305">
        <v>214929.97220782001</v>
      </c>
      <c r="T14" s="334"/>
      <c r="U14" s="334"/>
      <c r="V14" s="334"/>
      <c r="W14" s="334"/>
      <c r="X14" s="334"/>
      <c r="Y14" s="334"/>
      <c r="Z14" s="334"/>
      <c r="AA14" s="334"/>
      <c r="AB14" s="334"/>
    </row>
    <row r="15" spans="1:28" ht="20.100000000000001" customHeight="1">
      <c r="A15" s="283" t="s">
        <v>44</v>
      </c>
      <c r="B15" s="153" t="s">
        <v>198</v>
      </c>
      <c r="C15" s="303">
        <v>274.09797512</v>
      </c>
      <c r="D15" s="303">
        <v>335.53378407999998</v>
      </c>
      <c r="E15" s="303">
        <v>42.316478070000002</v>
      </c>
      <c r="F15" s="303">
        <v>2.15004024</v>
      </c>
      <c r="G15" s="303">
        <v>27.735598750000001</v>
      </c>
      <c r="H15" s="303">
        <v>4611.2601100800002</v>
      </c>
      <c r="I15" s="303">
        <v>483.48805149000003</v>
      </c>
      <c r="J15" s="303">
        <v>14532.281180960003</v>
      </c>
      <c r="K15" s="303">
        <v>4844.1351932799998</v>
      </c>
      <c r="L15" s="303">
        <v>4911.5216246800001</v>
      </c>
      <c r="M15" s="303">
        <v>4.0857298699999998</v>
      </c>
      <c r="N15" s="303">
        <v>634.08782900000006</v>
      </c>
      <c r="O15" s="303">
        <v>5468.1920035200001</v>
      </c>
      <c r="P15" s="303">
        <v>3003.226788610004</v>
      </c>
      <c r="Q15" s="303">
        <v>22790.93145339</v>
      </c>
      <c r="R15" s="303">
        <v>61965.043841139995</v>
      </c>
      <c r="T15" s="334"/>
      <c r="U15" s="334"/>
      <c r="V15" s="334"/>
      <c r="W15" s="334"/>
      <c r="X15" s="334"/>
      <c r="Y15" s="334"/>
      <c r="Z15" s="334"/>
      <c r="AA15" s="334"/>
      <c r="AB15" s="334"/>
    </row>
    <row r="16" spans="1:28" ht="20.100000000000001" customHeight="1">
      <c r="A16" s="283" t="s">
        <v>56</v>
      </c>
      <c r="B16" s="154" t="s">
        <v>75</v>
      </c>
      <c r="C16" s="304">
        <v>0</v>
      </c>
      <c r="D16" s="305">
        <v>0</v>
      </c>
      <c r="E16" s="304">
        <v>0</v>
      </c>
      <c r="F16" s="305">
        <v>0</v>
      </c>
      <c r="G16" s="304">
        <v>0</v>
      </c>
      <c r="H16" s="305">
        <v>0</v>
      </c>
      <c r="I16" s="304">
        <v>0</v>
      </c>
      <c r="J16" s="305">
        <v>0</v>
      </c>
      <c r="K16" s="304">
        <v>0</v>
      </c>
      <c r="L16" s="305">
        <v>0</v>
      </c>
      <c r="M16" s="304">
        <v>0</v>
      </c>
      <c r="N16" s="305">
        <v>0</v>
      </c>
      <c r="O16" s="304">
        <v>0</v>
      </c>
      <c r="P16" s="305">
        <v>29504.930656659999</v>
      </c>
      <c r="Q16" s="304">
        <v>10729.76095781</v>
      </c>
      <c r="R16" s="305">
        <v>40234.691614470001</v>
      </c>
      <c r="T16" s="334"/>
      <c r="U16" s="334"/>
      <c r="V16" s="334"/>
      <c r="W16" s="334"/>
      <c r="X16" s="334"/>
      <c r="Y16" s="334"/>
      <c r="Z16" s="334"/>
      <c r="AA16" s="334"/>
      <c r="AB16" s="334"/>
    </row>
    <row r="17" spans="1:28" ht="20.100000000000001" customHeight="1">
      <c r="A17" s="11" t="s">
        <v>80</v>
      </c>
      <c r="B17" s="306" t="s">
        <v>18</v>
      </c>
      <c r="C17" s="307">
        <v>231011.30440686003</v>
      </c>
      <c r="D17" s="307">
        <v>312089.04123598</v>
      </c>
      <c r="E17" s="307">
        <v>93005.954508570023</v>
      </c>
      <c r="F17" s="307">
        <v>739303.56887251011</v>
      </c>
      <c r="G17" s="307">
        <v>12498.290425309999</v>
      </c>
      <c r="H17" s="307">
        <v>473345.52193834004</v>
      </c>
      <c r="I17" s="307">
        <v>105534.72354233002</v>
      </c>
      <c r="J17" s="307">
        <v>661620.38836799678</v>
      </c>
      <c r="K17" s="307">
        <v>369578.26642308</v>
      </c>
      <c r="L17" s="307">
        <v>298985.78705667006</v>
      </c>
      <c r="M17" s="307">
        <v>195153.59122973002</v>
      </c>
      <c r="N17" s="307">
        <v>135511.24866729003</v>
      </c>
      <c r="O17" s="307">
        <v>184592.70804135999</v>
      </c>
      <c r="P17" s="307">
        <v>183155.96071202002</v>
      </c>
      <c r="Q17" s="307">
        <v>159934.90839896334</v>
      </c>
      <c r="R17" s="308">
        <v>4155321.2638270101</v>
      </c>
      <c r="T17" s="334"/>
      <c r="U17" s="334"/>
      <c r="V17" s="334"/>
      <c r="W17" s="334"/>
      <c r="X17" s="334"/>
      <c r="Y17" s="334"/>
      <c r="Z17" s="334"/>
      <c r="AA17" s="334"/>
      <c r="AB17" s="334"/>
    </row>
    <row r="18" spans="1:28" ht="13.5" customHeight="1">
      <c r="B18" s="151"/>
      <c r="C18" s="151"/>
      <c r="D18" s="151"/>
      <c r="E18" s="151"/>
      <c r="F18" s="151"/>
      <c r="G18" s="151"/>
      <c r="H18" s="151"/>
      <c r="I18" s="151"/>
      <c r="J18" s="151"/>
      <c r="K18" s="151"/>
      <c r="L18" s="151"/>
      <c r="M18" s="151"/>
      <c r="N18" s="151"/>
      <c r="O18" s="151"/>
      <c r="P18" s="151"/>
      <c r="Q18" s="151"/>
      <c r="R18" s="151"/>
    </row>
    <row r="19" spans="1:28">
      <c r="B19" s="193" t="s">
        <v>128</v>
      </c>
    </row>
    <row r="20" spans="1:28" ht="18.75">
      <c r="R20" s="246" t="s">
        <v>311</v>
      </c>
    </row>
    <row r="21" spans="1:28" ht="49.5" customHeight="1">
      <c r="B21" s="202" t="s">
        <v>218</v>
      </c>
      <c r="C21" s="203" t="s">
        <v>219</v>
      </c>
      <c r="D21" s="203" t="s">
        <v>220</v>
      </c>
      <c r="E21" s="302" t="s">
        <v>221</v>
      </c>
      <c r="F21" s="302" t="s">
        <v>222</v>
      </c>
      <c r="G21" s="302" t="s">
        <v>223</v>
      </c>
      <c r="H21" s="302" t="s">
        <v>12</v>
      </c>
      <c r="I21" s="302" t="s">
        <v>224</v>
      </c>
      <c r="J21" s="302" t="s">
        <v>13</v>
      </c>
      <c r="K21" s="302" t="s">
        <v>225</v>
      </c>
      <c r="L21" s="302" t="s">
        <v>226</v>
      </c>
      <c r="M21" s="302" t="s">
        <v>227</v>
      </c>
      <c r="N21" s="302" t="s">
        <v>228</v>
      </c>
      <c r="O21" s="302" t="s">
        <v>229</v>
      </c>
      <c r="P21" s="302" t="s">
        <v>230</v>
      </c>
      <c r="Q21" s="302" t="s">
        <v>231</v>
      </c>
      <c r="R21" s="204" t="s">
        <v>232</v>
      </c>
    </row>
    <row r="22" spans="1:28" ht="20.100000000000001" customHeight="1">
      <c r="A22" s="283" t="s">
        <v>1</v>
      </c>
      <c r="B22" s="153" t="s">
        <v>233</v>
      </c>
      <c r="C22" s="303">
        <v>114757.26758183</v>
      </c>
      <c r="D22" s="303">
        <v>170234.5587238</v>
      </c>
      <c r="E22" s="303">
        <v>61631.324822199997</v>
      </c>
      <c r="F22" s="303">
        <v>29668.069840580003</v>
      </c>
      <c r="G22" s="303">
        <v>14240.260430569999</v>
      </c>
      <c r="H22" s="303">
        <v>279198.62056658987</v>
      </c>
      <c r="I22" s="303">
        <v>77365.29352331</v>
      </c>
      <c r="J22" s="303">
        <v>138336.54023447001</v>
      </c>
      <c r="K22" s="303">
        <v>259345.64279625</v>
      </c>
      <c r="L22" s="303">
        <v>222416.40797217999</v>
      </c>
      <c r="M22" s="303">
        <v>154625.74441073003</v>
      </c>
      <c r="N22" s="303">
        <v>108247.68899458001</v>
      </c>
      <c r="O22" s="303">
        <v>27113.921411759999</v>
      </c>
      <c r="P22" s="303">
        <v>3159.5654169200002</v>
      </c>
      <c r="Q22" s="303">
        <v>20611.301020840001</v>
      </c>
      <c r="R22" s="303">
        <v>1680952.2077466098</v>
      </c>
    </row>
    <row r="23" spans="1:28" ht="20.100000000000001" customHeight="1">
      <c r="A23" s="283" t="s">
        <v>2</v>
      </c>
      <c r="B23" s="154" t="s">
        <v>131</v>
      </c>
      <c r="C23" s="304">
        <v>50743.364069429997</v>
      </c>
      <c r="D23" s="305">
        <v>13218.53025677</v>
      </c>
      <c r="E23" s="304">
        <v>431.71713657999999</v>
      </c>
      <c r="F23" s="305">
        <v>102.47230037999999</v>
      </c>
      <c r="G23" s="304">
        <v>76.163995060000005</v>
      </c>
      <c r="H23" s="305">
        <v>794.53244852</v>
      </c>
      <c r="I23" s="304">
        <v>535.11513681999998</v>
      </c>
      <c r="J23" s="305">
        <v>37821.209938569991</v>
      </c>
      <c r="K23" s="304">
        <v>8069.8088431300002</v>
      </c>
      <c r="L23" s="305">
        <v>9580.4268927600006</v>
      </c>
      <c r="M23" s="304">
        <v>385.5859251</v>
      </c>
      <c r="N23" s="305">
        <v>3262.2004254200001</v>
      </c>
      <c r="O23" s="304">
        <v>17506.807996700001</v>
      </c>
      <c r="P23" s="305">
        <v>676.89400709000006</v>
      </c>
      <c r="Q23" s="304">
        <v>7002.8171278999998</v>
      </c>
      <c r="R23" s="305">
        <v>150207.64650022998</v>
      </c>
    </row>
    <row r="24" spans="1:28" ht="20.100000000000001" customHeight="1">
      <c r="A24" s="283" t="s">
        <v>7</v>
      </c>
      <c r="B24" s="153" t="s">
        <v>234</v>
      </c>
      <c r="C24" s="303">
        <v>35895.120832559995</v>
      </c>
      <c r="D24" s="303">
        <v>100847.22217947</v>
      </c>
      <c r="E24" s="303">
        <v>4745.1250373999992</v>
      </c>
      <c r="F24" s="303">
        <v>637.25225396000008</v>
      </c>
      <c r="G24" s="303">
        <v>91.069681590000002</v>
      </c>
      <c r="H24" s="303">
        <v>81184.229260890002</v>
      </c>
      <c r="I24" s="303">
        <v>2724.3382967500002</v>
      </c>
      <c r="J24" s="303">
        <v>286378.42015037005</v>
      </c>
      <c r="K24" s="303">
        <v>21525.547219960001</v>
      </c>
      <c r="L24" s="303">
        <v>18350.076556460001</v>
      </c>
      <c r="M24" s="303">
        <v>11817.256088079999</v>
      </c>
      <c r="N24" s="303">
        <v>914.64606263999997</v>
      </c>
      <c r="O24" s="303">
        <v>56390.064861929997</v>
      </c>
      <c r="P24" s="303">
        <v>24504.619013979998</v>
      </c>
      <c r="Q24" s="303">
        <v>26152.031478320001</v>
      </c>
      <c r="R24" s="303">
        <v>672157.01897436008</v>
      </c>
    </row>
    <row r="25" spans="1:28" ht="20.100000000000001" customHeight="1">
      <c r="A25" s="283" t="s">
        <v>3</v>
      </c>
      <c r="B25" s="154" t="s">
        <v>235</v>
      </c>
      <c r="C25" s="304">
        <v>14.66795892</v>
      </c>
      <c r="D25" s="305">
        <v>0</v>
      </c>
      <c r="E25" s="304">
        <v>547.20922570000005</v>
      </c>
      <c r="F25" s="305">
        <v>1.9431352099999999</v>
      </c>
      <c r="G25" s="304">
        <v>0</v>
      </c>
      <c r="H25" s="305">
        <v>1299.8751993599999</v>
      </c>
      <c r="I25" s="304">
        <v>235.20541872999999</v>
      </c>
      <c r="J25" s="305">
        <v>600.02764679999996</v>
      </c>
      <c r="K25" s="304">
        <v>659.28482854999993</v>
      </c>
      <c r="L25" s="305">
        <v>305.10613341999999</v>
      </c>
      <c r="M25" s="304">
        <v>29.16168016</v>
      </c>
      <c r="N25" s="305">
        <v>0</v>
      </c>
      <c r="O25" s="304">
        <v>38.719060159999998</v>
      </c>
      <c r="P25" s="305">
        <v>3.27963951</v>
      </c>
      <c r="Q25" s="304">
        <v>88.481576439999998</v>
      </c>
      <c r="R25" s="305">
        <v>3822.9615029599995</v>
      </c>
    </row>
    <row r="26" spans="1:28" ht="20.100000000000001" customHeight="1">
      <c r="A26" s="283" t="s">
        <v>4</v>
      </c>
      <c r="B26" s="153" t="s">
        <v>134</v>
      </c>
      <c r="C26" s="303">
        <v>0</v>
      </c>
      <c r="D26" s="303">
        <v>198.3790152</v>
      </c>
      <c r="E26" s="303">
        <v>14027.34175793</v>
      </c>
      <c r="F26" s="303">
        <v>598384.35782813001</v>
      </c>
      <c r="G26" s="303">
        <v>0</v>
      </c>
      <c r="H26" s="303">
        <v>0</v>
      </c>
      <c r="I26" s="303">
        <v>0</v>
      </c>
      <c r="J26" s="303">
        <v>0</v>
      </c>
      <c r="K26" s="303">
        <v>0</v>
      </c>
      <c r="L26" s="303">
        <v>589.36475777999999</v>
      </c>
      <c r="M26" s="303">
        <v>0</v>
      </c>
      <c r="N26" s="303">
        <v>0</v>
      </c>
      <c r="O26" s="303">
        <v>595.47205211000005</v>
      </c>
      <c r="P26" s="303">
        <v>0</v>
      </c>
      <c r="Q26" s="303">
        <v>646.59445210000001</v>
      </c>
      <c r="R26" s="303">
        <v>614441.50986324996</v>
      </c>
    </row>
    <row r="27" spans="1:28" ht="20.100000000000001" customHeight="1">
      <c r="A27" s="283" t="s">
        <v>43</v>
      </c>
      <c r="B27" s="154" t="s">
        <v>46</v>
      </c>
      <c r="C27" s="304">
        <v>0</v>
      </c>
      <c r="D27" s="305">
        <v>1681.1579254000001</v>
      </c>
      <c r="E27" s="304">
        <v>0</v>
      </c>
      <c r="F27" s="305">
        <v>0</v>
      </c>
      <c r="G27" s="304">
        <v>0</v>
      </c>
      <c r="H27" s="305">
        <v>0.27257999999999999</v>
      </c>
      <c r="I27" s="304">
        <v>0</v>
      </c>
      <c r="J27" s="305">
        <v>2.2418399999999998</v>
      </c>
      <c r="K27" s="304">
        <v>115.90927565999999</v>
      </c>
      <c r="L27" s="305">
        <v>5.3522299999999996</v>
      </c>
      <c r="M27" s="304">
        <v>1.5656099999999999</v>
      </c>
      <c r="N27" s="305">
        <v>0</v>
      </c>
      <c r="O27" s="304">
        <v>0</v>
      </c>
      <c r="P27" s="305">
        <v>0</v>
      </c>
      <c r="Q27" s="304">
        <v>1991.5261239200001</v>
      </c>
      <c r="R27" s="305">
        <v>3798.0255849800005</v>
      </c>
    </row>
    <row r="28" spans="1:28" ht="20.100000000000001" customHeight="1">
      <c r="A28" s="283" t="s">
        <v>6</v>
      </c>
      <c r="B28" s="153" t="s">
        <v>135</v>
      </c>
      <c r="C28" s="303">
        <v>182.00823358000002</v>
      </c>
      <c r="D28" s="303">
        <v>440.80980418000001</v>
      </c>
      <c r="E28" s="303">
        <v>161.27951924000001</v>
      </c>
      <c r="F28" s="303">
        <v>8.9193200299999997</v>
      </c>
      <c r="G28" s="303">
        <v>14.512770310000001</v>
      </c>
      <c r="H28" s="303">
        <v>49622.176659999997</v>
      </c>
      <c r="I28" s="303">
        <v>1482.89406895</v>
      </c>
      <c r="J28" s="303">
        <v>6729.0405897500004</v>
      </c>
      <c r="K28" s="303">
        <v>1425.4505219800001</v>
      </c>
      <c r="L28" s="303">
        <v>765.91892386999996</v>
      </c>
      <c r="M28" s="303">
        <v>1045.5228205000001</v>
      </c>
      <c r="N28" s="303">
        <v>985.77297920000001</v>
      </c>
      <c r="O28" s="303">
        <v>17845.356504729993</v>
      </c>
      <c r="P28" s="303">
        <v>4031.5618727600004</v>
      </c>
      <c r="Q28" s="303">
        <v>2082.3791732999998</v>
      </c>
      <c r="R28" s="303">
        <v>86823.603762379978</v>
      </c>
    </row>
    <row r="29" spans="1:28" ht="20.100000000000001" customHeight="1">
      <c r="A29" s="283" t="s">
        <v>45</v>
      </c>
      <c r="B29" s="154" t="s">
        <v>236</v>
      </c>
      <c r="C29" s="304">
        <v>4698.3845721999996</v>
      </c>
      <c r="D29" s="305">
        <v>5417.4978720400004</v>
      </c>
      <c r="E29" s="304">
        <v>54.133350970000002</v>
      </c>
      <c r="F29" s="305">
        <v>4.78982946</v>
      </c>
      <c r="G29" s="304">
        <v>67.694698939999995</v>
      </c>
      <c r="H29" s="305">
        <v>21396.529100373333</v>
      </c>
      <c r="I29" s="304">
        <v>915.79819844000008</v>
      </c>
      <c r="J29" s="305">
        <v>41755.378123853327</v>
      </c>
      <c r="K29" s="304">
        <v>2619.745517073331</v>
      </c>
      <c r="L29" s="305">
        <v>354.32494924999997</v>
      </c>
      <c r="M29" s="304">
        <v>49.228369369999996</v>
      </c>
      <c r="N29" s="305">
        <v>1520.59402828</v>
      </c>
      <c r="O29" s="304">
        <v>21154.168067639999</v>
      </c>
      <c r="P29" s="305">
        <v>75667.37541506</v>
      </c>
      <c r="Q29" s="304">
        <v>4194.5643921700002</v>
      </c>
      <c r="R29" s="305">
        <v>179870.20648512</v>
      </c>
    </row>
    <row r="30" spans="1:28" ht="20.100000000000001" customHeight="1">
      <c r="A30" s="283" t="s">
        <v>44</v>
      </c>
      <c r="B30" s="153" t="s">
        <v>198</v>
      </c>
      <c r="C30" s="303">
        <v>406.62136783</v>
      </c>
      <c r="D30" s="303">
        <v>349.15313738999998</v>
      </c>
      <c r="E30" s="303">
        <v>54.068985009999999</v>
      </c>
      <c r="F30" s="303">
        <v>0</v>
      </c>
      <c r="G30" s="303">
        <v>52.488110240000005</v>
      </c>
      <c r="H30" s="303">
        <v>11153.483664862501</v>
      </c>
      <c r="I30" s="303">
        <v>461.83921476</v>
      </c>
      <c r="J30" s="303">
        <v>16059.338173542501</v>
      </c>
      <c r="K30" s="303">
        <v>4150.6176681899997</v>
      </c>
      <c r="L30" s="303">
        <v>3949.9414339800001</v>
      </c>
      <c r="M30" s="303">
        <v>200.62667927000001</v>
      </c>
      <c r="N30" s="303">
        <v>538.96904613999993</v>
      </c>
      <c r="O30" s="303">
        <v>3527.0814234699997</v>
      </c>
      <c r="P30" s="303">
        <v>2937.5122196724997</v>
      </c>
      <c r="Q30" s="303">
        <v>17704.602402382501</v>
      </c>
      <c r="R30" s="303">
        <v>61546.343526740005</v>
      </c>
    </row>
    <row r="31" spans="1:28" ht="20.100000000000001" customHeight="1">
      <c r="A31" s="283" t="s">
        <v>56</v>
      </c>
      <c r="B31" s="154" t="s">
        <v>75</v>
      </c>
      <c r="C31" s="304">
        <v>9.8409990000000003E-2</v>
      </c>
      <c r="D31" s="305">
        <v>1.999E-5</v>
      </c>
      <c r="E31" s="304">
        <v>0</v>
      </c>
      <c r="F31" s="305">
        <v>0</v>
      </c>
      <c r="G31" s="304">
        <v>0</v>
      </c>
      <c r="H31" s="305">
        <v>0.68775998999999999</v>
      </c>
      <c r="I31" s="304">
        <v>0</v>
      </c>
      <c r="J31" s="305">
        <v>111.15067842000001</v>
      </c>
      <c r="K31" s="304">
        <v>101.20864854000001</v>
      </c>
      <c r="L31" s="305">
        <v>1.34989998</v>
      </c>
      <c r="M31" s="304">
        <v>3.4000000000000002E-4</v>
      </c>
      <c r="N31" s="305">
        <v>0</v>
      </c>
      <c r="O31" s="304">
        <v>0</v>
      </c>
      <c r="P31" s="305">
        <v>36410.992242209999</v>
      </c>
      <c r="Q31" s="304">
        <v>0</v>
      </c>
      <c r="R31" s="305">
        <v>36625.48799912</v>
      </c>
    </row>
    <row r="32" spans="1:28" ht="20.100000000000001" customHeight="1">
      <c r="A32" s="11" t="s">
        <v>80</v>
      </c>
      <c r="B32" s="306" t="s">
        <v>18</v>
      </c>
      <c r="C32" s="307">
        <v>206697.53302634004</v>
      </c>
      <c r="D32" s="307">
        <v>292387.30893424002</v>
      </c>
      <c r="E32" s="307">
        <v>81652.199835029998</v>
      </c>
      <c r="F32" s="307">
        <v>628807.80450774997</v>
      </c>
      <c r="G32" s="307">
        <v>14542.189686709999</v>
      </c>
      <c r="H32" s="307">
        <v>444650.40724058572</v>
      </c>
      <c r="I32" s="307">
        <v>83720.483857759988</v>
      </c>
      <c r="J32" s="307">
        <v>527793.3473757758</v>
      </c>
      <c r="K32" s="307">
        <v>298013.21531933337</v>
      </c>
      <c r="L32" s="307">
        <v>256318.26974967998</v>
      </c>
      <c r="M32" s="307">
        <v>168154.69192320999</v>
      </c>
      <c r="N32" s="307">
        <v>115469.87153626001</v>
      </c>
      <c r="O32" s="307">
        <v>144171.59137849999</v>
      </c>
      <c r="P32" s="307">
        <v>147391.79982720249</v>
      </c>
      <c r="Q32" s="307">
        <v>80474.297747372504</v>
      </c>
      <c r="R32" s="308">
        <v>3490245.0119457501</v>
      </c>
    </row>
    <row r="34" spans="2:2">
      <c r="B34" s="193" t="s">
        <v>128</v>
      </c>
    </row>
  </sheetData>
  <mergeCells count="2">
    <mergeCell ref="B1:R1"/>
    <mergeCell ref="B2:R2"/>
  </mergeCells>
  <conditionalFormatting sqref="C9:R9">
    <cfRule type="cellIs" dxfId="23" priority="14" operator="equal">
      <formula>0</formula>
    </cfRule>
  </conditionalFormatting>
  <conditionalFormatting sqref="C8:R8">
    <cfRule type="cellIs" dxfId="22" priority="13" operator="equal">
      <formula>0</formula>
    </cfRule>
  </conditionalFormatting>
  <conditionalFormatting sqref="C7:R7">
    <cfRule type="cellIs" dxfId="21" priority="12" operator="equal">
      <formula>0</formula>
    </cfRule>
  </conditionalFormatting>
  <conditionalFormatting sqref="C11:R11 C15:R15">
    <cfRule type="cellIs" dxfId="20" priority="11" operator="equal">
      <formula>0</formula>
    </cfRule>
  </conditionalFormatting>
  <conditionalFormatting sqref="C10:R10 C12:R12 C16:R16">
    <cfRule type="cellIs" dxfId="19" priority="10" operator="equal">
      <formula>0</formula>
    </cfRule>
  </conditionalFormatting>
  <conditionalFormatting sqref="C13:R13">
    <cfRule type="cellIs" dxfId="18" priority="9" operator="equal">
      <formula>0</formula>
    </cfRule>
  </conditionalFormatting>
  <conditionalFormatting sqref="C14:R14">
    <cfRule type="cellIs" dxfId="17" priority="8"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pageSetUpPr fitToPage="1"/>
  </sheetPr>
  <dimension ref="A1:R46"/>
  <sheetViews>
    <sheetView zoomScale="80" zoomScaleNormal="80" zoomScaleSheetLayoutView="85" workbookViewId="0">
      <selection sqref="A1:R1"/>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382" t="s">
        <v>81</v>
      </c>
      <c r="B1" s="382"/>
      <c r="C1" s="382"/>
      <c r="D1" s="382"/>
      <c r="E1" s="382"/>
      <c r="F1" s="382"/>
      <c r="G1" s="382"/>
      <c r="H1" s="382"/>
      <c r="I1" s="382"/>
      <c r="J1" s="382"/>
      <c r="K1" s="382"/>
      <c r="L1" s="382"/>
      <c r="M1" s="382"/>
      <c r="N1" s="382"/>
      <c r="O1" s="382"/>
      <c r="P1" s="382"/>
      <c r="Q1" s="382"/>
      <c r="R1" s="382"/>
    </row>
    <row r="2" spans="1:18" ht="30" customHeight="1">
      <c r="A2" s="400" t="s">
        <v>237</v>
      </c>
      <c r="B2" s="398"/>
      <c r="C2" s="398"/>
      <c r="D2" s="398"/>
      <c r="E2" s="398"/>
      <c r="F2" s="398"/>
      <c r="G2" s="398"/>
      <c r="H2" s="398"/>
      <c r="I2" s="398"/>
      <c r="J2" s="398"/>
      <c r="K2" s="398"/>
      <c r="L2" s="398"/>
      <c r="M2" s="398"/>
      <c r="N2" s="398"/>
      <c r="O2" s="398"/>
      <c r="P2" s="398"/>
      <c r="Q2" s="398"/>
      <c r="R2" s="398"/>
    </row>
    <row r="3" spans="1:18" ht="39.950000000000003" customHeight="1">
      <c r="A3" s="155"/>
      <c r="B3" s="155"/>
      <c r="C3" s="155"/>
      <c r="D3" s="155"/>
      <c r="E3" s="155"/>
      <c r="F3" s="155"/>
      <c r="G3" s="155"/>
      <c r="H3" s="155"/>
      <c r="I3" s="155"/>
      <c r="J3" s="155"/>
      <c r="K3" s="155"/>
      <c r="L3" s="155"/>
      <c r="M3" s="155"/>
      <c r="N3" s="155"/>
      <c r="O3" s="124"/>
      <c r="P3" s="124"/>
      <c r="Q3" s="124"/>
      <c r="R3" s="280" t="s">
        <v>83</v>
      </c>
    </row>
    <row r="4" spans="1:18" ht="42" hidden="1" customHeight="1">
      <c r="A4" s="152"/>
      <c r="B4" s="152" t="s">
        <v>51</v>
      </c>
      <c r="C4" s="152" t="s">
        <v>52</v>
      </c>
      <c r="D4" s="152" t="s">
        <v>31</v>
      </c>
      <c r="E4" s="152" t="s">
        <v>32</v>
      </c>
      <c r="F4" s="152" t="s">
        <v>33</v>
      </c>
      <c r="G4" s="152" t="s">
        <v>34</v>
      </c>
      <c r="H4" s="152" t="s">
        <v>35</v>
      </c>
      <c r="I4" s="152" t="s">
        <v>36</v>
      </c>
      <c r="J4" s="152" t="s">
        <v>37</v>
      </c>
      <c r="K4" s="152" t="s">
        <v>38</v>
      </c>
      <c r="L4" s="152" t="s">
        <v>39</v>
      </c>
      <c r="M4" s="152" t="s">
        <v>5</v>
      </c>
      <c r="N4" s="152" t="s">
        <v>53</v>
      </c>
      <c r="O4" s="152" t="s">
        <v>2</v>
      </c>
      <c r="P4" s="152" t="s">
        <v>40</v>
      </c>
      <c r="Q4" s="157" t="s">
        <v>54</v>
      </c>
      <c r="R4" s="152"/>
    </row>
    <row r="5" spans="1:18" s="252" customFormat="1" ht="39.950000000000003" customHeight="1">
      <c r="A5" s="286" t="s">
        <v>217</v>
      </c>
      <c r="B5" s="249"/>
      <c r="C5" s="249"/>
      <c r="D5" s="249"/>
      <c r="E5" s="249"/>
      <c r="F5" s="249"/>
      <c r="G5" s="249"/>
      <c r="H5" s="249"/>
      <c r="I5" s="249"/>
      <c r="J5" s="249"/>
      <c r="K5" s="249"/>
      <c r="L5" s="249"/>
      <c r="M5" s="249"/>
      <c r="N5" s="250"/>
      <c r="O5" s="249"/>
      <c r="P5" s="249"/>
      <c r="Q5" s="251"/>
      <c r="R5" s="368" t="s">
        <v>308</v>
      </c>
    </row>
    <row r="6" spans="1:18" ht="69.75" customHeight="1">
      <c r="A6" s="366" t="s">
        <v>102</v>
      </c>
      <c r="B6" s="205" t="s">
        <v>238</v>
      </c>
      <c r="C6" s="205" t="s">
        <v>239</v>
      </c>
      <c r="D6" s="205" t="s">
        <v>240</v>
      </c>
      <c r="E6" s="205" t="s">
        <v>241</v>
      </c>
      <c r="F6" s="206" t="s">
        <v>242</v>
      </c>
      <c r="G6" s="206" t="s">
        <v>243</v>
      </c>
      <c r="H6" s="207" t="s">
        <v>244</v>
      </c>
      <c r="I6" s="208" t="s">
        <v>245</v>
      </c>
      <c r="J6" s="206" t="s">
        <v>246</v>
      </c>
      <c r="K6" s="208" t="s">
        <v>247</v>
      </c>
      <c r="L6" s="206" t="s">
        <v>248</v>
      </c>
      <c r="M6" s="208" t="s">
        <v>249</v>
      </c>
      <c r="N6" s="208" t="s">
        <v>250</v>
      </c>
      <c r="O6" s="209" t="s">
        <v>131</v>
      </c>
      <c r="P6" s="209" t="s">
        <v>251</v>
      </c>
      <c r="Q6" s="209" t="s">
        <v>252</v>
      </c>
      <c r="R6" s="210" t="s">
        <v>138</v>
      </c>
    </row>
    <row r="7" spans="1:18" s="80" customFormat="1" ht="15" customHeight="1">
      <c r="A7" s="367" t="s">
        <v>107</v>
      </c>
      <c r="B7" s="221">
        <v>84351.473999999987</v>
      </c>
      <c r="C7" s="221">
        <v>24339.013999999999</v>
      </c>
      <c r="D7" s="221">
        <v>524936.91699999978</v>
      </c>
      <c r="E7" s="221">
        <v>97538.403999999937</v>
      </c>
      <c r="F7" s="221">
        <v>882.06899999999996</v>
      </c>
      <c r="G7" s="221">
        <v>44233.686999999991</v>
      </c>
      <c r="H7" s="221">
        <v>0</v>
      </c>
      <c r="I7" s="221">
        <v>0</v>
      </c>
      <c r="J7" s="221">
        <v>0</v>
      </c>
      <c r="K7" s="221">
        <v>0</v>
      </c>
      <c r="L7" s="221">
        <v>0</v>
      </c>
      <c r="M7" s="221">
        <v>0</v>
      </c>
      <c r="N7" s="221">
        <v>32399.291000000012</v>
      </c>
      <c r="O7" s="221">
        <v>146141.61100000003</v>
      </c>
      <c r="P7" s="221">
        <v>0</v>
      </c>
      <c r="Q7" s="221">
        <v>2705.9240000000004</v>
      </c>
      <c r="R7" s="222">
        <v>957528.39099999983</v>
      </c>
    </row>
    <row r="8" spans="1:18" s="80" customFormat="1" ht="15" customHeight="1">
      <c r="A8" s="234" t="s">
        <v>108</v>
      </c>
      <c r="B8" s="123">
        <v>121396.71999999999</v>
      </c>
      <c r="C8" s="123">
        <v>42040.483</v>
      </c>
      <c r="D8" s="123">
        <v>565235.14599999972</v>
      </c>
      <c r="E8" s="123">
        <v>107628.23100000003</v>
      </c>
      <c r="F8" s="123">
        <v>791.12999999999988</v>
      </c>
      <c r="G8" s="123">
        <v>50087.336999999992</v>
      </c>
      <c r="H8" s="123">
        <v>0</v>
      </c>
      <c r="I8" s="123">
        <v>0</v>
      </c>
      <c r="J8" s="123">
        <v>0</v>
      </c>
      <c r="K8" s="123">
        <v>0</v>
      </c>
      <c r="L8" s="123">
        <v>0</v>
      </c>
      <c r="M8" s="123">
        <v>0</v>
      </c>
      <c r="N8" s="123">
        <v>50692.039000000004</v>
      </c>
      <c r="O8" s="123">
        <v>260886.95700000002</v>
      </c>
      <c r="P8" s="123">
        <v>0</v>
      </c>
      <c r="Q8" s="123">
        <v>2909.1480000000001</v>
      </c>
      <c r="R8" s="162">
        <v>1201667.1909999996</v>
      </c>
    </row>
    <row r="9" spans="1:18" s="80" customFormat="1" ht="15" customHeight="1">
      <c r="A9" s="234" t="s">
        <v>109</v>
      </c>
      <c r="B9" s="221">
        <v>190918.16076902003</v>
      </c>
      <c r="C9" s="221">
        <v>36702.092209999995</v>
      </c>
      <c r="D9" s="221">
        <v>494034.21667761996</v>
      </c>
      <c r="E9" s="221">
        <v>163219.26225893007</v>
      </c>
      <c r="F9" s="221">
        <v>3243.5845099999997</v>
      </c>
      <c r="G9" s="221">
        <v>52892.110657259997</v>
      </c>
      <c r="H9" s="221">
        <v>0</v>
      </c>
      <c r="I9" s="221">
        <v>0</v>
      </c>
      <c r="J9" s="221">
        <v>0</v>
      </c>
      <c r="K9" s="221">
        <v>0</v>
      </c>
      <c r="L9" s="221">
        <v>0</v>
      </c>
      <c r="M9" s="221">
        <v>0</v>
      </c>
      <c r="N9" s="221">
        <v>73092.590902700002</v>
      </c>
      <c r="O9" s="221">
        <v>172145.42741617002</v>
      </c>
      <c r="P9" s="221">
        <v>0</v>
      </c>
      <c r="Q9" s="221">
        <v>5376.1727218080996</v>
      </c>
      <c r="R9" s="222">
        <v>1191623.6181235083</v>
      </c>
    </row>
    <row r="10" spans="1:18" s="80" customFormat="1" ht="15" customHeight="1">
      <c r="A10" s="234" t="s">
        <v>110</v>
      </c>
      <c r="B10" s="123">
        <v>262899.26608070423</v>
      </c>
      <c r="C10" s="123">
        <v>26868.319374468403</v>
      </c>
      <c r="D10" s="123">
        <v>591345.38843109901</v>
      </c>
      <c r="E10" s="123">
        <v>165523.46558987696</v>
      </c>
      <c r="F10" s="123">
        <v>4046.5666383400003</v>
      </c>
      <c r="G10" s="123">
        <v>53934.029852424006</v>
      </c>
      <c r="H10" s="123">
        <v>0</v>
      </c>
      <c r="I10" s="123">
        <v>0</v>
      </c>
      <c r="J10" s="123">
        <v>0</v>
      </c>
      <c r="K10" s="123">
        <v>0</v>
      </c>
      <c r="L10" s="123">
        <v>0</v>
      </c>
      <c r="M10" s="123">
        <v>0</v>
      </c>
      <c r="N10" s="123">
        <v>87963.444500616708</v>
      </c>
      <c r="O10" s="123">
        <v>256653.62872255698</v>
      </c>
      <c r="P10" s="123">
        <v>0</v>
      </c>
      <c r="Q10" s="123">
        <v>5014.7127779451203</v>
      </c>
      <c r="R10" s="162">
        <v>1454248.8219680316</v>
      </c>
    </row>
    <row r="11" spans="1:18" s="80" customFormat="1" ht="15" customHeight="1">
      <c r="A11" s="234" t="s">
        <v>111</v>
      </c>
      <c r="B11" s="221">
        <v>296547.89673710009</v>
      </c>
      <c r="C11" s="221">
        <v>51649.65458908998</v>
      </c>
      <c r="D11" s="221">
        <v>678049.68052586727</v>
      </c>
      <c r="E11" s="221">
        <v>168764.88135678004</v>
      </c>
      <c r="F11" s="221">
        <v>941.03863371000011</v>
      </c>
      <c r="G11" s="221">
        <v>71002.784060229969</v>
      </c>
      <c r="H11" s="221">
        <v>34027.835180752008</v>
      </c>
      <c r="I11" s="221">
        <v>9027.4485268799999</v>
      </c>
      <c r="J11" s="221">
        <v>3061.4008564599999</v>
      </c>
      <c r="K11" s="221">
        <v>14500.931295059998</v>
      </c>
      <c r="L11" s="221">
        <v>25815.554580918008</v>
      </c>
      <c r="M11" s="221">
        <v>6444.5557929999995</v>
      </c>
      <c r="N11" s="221">
        <v>28910.859813036008</v>
      </c>
      <c r="O11" s="221">
        <v>305570.16732140997</v>
      </c>
      <c r="P11" s="221">
        <v>1931.7908059670008</v>
      </c>
      <c r="Q11" s="221">
        <v>2670.049742695091</v>
      </c>
      <c r="R11" s="222">
        <v>1698916.5298189556</v>
      </c>
    </row>
    <row r="12" spans="1:18" s="80" customFormat="1" ht="15" customHeight="1">
      <c r="A12" s="234" t="s">
        <v>112</v>
      </c>
      <c r="B12" s="123">
        <v>328972.51223976922</v>
      </c>
      <c r="C12" s="123">
        <v>48455.280350248853</v>
      </c>
      <c r="D12" s="123">
        <v>776166.18399136676</v>
      </c>
      <c r="E12" s="123">
        <v>164794.2331655458</v>
      </c>
      <c r="F12" s="123">
        <v>4862.8410451175223</v>
      </c>
      <c r="G12" s="123">
        <v>69919.981308819682</v>
      </c>
      <c r="H12" s="123">
        <v>43792.564255670448</v>
      </c>
      <c r="I12" s="123">
        <v>13930.147152114769</v>
      </c>
      <c r="J12" s="123">
        <v>3566.014643117614</v>
      </c>
      <c r="K12" s="123">
        <v>25011.818874467801</v>
      </c>
      <c r="L12" s="123">
        <v>123863.09994581803</v>
      </c>
      <c r="M12" s="123">
        <v>12986.504621361064</v>
      </c>
      <c r="N12" s="123">
        <v>24620.557863384136</v>
      </c>
      <c r="O12" s="123">
        <v>283483.69968181237</v>
      </c>
      <c r="P12" s="123">
        <v>-404.85958650550009</v>
      </c>
      <c r="Q12" s="123">
        <v>1792.3983471544998</v>
      </c>
      <c r="R12" s="162">
        <v>1925812.9778992631</v>
      </c>
    </row>
    <row r="13" spans="1:18" s="80" customFormat="1" ht="15" customHeight="1">
      <c r="A13" s="234" t="s">
        <v>113</v>
      </c>
      <c r="B13" s="221">
        <v>428014.0937565965</v>
      </c>
      <c r="C13" s="221">
        <v>40610.894964506697</v>
      </c>
      <c r="D13" s="221">
        <v>897440.91236798337</v>
      </c>
      <c r="E13" s="221">
        <v>120167.56393526502</v>
      </c>
      <c r="F13" s="221">
        <v>3478.3390403051781</v>
      </c>
      <c r="G13" s="221">
        <v>84625.21626158143</v>
      </c>
      <c r="H13" s="221">
        <v>40729.676311606745</v>
      </c>
      <c r="I13" s="221">
        <v>13900.875971940604</v>
      </c>
      <c r="J13" s="221">
        <v>3154.4472538705518</v>
      </c>
      <c r="K13" s="221">
        <v>38646.526545453024</v>
      </c>
      <c r="L13" s="221">
        <v>183232.22813860609</v>
      </c>
      <c r="M13" s="221">
        <v>36965.380205046349</v>
      </c>
      <c r="N13" s="221">
        <v>14188.270574117279</v>
      </c>
      <c r="O13" s="221">
        <v>314426.57313665684</v>
      </c>
      <c r="P13" s="221">
        <v>1862.4637468895</v>
      </c>
      <c r="Q13" s="221">
        <v>879.36731958516384</v>
      </c>
      <c r="R13" s="222">
        <v>2222322.8295300109</v>
      </c>
    </row>
    <row r="14" spans="1:18" s="80" customFormat="1" ht="15" customHeight="1">
      <c r="A14" s="234" t="s">
        <v>114</v>
      </c>
      <c r="B14" s="123">
        <v>537854.04577707825</v>
      </c>
      <c r="C14" s="123">
        <v>33418.870593621243</v>
      </c>
      <c r="D14" s="123">
        <v>868339.76567669457</v>
      </c>
      <c r="E14" s="123">
        <v>103352.3785548559</v>
      </c>
      <c r="F14" s="123">
        <v>5718.4292311937015</v>
      </c>
      <c r="G14" s="123">
        <v>88646.875246600481</v>
      </c>
      <c r="H14" s="123">
        <v>51502.785696724051</v>
      </c>
      <c r="I14" s="123">
        <v>14866.894936111219</v>
      </c>
      <c r="J14" s="123">
        <v>2689.6146387344047</v>
      </c>
      <c r="K14" s="123">
        <v>44887.086533104237</v>
      </c>
      <c r="L14" s="123">
        <v>213237.42500805997</v>
      </c>
      <c r="M14" s="123">
        <v>48704.459761304424</v>
      </c>
      <c r="N14" s="123">
        <v>17738.87150510124</v>
      </c>
      <c r="O14" s="123">
        <v>328251.85841630632</v>
      </c>
      <c r="P14" s="123">
        <v>1206.4625587176693</v>
      </c>
      <c r="Q14" s="123">
        <v>1645.2727788582306</v>
      </c>
      <c r="R14" s="162">
        <v>2362061.0969130658</v>
      </c>
    </row>
    <row r="15" spans="1:18" s="80" customFormat="1" ht="15" customHeight="1">
      <c r="A15" s="234" t="s">
        <v>115</v>
      </c>
      <c r="B15" s="221">
        <v>669493.93533892755</v>
      </c>
      <c r="C15" s="221">
        <v>39190.430926623165</v>
      </c>
      <c r="D15" s="221">
        <v>901117.0787190838</v>
      </c>
      <c r="E15" s="221">
        <v>81639.01167668344</v>
      </c>
      <c r="F15" s="221">
        <v>8449.9126353919601</v>
      </c>
      <c r="G15" s="221">
        <v>92243.453452748785</v>
      </c>
      <c r="H15" s="221">
        <v>42120.460889776055</v>
      </c>
      <c r="I15" s="221">
        <v>14948.405031496264</v>
      </c>
      <c r="J15" s="221">
        <v>2643.502411022152</v>
      </c>
      <c r="K15" s="221">
        <v>56777.075917450013</v>
      </c>
      <c r="L15" s="221">
        <v>272473.85732396872</v>
      </c>
      <c r="M15" s="221">
        <v>50663.445979762226</v>
      </c>
      <c r="N15" s="221">
        <v>22085.522162081808</v>
      </c>
      <c r="O15" s="221">
        <v>299901.67779225332</v>
      </c>
      <c r="P15" s="221">
        <v>1506.0328927946116</v>
      </c>
      <c r="Q15" s="221">
        <v>1693.6419928550013</v>
      </c>
      <c r="R15" s="222">
        <v>2556947.4451429187</v>
      </c>
    </row>
    <row r="16" spans="1:18" s="80" customFormat="1" ht="15" customHeight="1">
      <c r="A16" s="234" t="s">
        <v>116</v>
      </c>
      <c r="B16" s="123">
        <v>659008.96619994193</v>
      </c>
      <c r="C16" s="123">
        <v>37896.157790287143</v>
      </c>
      <c r="D16" s="123">
        <v>1164831.9346242656</v>
      </c>
      <c r="E16" s="123">
        <v>74781.557219688271</v>
      </c>
      <c r="F16" s="123">
        <v>800.94917833826571</v>
      </c>
      <c r="G16" s="123">
        <v>91085.842952205145</v>
      </c>
      <c r="H16" s="123">
        <v>43029.976302044437</v>
      </c>
      <c r="I16" s="123">
        <v>10980.943909238944</v>
      </c>
      <c r="J16" s="123">
        <v>1834.5369296797394</v>
      </c>
      <c r="K16" s="123">
        <v>61318.306740634122</v>
      </c>
      <c r="L16" s="123">
        <v>323078.80772347335</v>
      </c>
      <c r="M16" s="123">
        <v>45633.377713872505</v>
      </c>
      <c r="N16" s="123">
        <v>33415.516220313504</v>
      </c>
      <c r="O16" s="123">
        <v>237936.43591852556</v>
      </c>
      <c r="P16" s="123">
        <v>21364.610371797189</v>
      </c>
      <c r="Q16" s="123">
        <v>-4012.9398617868769</v>
      </c>
      <c r="R16" s="162">
        <v>2802984.9799325191</v>
      </c>
    </row>
    <row r="17" spans="1:18" s="80" customFormat="1" ht="15" customHeight="1">
      <c r="A17" s="235">
        <v>42370</v>
      </c>
      <c r="B17" s="224">
        <v>683259.56075637834</v>
      </c>
      <c r="C17" s="224">
        <v>36140.496562909393</v>
      </c>
      <c r="D17" s="224">
        <v>1188860.8649103651</v>
      </c>
      <c r="E17" s="224">
        <v>70080.606027678135</v>
      </c>
      <c r="F17" s="224">
        <v>807.89694406189096</v>
      </c>
      <c r="G17" s="224">
        <v>87344.474221384575</v>
      </c>
      <c r="H17" s="224">
        <v>44338.741731855043</v>
      </c>
      <c r="I17" s="224">
        <v>10718.437050004191</v>
      </c>
      <c r="J17" s="224">
        <v>1756.1428217557386</v>
      </c>
      <c r="K17" s="224">
        <v>58924.7945951769</v>
      </c>
      <c r="L17" s="224">
        <v>321282.28243532457</v>
      </c>
      <c r="M17" s="224">
        <v>42859.398780927804</v>
      </c>
      <c r="N17" s="224">
        <v>32805.744338245284</v>
      </c>
      <c r="O17" s="224">
        <v>229285.08805195836</v>
      </c>
      <c r="P17" s="224">
        <v>21197.641935034513</v>
      </c>
      <c r="Q17" s="224">
        <v>-3841.2782457986991</v>
      </c>
      <c r="R17" s="225">
        <v>2825820.892917261</v>
      </c>
    </row>
    <row r="18" spans="1:18" s="80" customFormat="1" ht="15" customHeight="1">
      <c r="A18" s="234" t="s">
        <v>117</v>
      </c>
      <c r="B18" s="123">
        <v>662108.20784008957</v>
      </c>
      <c r="C18" s="123">
        <v>38221.49596155055</v>
      </c>
      <c r="D18" s="123">
        <v>1248046.7573718701</v>
      </c>
      <c r="E18" s="123">
        <v>70826.246697638766</v>
      </c>
      <c r="F18" s="123">
        <v>817.9797520304395</v>
      </c>
      <c r="G18" s="123">
        <v>85643.711340428781</v>
      </c>
      <c r="H18" s="123">
        <v>37881.103230030865</v>
      </c>
      <c r="I18" s="123">
        <v>10809.416996318891</v>
      </c>
      <c r="J18" s="123">
        <v>1719.0569531381186</v>
      </c>
      <c r="K18" s="123">
        <v>58441.192094284394</v>
      </c>
      <c r="L18" s="123">
        <v>321091.43073976715</v>
      </c>
      <c r="M18" s="123">
        <v>40745.747342239651</v>
      </c>
      <c r="N18" s="123">
        <v>32403.339359760746</v>
      </c>
      <c r="O18" s="123">
        <v>232608.4601553097</v>
      </c>
      <c r="P18" s="123">
        <v>18316.445315452522</v>
      </c>
      <c r="Q18" s="123">
        <v>-2543.0369531872961</v>
      </c>
      <c r="R18" s="162">
        <v>2857137.5541967228</v>
      </c>
    </row>
    <row r="19" spans="1:18" s="80" customFormat="1" ht="15" customHeight="1">
      <c r="A19" s="234">
        <v>42430</v>
      </c>
      <c r="B19" s="221">
        <v>674733.56610133674</v>
      </c>
      <c r="C19" s="221">
        <v>39194.368748129607</v>
      </c>
      <c r="D19" s="221">
        <v>1294798.1670976579</v>
      </c>
      <c r="E19" s="221">
        <v>70661.780842927881</v>
      </c>
      <c r="F19" s="221">
        <v>393.70772305078447</v>
      </c>
      <c r="G19" s="221">
        <v>85284.024812689764</v>
      </c>
      <c r="H19" s="221">
        <v>39274.004661508487</v>
      </c>
      <c r="I19" s="221">
        <v>10801.703290497449</v>
      </c>
      <c r="J19" s="221">
        <v>1874.6881725825849</v>
      </c>
      <c r="K19" s="221">
        <v>59610.428657053504</v>
      </c>
      <c r="L19" s="221">
        <v>317892.38578676182</v>
      </c>
      <c r="M19" s="221">
        <v>35835.987756140203</v>
      </c>
      <c r="N19" s="221">
        <v>36124.498244610586</v>
      </c>
      <c r="O19" s="221">
        <v>249027.39801662392</v>
      </c>
      <c r="P19" s="221">
        <v>3310.9953757937901</v>
      </c>
      <c r="Q19" s="221">
        <v>6926.8193859083085</v>
      </c>
      <c r="R19" s="222">
        <v>2925744.5246732729</v>
      </c>
    </row>
    <row r="20" spans="1:18" s="80" customFormat="1" ht="15" customHeight="1">
      <c r="A20" s="234" t="s">
        <v>118</v>
      </c>
      <c r="B20" s="123">
        <v>689531.2231612308</v>
      </c>
      <c r="C20" s="123">
        <v>46141.041626361548</v>
      </c>
      <c r="D20" s="123">
        <v>1316663.0901386226</v>
      </c>
      <c r="E20" s="123">
        <v>69807.737009595672</v>
      </c>
      <c r="F20" s="123">
        <v>391.42606423902612</v>
      </c>
      <c r="G20" s="123">
        <v>81590.063241759926</v>
      </c>
      <c r="H20" s="123">
        <v>40639.581516402199</v>
      </c>
      <c r="I20" s="123">
        <v>10488.399672740659</v>
      </c>
      <c r="J20" s="123">
        <v>1782.8032578443263</v>
      </c>
      <c r="K20" s="123">
        <v>59717.183926935963</v>
      </c>
      <c r="L20" s="123">
        <v>323189.1465641727</v>
      </c>
      <c r="M20" s="123">
        <v>24321.427247178875</v>
      </c>
      <c r="N20" s="123">
        <v>32801.351142273154</v>
      </c>
      <c r="O20" s="123">
        <v>258189.06253482302</v>
      </c>
      <c r="P20" s="123">
        <v>-3053.4422246651193</v>
      </c>
      <c r="Q20" s="123">
        <v>10890.35958210942</v>
      </c>
      <c r="R20" s="162">
        <v>2963090.4544616244</v>
      </c>
    </row>
    <row r="21" spans="1:18" s="80" customFormat="1" ht="15" customHeight="1">
      <c r="A21" s="234" t="s">
        <v>119</v>
      </c>
      <c r="B21" s="221">
        <v>681135.75940630608</v>
      </c>
      <c r="C21" s="221">
        <v>37883.771648768095</v>
      </c>
      <c r="D21" s="221">
        <v>1356458.4849486358</v>
      </c>
      <c r="E21" s="221">
        <v>71846.970370223513</v>
      </c>
      <c r="F21" s="221">
        <v>279.92967814825357</v>
      </c>
      <c r="G21" s="221">
        <v>82367.419408347123</v>
      </c>
      <c r="H21" s="221">
        <v>40449.260203045487</v>
      </c>
      <c r="I21" s="221">
        <v>9497.0381244064956</v>
      </c>
      <c r="J21" s="221">
        <v>1674.0658004565726</v>
      </c>
      <c r="K21" s="221">
        <v>59360.428556337924</v>
      </c>
      <c r="L21" s="221">
        <v>321783.37413818215</v>
      </c>
      <c r="M21" s="221">
        <v>23774.370991084128</v>
      </c>
      <c r="N21" s="221">
        <v>36411.400054404206</v>
      </c>
      <c r="O21" s="221">
        <v>249133.9764739986</v>
      </c>
      <c r="P21" s="221">
        <v>2982.3519020584395</v>
      </c>
      <c r="Q21" s="221">
        <v>7199.3120790762323</v>
      </c>
      <c r="R21" s="222">
        <v>2982237.913783479</v>
      </c>
    </row>
    <row r="22" spans="1:18" s="80" customFormat="1" ht="15" customHeight="1">
      <c r="A22" s="234">
        <v>42522</v>
      </c>
      <c r="B22" s="123">
        <v>669440.40622255241</v>
      </c>
      <c r="C22" s="123">
        <v>38896.797360822609</v>
      </c>
      <c r="D22" s="123">
        <v>1390780.686791095</v>
      </c>
      <c r="E22" s="123">
        <v>71040.365710167491</v>
      </c>
      <c r="F22" s="123">
        <v>280.26467340064903</v>
      </c>
      <c r="G22" s="123">
        <v>81496.072355753538</v>
      </c>
      <c r="H22" s="123">
        <v>40784.523576170242</v>
      </c>
      <c r="I22" s="123">
        <v>8770.086432963164</v>
      </c>
      <c r="J22" s="123">
        <v>1684.4127056359589</v>
      </c>
      <c r="K22" s="123">
        <v>58778.909766350058</v>
      </c>
      <c r="L22" s="123">
        <v>326371.86824634345</v>
      </c>
      <c r="M22" s="123">
        <v>21778.234739997675</v>
      </c>
      <c r="N22" s="123">
        <v>40674.646472149077</v>
      </c>
      <c r="O22" s="123">
        <v>250982.80481654339</v>
      </c>
      <c r="P22" s="123">
        <v>-12103.879926128191</v>
      </c>
      <c r="Q22" s="123">
        <v>15226.217504107306</v>
      </c>
      <c r="R22" s="162">
        <v>3004882.4174479246</v>
      </c>
    </row>
    <row r="23" spans="1:18" s="80" customFormat="1" ht="15" customHeight="1">
      <c r="A23" s="234">
        <v>42552</v>
      </c>
      <c r="B23" s="221">
        <v>700672.09965512576</v>
      </c>
      <c r="C23" s="221">
        <v>38435.666474716796</v>
      </c>
      <c r="D23" s="221">
        <v>1403914.5690618758</v>
      </c>
      <c r="E23" s="221">
        <v>73733.382049222535</v>
      </c>
      <c r="F23" s="221">
        <v>294.66607458276718</v>
      </c>
      <c r="G23" s="221">
        <v>79945.161836173487</v>
      </c>
      <c r="H23" s="221">
        <v>42833.256505686644</v>
      </c>
      <c r="I23" s="221">
        <v>8587.2899483928904</v>
      </c>
      <c r="J23" s="221">
        <v>1686.5117934855502</v>
      </c>
      <c r="K23" s="221">
        <v>58966.074295438841</v>
      </c>
      <c r="L23" s="221">
        <v>322026.22995350987</v>
      </c>
      <c r="M23" s="221">
        <v>23754.66340097789</v>
      </c>
      <c r="N23" s="221">
        <v>40606.064800677566</v>
      </c>
      <c r="O23" s="221">
        <v>269353.61567932466</v>
      </c>
      <c r="P23" s="221">
        <v>-10638.793934513051</v>
      </c>
      <c r="Q23" s="221">
        <v>14319.168068318524</v>
      </c>
      <c r="R23" s="222">
        <v>3068489.625662996</v>
      </c>
    </row>
    <row r="24" spans="1:18" s="80" customFormat="1" ht="15" customHeight="1">
      <c r="A24" s="234" t="s">
        <v>120</v>
      </c>
      <c r="B24" s="123">
        <v>735445.26006769401</v>
      </c>
      <c r="C24" s="123">
        <v>39539.204266419692</v>
      </c>
      <c r="D24" s="123">
        <v>1420571.4239218549</v>
      </c>
      <c r="E24" s="123">
        <v>76202.931545389976</v>
      </c>
      <c r="F24" s="123">
        <v>611.96075420121667</v>
      </c>
      <c r="G24" s="123">
        <v>81263.081649531043</v>
      </c>
      <c r="H24" s="123">
        <v>41008.173343888637</v>
      </c>
      <c r="I24" s="123">
        <v>8529.7239032987636</v>
      </c>
      <c r="J24" s="123">
        <v>1541.5482430063337</v>
      </c>
      <c r="K24" s="123">
        <v>56431.298835033784</v>
      </c>
      <c r="L24" s="123">
        <v>322446.43261379743</v>
      </c>
      <c r="M24" s="123">
        <v>26546.923485449901</v>
      </c>
      <c r="N24" s="123">
        <v>38959.594442198817</v>
      </c>
      <c r="O24" s="123">
        <v>275561.30954774359</v>
      </c>
      <c r="P24" s="123">
        <v>-12229.304177119471</v>
      </c>
      <c r="Q24" s="123">
        <v>14546.474840964285</v>
      </c>
      <c r="R24" s="162">
        <v>3126976.037283353</v>
      </c>
    </row>
    <row r="25" spans="1:18" s="80" customFormat="1" ht="15" customHeight="1">
      <c r="A25" s="234" t="s">
        <v>121</v>
      </c>
      <c r="B25" s="221">
        <v>726284.30325312866</v>
      </c>
      <c r="C25" s="221">
        <v>40123.998965587489</v>
      </c>
      <c r="D25" s="221">
        <v>1471399.0761911746</v>
      </c>
      <c r="E25" s="221">
        <v>75167.941021685183</v>
      </c>
      <c r="F25" s="221">
        <v>716.18919981946487</v>
      </c>
      <c r="G25" s="221">
        <v>81528.1351735184</v>
      </c>
      <c r="H25" s="221">
        <v>40592.868101584245</v>
      </c>
      <c r="I25" s="221">
        <v>8234.3099707329493</v>
      </c>
      <c r="J25" s="221">
        <v>1895.1558601121944</v>
      </c>
      <c r="K25" s="221">
        <v>57738.185242732761</v>
      </c>
      <c r="L25" s="221">
        <v>301302.04656292306</v>
      </c>
      <c r="M25" s="221">
        <v>26316.22913504624</v>
      </c>
      <c r="N25" s="221">
        <v>37902.375594446268</v>
      </c>
      <c r="O25" s="221">
        <v>274374.54024182708</v>
      </c>
      <c r="P25" s="221">
        <v>-12364.69443476893</v>
      </c>
      <c r="Q25" s="221">
        <v>13914.929536493299</v>
      </c>
      <c r="R25" s="222">
        <v>3145125.589616043</v>
      </c>
    </row>
    <row r="26" spans="1:18" s="80" customFormat="1" ht="15" customHeight="1">
      <c r="A26" s="234" t="s">
        <v>122</v>
      </c>
      <c r="B26" s="123">
        <v>738893.43937132135</v>
      </c>
      <c r="C26" s="123">
        <v>36429.278479658038</v>
      </c>
      <c r="D26" s="123">
        <v>1496431.9777397169</v>
      </c>
      <c r="E26" s="123">
        <v>71501.318667905129</v>
      </c>
      <c r="F26" s="123">
        <v>884.37918468086502</v>
      </c>
      <c r="G26" s="123">
        <v>82992.605721445769</v>
      </c>
      <c r="H26" s="123">
        <v>43887.986809225506</v>
      </c>
      <c r="I26" s="123">
        <v>7664.1323322687422</v>
      </c>
      <c r="J26" s="123">
        <v>1883.4592414261365</v>
      </c>
      <c r="K26" s="123">
        <v>58084.311272439874</v>
      </c>
      <c r="L26" s="123">
        <v>305454.85224326799</v>
      </c>
      <c r="M26" s="123">
        <v>27224.33751662698</v>
      </c>
      <c r="N26" s="123">
        <v>36654.311464125327</v>
      </c>
      <c r="O26" s="123">
        <v>285656.92339967797</v>
      </c>
      <c r="P26" s="123">
        <v>-15833.430614794854</v>
      </c>
      <c r="Q26" s="123">
        <v>16303.836098315571</v>
      </c>
      <c r="R26" s="162">
        <v>3194113.7189273066</v>
      </c>
    </row>
    <row r="27" spans="1:18" s="80" customFormat="1" ht="15" customHeight="1">
      <c r="A27" s="234">
        <v>42675</v>
      </c>
      <c r="B27" s="221">
        <v>757652.82684737188</v>
      </c>
      <c r="C27" s="221">
        <v>35600.998571990131</v>
      </c>
      <c r="D27" s="221">
        <v>1499869.9944612868</v>
      </c>
      <c r="E27" s="221">
        <v>68783.757590436959</v>
      </c>
      <c r="F27" s="221">
        <v>2001.4944841575464</v>
      </c>
      <c r="G27" s="221">
        <v>84255.678201707386</v>
      </c>
      <c r="H27" s="221">
        <v>42252.495556978305</v>
      </c>
      <c r="I27" s="221">
        <v>7321.4565305530505</v>
      </c>
      <c r="J27" s="221">
        <v>1951.357076189048</v>
      </c>
      <c r="K27" s="221">
        <v>57898.876466010333</v>
      </c>
      <c r="L27" s="221">
        <v>311340.86370297096</v>
      </c>
      <c r="M27" s="221">
        <v>29656.309222327553</v>
      </c>
      <c r="N27" s="221">
        <v>37705.58557968188</v>
      </c>
      <c r="O27" s="221">
        <v>277202.65651601134</v>
      </c>
      <c r="P27" s="221">
        <v>-8822.2136494244587</v>
      </c>
      <c r="Q27" s="221">
        <v>9879.4351734228803</v>
      </c>
      <c r="R27" s="222">
        <v>3214551.5723316721</v>
      </c>
    </row>
    <row r="28" spans="1:18" s="80" customFormat="1" ht="15" customHeight="1">
      <c r="A28" s="234" t="s">
        <v>123</v>
      </c>
      <c r="B28" s="123">
        <v>773482.90668818739</v>
      </c>
      <c r="C28" s="123">
        <v>38539.680647638444</v>
      </c>
      <c r="D28" s="123">
        <v>1540511.3696834268</v>
      </c>
      <c r="E28" s="123">
        <v>67308.099509836262</v>
      </c>
      <c r="F28" s="123">
        <v>2173.205869932764</v>
      </c>
      <c r="G28" s="123">
        <v>86427.338224377425</v>
      </c>
      <c r="H28" s="123">
        <v>42266.39216098687</v>
      </c>
      <c r="I28" s="123">
        <v>6611.703765471213</v>
      </c>
      <c r="J28" s="123">
        <v>2037.9247886871945</v>
      </c>
      <c r="K28" s="123">
        <v>56148.161387628337</v>
      </c>
      <c r="L28" s="123">
        <v>306665.98930271383</v>
      </c>
      <c r="M28" s="123">
        <v>26967.900584859381</v>
      </c>
      <c r="N28" s="123">
        <v>41688.029612800339</v>
      </c>
      <c r="O28" s="123">
        <v>277537.51465618925</v>
      </c>
      <c r="P28" s="123">
        <v>-14827.756134688882</v>
      </c>
      <c r="Q28" s="123">
        <v>15692.126298225085</v>
      </c>
      <c r="R28" s="162">
        <v>3269230.5870462721</v>
      </c>
    </row>
    <row r="29" spans="1:18" s="80" customFormat="1" ht="15" customHeight="1">
      <c r="A29" s="235">
        <v>42736</v>
      </c>
      <c r="B29" s="224">
        <v>831404.80703921244</v>
      </c>
      <c r="C29" s="224">
        <v>36743.72989850583</v>
      </c>
      <c r="D29" s="224">
        <v>1570048.1612037257</v>
      </c>
      <c r="E29" s="224">
        <v>66202.228132880133</v>
      </c>
      <c r="F29" s="224">
        <v>2640.0696838121285</v>
      </c>
      <c r="G29" s="224">
        <v>85782.587650666464</v>
      </c>
      <c r="H29" s="224">
        <v>38724.272905296777</v>
      </c>
      <c r="I29" s="224">
        <v>6533.8039036962364</v>
      </c>
      <c r="J29" s="224">
        <v>1741.7510084756896</v>
      </c>
      <c r="K29" s="224">
        <v>55584.764951869365</v>
      </c>
      <c r="L29" s="224">
        <v>308967.47616933408</v>
      </c>
      <c r="M29" s="224">
        <v>24043.266557498107</v>
      </c>
      <c r="N29" s="224">
        <v>40579.436183301848</v>
      </c>
      <c r="O29" s="224">
        <v>284973.72328246583</v>
      </c>
      <c r="P29" s="224">
        <v>-20703.314680130567</v>
      </c>
      <c r="Q29" s="224">
        <v>18239.033564039251</v>
      </c>
      <c r="R29" s="225">
        <v>3351505.7974546487</v>
      </c>
    </row>
    <row r="30" spans="1:18" s="80" customFormat="1" ht="15" customHeight="1">
      <c r="A30" s="234" t="s">
        <v>124</v>
      </c>
      <c r="B30" s="123">
        <v>829289.11681105266</v>
      </c>
      <c r="C30" s="123">
        <v>35403.730326776589</v>
      </c>
      <c r="D30" s="123">
        <v>1623473.3752465192</v>
      </c>
      <c r="E30" s="123">
        <v>64876.985649849827</v>
      </c>
      <c r="F30" s="123">
        <v>2691.4637057789209</v>
      </c>
      <c r="G30" s="123">
        <v>87351.404755682364</v>
      </c>
      <c r="H30" s="123">
        <v>40666.338117630301</v>
      </c>
      <c r="I30" s="123">
        <v>6459.8597247135231</v>
      </c>
      <c r="J30" s="123">
        <v>2534.6446492440468</v>
      </c>
      <c r="K30" s="123">
        <v>55033.902864707299</v>
      </c>
      <c r="L30" s="123">
        <v>306276.96897742484</v>
      </c>
      <c r="M30" s="123">
        <v>25710.475329124951</v>
      </c>
      <c r="N30" s="123">
        <v>43470.143710553828</v>
      </c>
      <c r="O30" s="123">
        <v>295939.63909851346</v>
      </c>
      <c r="P30" s="123">
        <v>-23099.210659387165</v>
      </c>
      <c r="Q30" s="123">
        <v>18518.409883482247</v>
      </c>
      <c r="R30" s="162">
        <v>3414597.2481916663</v>
      </c>
    </row>
    <row r="31" spans="1:18" s="80" customFormat="1" ht="15" customHeight="1">
      <c r="A31" s="234">
        <v>42796</v>
      </c>
      <c r="B31" s="221">
        <v>839683.73006606777</v>
      </c>
      <c r="C31" s="221">
        <v>34513.309256795932</v>
      </c>
      <c r="D31" s="221">
        <v>1684194.579725855</v>
      </c>
      <c r="E31" s="221">
        <v>66526.722240752308</v>
      </c>
      <c r="F31" s="221">
        <v>2779.9119810775951</v>
      </c>
      <c r="G31" s="221">
        <v>89112.640040690138</v>
      </c>
      <c r="H31" s="221">
        <v>36338.691091758716</v>
      </c>
      <c r="I31" s="221">
        <v>6201.6828022070922</v>
      </c>
      <c r="J31" s="221">
        <v>1925.9163563315901</v>
      </c>
      <c r="K31" s="221">
        <v>55006.017831432589</v>
      </c>
      <c r="L31" s="221">
        <v>300751.28811880975</v>
      </c>
      <c r="M31" s="221">
        <v>27099.717809555623</v>
      </c>
      <c r="N31" s="221">
        <v>38512.111577738673</v>
      </c>
      <c r="O31" s="221">
        <v>294366.8911096126</v>
      </c>
      <c r="P31" s="221">
        <v>-23588.981305094276</v>
      </c>
      <c r="Q31" s="221">
        <v>17774.620524873026</v>
      </c>
      <c r="R31" s="222">
        <v>3471198.8492284641</v>
      </c>
    </row>
    <row r="32" spans="1:18" s="80" customFormat="1" ht="15" customHeight="1">
      <c r="A32" s="234" t="s">
        <v>125</v>
      </c>
      <c r="B32" s="123">
        <v>838581.07417388808</v>
      </c>
      <c r="C32" s="123">
        <v>34356.755329212545</v>
      </c>
      <c r="D32" s="123">
        <v>1693473.3794904344</v>
      </c>
      <c r="E32" s="123">
        <v>66571.062527897244</v>
      </c>
      <c r="F32" s="123">
        <v>2054.9842777498989</v>
      </c>
      <c r="G32" s="123">
        <v>89094.529476844182</v>
      </c>
      <c r="H32" s="123">
        <v>38966.269148696971</v>
      </c>
      <c r="I32" s="123">
        <v>6130.3405717479282</v>
      </c>
      <c r="J32" s="123">
        <v>2025.2721647893459</v>
      </c>
      <c r="K32" s="123">
        <v>55549.258683848042</v>
      </c>
      <c r="L32" s="123">
        <v>294880.54727555165</v>
      </c>
      <c r="M32" s="123">
        <v>29199.713964777638</v>
      </c>
      <c r="N32" s="123">
        <v>35636.481403094418</v>
      </c>
      <c r="O32" s="123">
        <v>297764.5623327138</v>
      </c>
      <c r="P32" s="123">
        <v>-21554.134466101343</v>
      </c>
      <c r="Q32" s="123">
        <v>15560.199791718989</v>
      </c>
      <c r="R32" s="162">
        <v>3478290.2961468645</v>
      </c>
    </row>
    <row r="33" spans="1:18" s="80" customFormat="1" ht="15" customHeight="1">
      <c r="A33" s="234" t="s">
        <v>126</v>
      </c>
      <c r="B33" s="221">
        <v>868956.97860846051</v>
      </c>
      <c r="C33" s="221">
        <v>31944.42067512522</v>
      </c>
      <c r="D33" s="221">
        <v>1695422.1587469336</v>
      </c>
      <c r="E33" s="221">
        <v>66455.410095295287</v>
      </c>
      <c r="F33" s="221">
        <v>1798.4295525687662</v>
      </c>
      <c r="G33" s="221">
        <v>91765.181989834033</v>
      </c>
      <c r="H33" s="221">
        <v>36695.905904656167</v>
      </c>
      <c r="I33" s="221">
        <v>6126.919972866961</v>
      </c>
      <c r="J33" s="221">
        <v>2562.9913600625396</v>
      </c>
      <c r="K33" s="221">
        <v>55443.838281276396</v>
      </c>
      <c r="L33" s="221">
        <v>288211.62478456984</v>
      </c>
      <c r="M33" s="221">
        <v>29142.829817883488</v>
      </c>
      <c r="N33" s="221">
        <v>44401.618795602466</v>
      </c>
      <c r="O33" s="221">
        <v>285989.10339122813</v>
      </c>
      <c r="P33" s="221">
        <v>-18968.510093514076</v>
      </c>
      <c r="Q33" s="221">
        <v>13584.746228876194</v>
      </c>
      <c r="R33" s="222">
        <v>3499533.6481117257</v>
      </c>
    </row>
    <row r="34" spans="1:18" s="80" customFormat="1" ht="15" customHeight="1">
      <c r="A34" s="234">
        <v>42887</v>
      </c>
      <c r="B34" s="123">
        <v>876388.6896809832</v>
      </c>
      <c r="C34" s="123">
        <v>29075.956763503564</v>
      </c>
      <c r="D34" s="123">
        <v>1725907.0254297929</v>
      </c>
      <c r="E34" s="123">
        <v>67538.711269567575</v>
      </c>
      <c r="F34" s="123">
        <v>3028.9536963247697</v>
      </c>
      <c r="G34" s="123">
        <v>91631.569510938061</v>
      </c>
      <c r="H34" s="123">
        <v>36625.269578363062</v>
      </c>
      <c r="I34" s="123">
        <v>5982.7949562736349</v>
      </c>
      <c r="J34" s="123">
        <v>2576.7483542912223</v>
      </c>
      <c r="K34" s="123">
        <v>55644.505443624024</v>
      </c>
      <c r="L34" s="123">
        <v>286332.94363725005</v>
      </c>
      <c r="M34" s="123">
        <v>28265.138949340882</v>
      </c>
      <c r="N34" s="123">
        <v>44309.741475912931</v>
      </c>
      <c r="O34" s="123">
        <v>283537.73923890654</v>
      </c>
      <c r="P34" s="123">
        <v>-17302.107776291563</v>
      </c>
      <c r="Q34" s="123">
        <v>13169.068048241086</v>
      </c>
      <c r="R34" s="162">
        <v>3532712.7482570224</v>
      </c>
    </row>
    <row r="35" spans="1:18" s="80" customFormat="1" ht="15" customHeight="1">
      <c r="A35" s="234">
        <v>42917</v>
      </c>
      <c r="B35" s="221">
        <v>906335.70098328742</v>
      </c>
      <c r="C35" s="221">
        <v>28239.627818545581</v>
      </c>
      <c r="D35" s="221">
        <v>1759302.9676701918</v>
      </c>
      <c r="E35" s="221">
        <v>61216.66135896818</v>
      </c>
      <c r="F35" s="221">
        <v>2042.3310941820469</v>
      </c>
      <c r="G35" s="221">
        <v>93684.477482612871</v>
      </c>
      <c r="H35" s="221">
        <v>32929.423625745112</v>
      </c>
      <c r="I35" s="221">
        <v>5723.0490321238167</v>
      </c>
      <c r="J35" s="221">
        <v>2513.377839321116</v>
      </c>
      <c r="K35" s="221">
        <v>56782.220275005406</v>
      </c>
      <c r="L35" s="221">
        <v>287334.02205469442</v>
      </c>
      <c r="M35" s="221">
        <v>27440.958256277951</v>
      </c>
      <c r="N35" s="221">
        <v>42788.793334506619</v>
      </c>
      <c r="O35" s="221">
        <v>285338.80473051913</v>
      </c>
      <c r="P35" s="221">
        <v>-26287.522352469448</v>
      </c>
      <c r="Q35" s="221">
        <v>19752.496640435704</v>
      </c>
      <c r="R35" s="222">
        <v>3585137.3898439473</v>
      </c>
    </row>
    <row r="36" spans="1:18" s="80" customFormat="1" ht="15" customHeight="1">
      <c r="A36" s="234" t="s">
        <v>291</v>
      </c>
      <c r="B36" s="123">
        <v>913721.4787278116</v>
      </c>
      <c r="C36" s="123">
        <v>26688.162247084794</v>
      </c>
      <c r="D36" s="123">
        <v>1819945.1946010396</v>
      </c>
      <c r="E36" s="123">
        <v>61055.533319045921</v>
      </c>
      <c r="F36" s="123">
        <v>3744.4704296043833</v>
      </c>
      <c r="G36" s="123">
        <v>101147.36491604471</v>
      </c>
      <c r="H36" s="123">
        <v>36663.495146754598</v>
      </c>
      <c r="I36" s="123">
        <v>5586.2328054372392</v>
      </c>
      <c r="J36" s="123">
        <v>2520.6816861275024</v>
      </c>
      <c r="K36" s="123">
        <v>53883.13265816027</v>
      </c>
      <c r="L36" s="123">
        <v>286076.04967278306</v>
      </c>
      <c r="M36" s="123">
        <v>29439.94948091379</v>
      </c>
      <c r="N36" s="123">
        <v>43645.198974650499</v>
      </c>
      <c r="O36" s="123">
        <v>306443.96759655641</v>
      </c>
      <c r="P36" s="123">
        <v>-25319.824072400435</v>
      </c>
      <c r="Q36" s="123">
        <v>17737.912173000386</v>
      </c>
      <c r="R36" s="162">
        <v>3682979.0003626137</v>
      </c>
    </row>
    <row r="37" spans="1:18" s="80" customFormat="1" ht="15" customHeight="1">
      <c r="A37" s="234" t="s">
        <v>292</v>
      </c>
      <c r="B37" s="221">
        <v>909283.15262222546</v>
      </c>
      <c r="C37" s="221">
        <v>25868.183317487161</v>
      </c>
      <c r="D37" s="221">
        <v>1836707.1783657151</v>
      </c>
      <c r="E37" s="221">
        <v>62035.775437416924</v>
      </c>
      <c r="F37" s="221">
        <v>5754.90415784787</v>
      </c>
      <c r="G37" s="221">
        <v>103792.32224921716</v>
      </c>
      <c r="H37" s="221">
        <v>34609.44463154523</v>
      </c>
      <c r="I37" s="221">
        <v>5159.1726973379591</v>
      </c>
      <c r="J37" s="221">
        <v>2501.7397851750361</v>
      </c>
      <c r="K37" s="221">
        <v>55109.850941533092</v>
      </c>
      <c r="L37" s="221">
        <v>285599.66324843303</v>
      </c>
      <c r="M37" s="221">
        <v>29853.399590379828</v>
      </c>
      <c r="N37" s="221">
        <v>43025.166608636959</v>
      </c>
      <c r="O37" s="221">
        <v>324466.42773856473</v>
      </c>
      <c r="P37" s="221">
        <v>-26144.543054797636</v>
      </c>
      <c r="Q37" s="221">
        <v>17682.176361985119</v>
      </c>
      <c r="R37" s="222">
        <v>3715304.0146987028</v>
      </c>
    </row>
    <row r="38" spans="1:18" s="80" customFormat="1" ht="15" customHeight="1">
      <c r="A38" s="234" t="s">
        <v>293</v>
      </c>
      <c r="B38" s="123">
        <v>929642.99756661791</v>
      </c>
      <c r="C38" s="123">
        <v>24878.064080942542</v>
      </c>
      <c r="D38" s="123">
        <v>1852321.6327202702</v>
      </c>
      <c r="E38" s="123">
        <v>62083.671645732138</v>
      </c>
      <c r="F38" s="123">
        <v>9673.0521352885662</v>
      </c>
      <c r="G38" s="123">
        <v>107280.60876816457</v>
      </c>
      <c r="H38" s="123">
        <v>33628.379276806729</v>
      </c>
      <c r="I38" s="123">
        <v>4810.0850270468309</v>
      </c>
      <c r="J38" s="123">
        <v>2517.3376676642515</v>
      </c>
      <c r="K38" s="123">
        <v>55882.678060091159</v>
      </c>
      <c r="L38" s="123">
        <v>276096.4922517903</v>
      </c>
      <c r="M38" s="123">
        <v>30696.69919727747</v>
      </c>
      <c r="N38" s="123">
        <v>46400.522887651772</v>
      </c>
      <c r="O38" s="123">
        <v>325751.93097147875</v>
      </c>
      <c r="P38" s="123">
        <v>-19702.803583861187</v>
      </c>
      <c r="Q38" s="123">
        <v>13317.701757921204</v>
      </c>
      <c r="R38" s="162">
        <v>3755279.0504308832</v>
      </c>
    </row>
    <row r="39" spans="1:18" s="80" customFormat="1" ht="15" customHeight="1">
      <c r="A39" s="234">
        <v>43040</v>
      </c>
      <c r="B39" s="221">
        <v>887833.14444888826</v>
      </c>
      <c r="C39" s="221">
        <v>22601.432611827458</v>
      </c>
      <c r="D39" s="221">
        <v>1868592.8635663223</v>
      </c>
      <c r="E39" s="221">
        <v>59046.948303532663</v>
      </c>
      <c r="F39" s="221">
        <v>11610.653317066381</v>
      </c>
      <c r="G39" s="221">
        <v>109586.48810821607</v>
      </c>
      <c r="H39" s="221">
        <v>34805.508493528883</v>
      </c>
      <c r="I39" s="221">
        <v>4217.2564510332104</v>
      </c>
      <c r="J39" s="221">
        <v>2770.735045696611</v>
      </c>
      <c r="K39" s="221">
        <v>56973.371293900149</v>
      </c>
      <c r="L39" s="221">
        <v>281533.56407058856</v>
      </c>
      <c r="M39" s="221">
        <v>31963.19673935412</v>
      </c>
      <c r="N39" s="221">
        <v>47378.81280676926</v>
      </c>
      <c r="O39" s="221">
        <v>314752.76132780389</v>
      </c>
      <c r="P39" s="221">
        <v>-19863.809945604011</v>
      </c>
      <c r="Q39" s="221">
        <v>13883.359168707742</v>
      </c>
      <c r="R39" s="222">
        <v>3727686.2858076314</v>
      </c>
    </row>
    <row r="40" spans="1:18" s="80" customFormat="1" ht="15" customHeight="1">
      <c r="A40" s="234" t="s">
        <v>307</v>
      </c>
      <c r="B40" s="123">
        <v>871414.03524260351</v>
      </c>
      <c r="C40" s="123">
        <v>20661.118130003448</v>
      </c>
      <c r="D40" s="123">
        <v>1902771.4132304511</v>
      </c>
      <c r="E40" s="123">
        <v>61992.682525770353</v>
      </c>
      <c r="F40" s="123">
        <v>12046.421918205433</v>
      </c>
      <c r="G40" s="123">
        <v>116451.61558673353</v>
      </c>
      <c r="H40" s="123">
        <v>42935.574404221246</v>
      </c>
      <c r="I40" s="123">
        <v>2711.8663680962486</v>
      </c>
      <c r="J40" s="123">
        <v>2766.6272909372497</v>
      </c>
      <c r="K40" s="123">
        <v>55221.91557989284</v>
      </c>
      <c r="L40" s="123">
        <v>275529.89720738371</v>
      </c>
      <c r="M40" s="123">
        <v>30560.235487470811</v>
      </c>
      <c r="N40" s="123">
        <v>50821.070660842379</v>
      </c>
      <c r="O40" s="123">
        <v>337563.90872583975</v>
      </c>
      <c r="P40" s="123">
        <v>-18297.630406514061</v>
      </c>
      <c r="Q40" s="123">
        <v>10918.660424386062</v>
      </c>
      <c r="R40" s="123">
        <v>3776069.4123763228</v>
      </c>
    </row>
    <row r="41" spans="1:18" s="80" customFormat="1" ht="15" customHeight="1">
      <c r="A41" s="370"/>
      <c r="B41" s="371"/>
      <c r="C41" s="371"/>
      <c r="D41" s="371"/>
      <c r="E41" s="371"/>
      <c r="F41" s="371"/>
      <c r="G41" s="371"/>
      <c r="H41" s="371"/>
      <c r="I41" s="371"/>
      <c r="J41" s="371"/>
      <c r="K41" s="371"/>
      <c r="L41" s="371"/>
      <c r="M41" s="371"/>
      <c r="N41" s="371"/>
      <c r="O41" s="371"/>
      <c r="P41" s="371"/>
      <c r="Q41" s="371"/>
      <c r="R41" s="372"/>
    </row>
    <row r="42" spans="1:18" s="80" customFormat="1" ht="15" customHeight="1">
      <c r="A42" s="165" t="s">
        <v>297</v>
      </c>
      <c r="B42" s="131"/>
      <c r="C42" s="166"/>
      <c r="D42" s="131"/>
      <c r="E42" s="167"/>
      <c r="F42" s="167"/>
      <c r="G42" s="167"/>
      <c r="H42" s="167"/>
      <c r="I42" s="167"/>
      <c r="J42" s="167"/>
      <c r="K42" s="167"/>
      <c r="L42" s="167"/>
      <c r="M42" s="167"/>
      <c r="N42" s="167"/>
      <c r="O42" s="168"/>
      <c r="P42" s="164"/>
      <c r="Q42" s="164"/>
      <c r="R42" s="164"/>
    </row>
    <row r="43" spans="1:18" s="80" customFormat="1" ht="15" customHeight="1">
      <c r="A43" s="114"/>
      <c r="B43" s="114"/>
      <c r="C43" s="114"/>
      <c r="D43" s="114"/>
      <c r="E43" s="159"/>
      <c r="F43" s="160"/>
      <c r="G43" s="160"/>
      <c r="H43" s="159"/>
      <c r="I43" s="159"/>
      <c r="J43" s="159"/>
      <c r="K43" s="159"/>
      <c r="L43" s="159"/>
      <c r="M43" s="159"/>
      <c r="N43" s="159"/>
      <c r="O43" s="124"/>
      <c r="P43" s="124"/>
      <c r="Q43" s="124"/>
      <c r="R43" s="114"/>
    </row>
    <row r="44" spans="1:18">
      <c r="A44" s="124"/>
      <c r="B44" s="124"/>
      <c r="C44" s="124"/>
      <c r="D44" s="124"/>
      <c r="E44" s="124"/>
      <c r="F44" s="124"/>
      <c r="G44" s="124"/>
      <c r="H44" s="124"/>
      <c r="I44" s="124"/>
      <c r="J44" s="124"/>
      <c r="K44" s="124"/>
      <c r="L44" s="124"/>
      <c r="M44" s="124"/>
      <c r="N44" s="124"/>
      <c r="O44" s="124"/>
      <c r="P44" s="124"/>
      <c r="Q44" s="124"/>
      <c r="R44" s="124"/>
    </row>
    <row r="45" spans="1:18">
      <c r="A45" s="165"/>
      <c r="B45" s="124"/>
      <c r="C45" s="124"/>
      <c r="D45" s="124"/>
      <c r="E45" s="124"/>
      <c r="F45" s="124"/>
      <c r="G45" s="124"/>
      <c r="H45" s="124"/>
      <c r="I45" s="124"/>
      <c r="J45" s="124"/>
      <c r="K45" s="124"/>
      <c r="L45" s="124"/>
      <c r="M45" s="124"/>
      <c r="N45" s="124"/>
      <c r="O45" s="124"/>
      <c r="P45" s="124"/>
      <c r="Q45" s="124"/>
      <c r="R45" s="124"/>
    </row>
    <row r="46" spans="1:18">
      <c r="A46" s="124"/>
      <c r="B46" s="161"/>
      <c r="C46" s="124"/>
      <c r="D46" s="124"/>
      <c r="E46" s="124"/>
      <c r="F46" s="124"/>
      <c r="G46" s="124"/>
      <c r="H46" s="124"/>
      <c r="I46" s="124"/>
      <c r="J46" s="124"/>
      <c r="K46" s="124"/>
      <c r="L46" s="124"/>
      <c r="M46" s="124"/>
      <c r="N46" s="124"/>
      <c r="O46" s="124"/>
      <c r="P46" s="124"/>
      <c r="Q46" s="124"/>
      <c r="R46" s="124"/>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L35"/>
  <sheetViews>
    <sheetView showGridLines="0" topLeftCell="B1" zoomScale="80" zoomScaleNormal="80" zoomScaleSheetLayoutView="80" workbookViewId="0">
      <selection activeCell="B1" sqref="B1:K1"/>
    </sheetView>
  </sheetViews>
  <sheetFormatPr defaultRowHeight="12.75"/>
  <cols>
    <col min="1" max="1" width="0" style="273" hidden="1" customWidth="1"/>
    <col min="2" max="2" width="12.7109375" style="273" customWidth="1"/>
    <col min="3" max="10" width="20.7109375" style="273" customWidth="1"/>
    <col min="11" max="11" width="20.7109375" style="309" customWidth="1"/>
    <col min="12" max="16384" width="9.140625" style="273"/>
  </cols>
  <sheetData>
    <row r="1" spans="1:12" s="124" customFormat="1" ht="20.100000000000001" customHeight="1">
      <c r="B1" s="382" t="s">
        <v>81</v>
      </c>
      <c r="C1" s="382"/>
      <c r="D1" s="382"/>
      <c r="E1" s="382"/>
      <c r="F1" s="382"/>
      <c r="G1" s="382"/>
      <c r="H1" s="382"/>
      <c r="I1" s="382"/>
      <c r="J1" s="382"/>
      <c r="K1" s="382"/>
      <c r="L1" s="253"/>
    </row>
    <row r="2" spans="1:12" s="78" customFormat="1" ht="30" customHeight="1">
      <c r="B2" s="400" t="s">
        <v>253</v>
      </c>
      <c r="C2" s="399"/>
      <c r="D2" s="399"/>
      <c r="E2" s="399"/>
      <c r="F2" s="399"/>
      <c r="G2" s="399"/>
      <c r="H2" s="399"/>
      <c r="I2" s="399"/>
      <c r="J2" s="399"/>
      <c r="K2" s="399"/>
      <c r="L2" s="254"/>
    </row>
    <row r="3" spans="1:12" s="124" customFormat="1" ht="39.950000000000003" customHeight="1">
      <c r="B3" s="155"/>
      <c r="C3" s="155"/>
      <c r="D3" s="155"/>
      <c r="E3" s="155"/>
      <c r="F3" s="155"/>
      <c r="G3" s="155"/>
      <c r="H3" s="155"/>
      <c r="I3" s="155"/>
      <c r="J3" s="155"/>
      <c r="K3" s="280" t="s">
        <v>83</v>
      </c>
      <c r="L3" s="155"/>
    </row>
    <row r="4" spans="1:12" s="249" customFormat="1" ht="39.950000000000003" customHeight="1">
      <c r="B4" s="286" t="s">
        <v>254</v>
      </c>
      <c r="C4" s="226"/>
      <c r="D4" s="226"/>
      <c r="E4" s="226"/>
      <c r="F4" s="226"/>
      <c r="G4" s="226"/>
      <c r="H4" s="226"/>
      <c r="I4" s="226"/>
      <c r="J4" s="255"/>
      <c r="K4" s="284">
        <v>43101</v>
      </c>
      <c r="L4" s="255"/>
    </row>
    <row r="5" spans="1:12" s="124" customFormat="1" ht="17.45" hidden="1" customHeight="1">
      <c r="B5" s="107"/>
      <c r="C5" s="169" t="s">
        <v>1</v>
      </c>
      <c r="D5" s="169" t="s">
        <v>2</v>
      </c>
      <c r="E5" s="169" t="s">
        <v>7</v>
      </c>
      <c r="F5" s="169" t="s">
        <v>3</v>
      </c>
      <c r="G5" s="169" t="s">
        <v>4</v>
      </c>
      <c r="H5" s="169" t="s">
        <v>43</v>
      </c>
      <c r="I5" s="169" t="s">
        <v>6</v>
      </c>
      <c r="J5" s="169" t="s">
        <v>45</v>
      </c>
      <c r="K5" s="108"/>
      <c r="L5" s="156"/>
    </row>
    <row r="6" spans="1:12" s="126" customFormat="1" ht="34.5" customHeight="1">
      <c r="B6" s="269" t="s">
        <v>102</v>
      </c>
      <c r="C6" s="205" t="s">
        <v>299</v>
      </c>
      <c r="D6" s="205" t="s">
        <v>255</v>
      </c>
      <c r="E6" s="205" t="s">
        <v>132</v>
      </c>
      <c r="F6" s="205" t="s">
        <v>133</v>
      </c>
      <c r="G6" s="205" t="s">
        <v>134</v>
      </c>
      <c r="H6" s="205" t="s">
        <v>43</v>
      </c>
      <c r="I6" s="205" t="s">
        <v>135</v>
      </c>
      <c r="J6" s="205" t="s">
        <v>256</v>
      </c>
      <c r="K6" s="210" t="s">
        <v>138</v>
      </c>
      <c r="L6" s="124"/>
    </row>
    <row r="7" spans="1:12" s="104" customFormat="1" ht="15" customHeight="1">
      <c r="A7" s="126">
        <v>200612</v>
      </c>
      <c r="B7" s="277">
        <v>2006</v>
      </c>
      <c r="C7" s="123">
        <v>-27087.471993159987</v>
      </c>
      <c r="D7" s="123">
        <v>9232.8370020800048</v>
      </c>
      <c r="E7" s="123">
        <v>56631.343214390021</v>
      </c>
      <c r="F7" s="123">
        <v>-777.51754626000013</v>
      </c>
      <c r="G7" s="123">
        <v>15342.439687419997</v>
      </c>
      <c r="H7" s="123">
        <v>-469.11838104000009</v>
      </c>
      <c r="I7" s="123">
        <v>9785.1090124800012</v>
      </c>
      <c r="J7" s="123">
        <v>930.10238235999998</v>
      </c>
      <c r="K7" s="123">
        <v>63587.723378270028</v>
      </c>
    </row>
    <row r="8" spans="1:12" s="104" customFormat="1" ht="15" customHeight="1">
      <c r="A8" s="126">
        <v>200712</v>
      </c>
      <c r="B8" s="277">
        <v>2007</v>
      </c>
      <c r="C8" s="132">
        <v>-27597.913575650004</v>
      </c>
      <c r="D8" s="132">
        <v>23564.113491339987</v>
      </c>
      <c r="E8" s="132">
        <v>31758.765130550008</v>
      </c>
      <c r="F8" s="132">
        <v>-479.20010774999997</v>
      </c>
      <c r="G8" s="132">
        <v>8387.1949889899988</v>
      </c>
      <c r="H8" s="132">
        <v>-553.4628025200002</v>
      </c>
      <c r="I8" s="132">
        <v>10789.080680229998</v>
      </c>
      <c r="J8" s="132">
        <v>526.18781867000007</v>
      </c>
      <c r="K8" s="132">
        <v>46394.765623859988</v>
      </c>
    </row>
    <row r="9" spans="1:12" s="104" customFormat="1" ht="15" customHeight="1">
      <c r="A9" s="126">
        <v>200812</v>
      </c>
      <c r="B9" s="277">
        <v>2008</v>
      </c>
      <c r="C9" s="123">
        <v>-64531.17965185002</v>
      </c>
      <c r="D9" s="123">
        <v>-9873.7550829299962</v>
      </c>
      <c r="E9" s="123">
        <v>-34397.272547879977</v>
      </c>
      <c r="F9" s="123">
        <v>-146.36267806000001</v>
      </c>
      <c r="G9" s="123">
        <v>9985.8419705700016</v>
      </c>
      <c r="H9" s="123">
        <v>-241.78371734999996</v>
      </c>
      <c r="I9" s="123">
        <v>15106.303220599995</v>
      </c>
      <c r="J9" s="123">
        <v>18526.95724974</v>
      </c>
      <c r="K9" s="123">
        <v>-65571.251237160002</v>
      </c>
    </row>
    <row r="10" spans="1:12" s="104" customFormat="1" ht="15" customHeight="1">
      <c r="A10" s="126">
        <v>200912</v>
      </c>
      <c r="B10" s="277">
        <v>2009</v>
      </c>
      <c r="C10" s="132">
        <v>10663.465067170006</v>
      </c>
      <c r="D10" s="132">
        <v>1614.6253026399995</v>
      </c>
      <c r="E10" s="132">
        <v>36676.477883549996</v>
      </c>
      <c r="F10" s="132">
        <v>50.581573609999992</v>
      </c>
      <c r="G10" s="132">
        <v>23472.428531489993</v>
      </c>
      <c r="H10" s="132">
        <v>-367.74864199000007</v>
      </c>
      <c r="I10" s="132">
        <v>10170.270476869995</v>
      </c>
      <c r="J10" s="132">
        <v>4274.6981021499996</v>
      </c>
      <c r="K10" s="132">
        <v>86554.798295489993</v>
      </c>
    </row>
    <row r="11" spans="1:12" s="104" customFormat="1" ht="15" customHeight="1">
      <c r="A11" s="126">
        <v>201012</v>
      </c>
      <c r="B11" s="277">
        <v>2010</v>
      </c>
      <c r="C11" s="123">
        <v>34857.331213130004</v>
      </c>
      <c r="D11" s="123">
        <v>8656.7276928400006</v>
      </c>
      <c r="E11" s="123">
        <v>28499.810198250005</v>
      </c>
      <c r="F11" s="123">
        <v>241.13754403999997</v>
      </c>
      <c r="G11" s="123">
        <v>19213.400644560003</v>
      </c>
      <c r="H11" s="123">
        <v>-513.52026655999998</v>
      </c>
      <c r="I11" s="123">
        <v>6109.0776444400008</v>
      </c>
      <c r="J11" s="123">
        <v>16471.03078687</v>
      </c>
      <c r="K11" s="123">
        <v>113534.99545757002</v>
      </c>
    </row>
    <row r="12" spans="1:12" s="104" customFormat="1" ht="15" customHeight="1">
      <c r="A12" s="126">
        <v>201112</v>
      </c>
      <c r="B12" s="277">
        <v>2011</v>
      </c>
      <c r="C12" s="132">
        <v>85203.981716109934</v>
      </c>
      <c r="D12" s="132">
        <v>2145.3407015600069</v>
      </c>
      <c r="E12" s="132">
        <v>-45027.61068759</v>
      </c>
      <c r="F12" s="132">
        <v>-82.514700139999931</v>
      </c>
      <c r="G12" s="132">
        <v>25428.950920770007</v>
      </c>
      <c r="H12" s="132">
        <v>1336.3552954900003</v>
      </c>
      <c r="I12" s="132">
        <v>15018.140220479996</v>
      </c>
      <c r="J12" s="132">
        <v>16700.918940160002</v>
      </c>
      <c r="K12" s="132">
        <v>100723.56240683995</v>
      </c>
    </row>
    <row r="13" spans="1:12" s="104" customFormat="1" ht="15" customHeight="1">
      <c r="A13" s="126">
        <v>201212</v>
      </c>
      <c r="B13" s="277">
        <v>2012</v>
      </c>
      <c r="C13" s="123">
        <v>28182.476200959994</v>
      </c>
      <c r="D13" s="123">
        <v>5256.7604831300005</v>
      </c>
      <c r="E13" s="123">
        <v>20991.0831884</v>
      </c>
      <c r="F13" s="123">
        <v>-222.87584719</v>
      </c>
      <c r="G13" s="123">
        <v>34900.562343260004</v>
      </c>
      <c r="H13" s="123">
        <v>887.80409365000003</v>
      </c>
      <c r="I13" s="123">
        <v>-8733.91036188</v>
      </c>
      <c r="J13" s="123">
        <v>18559.586633880001</v>
      </c>
      <c r="K13" s="123">
        <v>99821.48673420999</v>
      </c>
    </row>
    <row r="14" spans="1:12" s="104" customFormat="1" ht="15" customHeight="1">
      <c r="A14" s="126">
        <v>201312</v>
      </c>
      <c r="B14" s="277">
        <v>2013</v>
      </c>
      <c r="C14" s="132">
        <v>2563.1276733100244</v>
      </c>
      <c r="D14" s="132">
        <v>3335.8051667400041</v>
      </c>
      <c r="E14" s="132">
        <v>37.694250659997387</v>
      </c>
      <c r="F14" s="132">
        <v>1215.3798982200001</v>
      </c>
      <c r="G14" s="132">
        <v>23171.873828760006</v>
      </c>
      <c r="H14" s="132">
        <v>-713.0142883000002</v>
      </c>
      <c r="I14" s="132">
        <v>13245.062205589997</v>
      </c>
      <c r="J14" s="132">
        <v>13478.5098645</v>
      </c>
      <c r="K14" s="132">
        <v>56334.438599480025</v>
      </c>
    </row>
    <row r="15" spans="1:12" s="104" customFormat="1" ht="15" customHeight="1">
      <c r="A15" s="126">
        <v>201412</v>
      </c>
      <c r="B15" s="277">
        <v>2014</v>
      </c>
      <c r="C15" s="123">
        <v>2064.4631066099901</v>
      </c>
      <c r="D15" s="123">
        <v>-13988.711676459994</v>
      </c>
      <c r="E15" s="123">
        <v>-22649.205085619997</v>
      </c>
      <c r="F15" s="123">
        <v>334.51625189999999</v>
      </c>
      <c r="G15" s="123">
        <v>32302.208991079995</v>
      </c>
      <c r="H15" s="123">
        <v>383.75989521999992</v>
      </c>
      <c r="I15" s="123">
        <v>-10098.260967079996</v>
      </c>
      <c r="J15" s="123">
        <v>14682.254412120001</v>
      </c>
      <c r="K15" s="123">
        <v>3031.0249277699986</v>
      </c>
    </row>
    <row r="16" spans="1:12" s="104" customFormat="1" ht="15" customHeight="1">
      <c r="A16" s="126">
        <v>201512</v>
      </c>
      <c r="B16" s="277">
        <v>2015</v>
      </c>
      <c r="C16" s="132">
        <v>-15451.623181670084</v>
      </c>
      <c r="D16" s="132">
        <v>-18353.331380480005</v>
      </c>
      <c r="E16" s="132">
        <v>-31520.53740340002</v>
      </c>
      <c r="F16" s="132">
        <v>1419.4414543400003</v>
      </c>
      <c r="G16" s="132">
        <v>40153.658925580014</v>
      </c>
      <c r="H16" s="132">
        <v>184.65800002000017</v>
      </c>
      <c r="I16" s="132">
        <v>2597.7659299300012</v>
      </c>
      <c r="J16" s="132">
        <v>21929.907558909999</v>
      </c>
      <c r="K16" s="132">
        <v>959.93990322990794</v>
      </c>
    </row>
    <row r="17" spans="1:11" s="104" customFormat="1" ht="15" customHeight="1">
      <c r="A17" s="126">
        <v>201612</v>
      </c>
      <c r="B17" s="277">
        <v>2016</v>
      </c>
      <c r="C17" s="123">
        <v>57679.119018069978</v>
      </c>
      <c r="D17" s="123">
        <v>-4827.5519139099961</v>
      </c>
      <c r="E17" s="123">
        <v>19642.594700019999</v>
      </c>
      <c r="F17" s="123">
        <v>-1560.12338512</v>
      </c>
      <c r="G17" s="123">
        <v>47943.859830859983</v>
      </c>
      <c r="H17" s="123">
        <v>53.507096560000065</v>
      </c>
      <c r="I17" s="123">
        <v>-6650.4258556800014</v>
      </c>
      <c r="J17" s="123">
        <v>16447.182886719998</v>
      </c>
      <c r="K17" s="123">
        <v>128728.16237751996</v>
      </c>
    </row>
    <row r="18" spans="1:11" s="104" customFormat="1" ht="15" customHeight="1">
      <c r="A18" s="126">
        <v>201701</v>
      </c>
      <c r="B18" s="277">
        <v>2017</v>
      </c>
      <c r="C18" s="132">
        <v>60020.433731960016</v>
      </c>
      <c r="D18" s="132">
        <v>35994.116369530006</v>
      </c>
      <c r="E18" s="132">
        <v>97951.095657639991</v>
      </c>
      <c r="F18" s="132">
        <v>-841.53684551000015</v>
      </c>
      <c r="G18" s="132">
        <v>45420.640659960001</v>
      </c>
      <c r="H18" s="132">
        <v>1832.4356099399999</v>
      </c>
      <c r="I18" s="132">
        <v>6998.154657500002</v>
      </c>
      <c r="J18" s="132">
        <v>27162.867230850003</v>
      </c>
      <c r="K18" s="132">
        <v>274538.20707186998</v>
      </c>
    </row>
    <row r="19" spans="1:11" s="104" customFormat="1" ht="15" customHeight="1">
      <c r="A19" s="104" t="s">
        <v>257</v>
      </c>
      <c r="B19" s="270" t="s">
        <v>60</v>
      </c>
      <c r="C19" s="123">
        <v>35727.89070198001</v>
      </c>
      <c r="D19" s="123">
        <v>-3443.8360856499994</v>
      </c>
      <c r="E19" s="123">
        <v>8558.5298890700014</v>
      </c>
      <c r="F19" s="123">
        <v>42.117101290000001</v>
      </c>
      <c r="G19" s="123">
        <v>2406.47324725</v>
      </c>
      <c r="H19" s="123">
        <v>-44.653195869999998</v>
      </c>
      <c r="I19" s="123">
        <v>-3586.0048484600002</v>
      </c>
      <c r="J19" s="123">
        <v>988.13916576999998</v>
      </c>
      <c r="K19" s="123">
        <v>40648.655975380017</v>
      </c>
    </row>
    <row r="20" spans="1:11" s="104" customFormat="1" ht="15" customHeight="1">
      <c r="A20" s="104" t="s">
        <v>258</v>
      </c>
      <c r="B20" s="270" t="s">
        <v>61</v>
      </c>
      <c r="C20" s="132">
        <v>10950.891246609997</v>
      </c>
      <c r="D20" s="132">
        <v>1061.20470381</v>
      </c>
      <c r="E20" s="132">
        <v>3819.0707270400003</v>
      </c>
      <c r="F20" s="132">
        <v>-47.681012109999998</v>
      </c>
      <c r="G20" s="132">
        <v>3074.96974589</v>
      </c>
      <c r="H20" s="132">
        <v>173.85438168000002</v>
      </c>
      <c r="I20" s="132">
        <v>3713.9272569200002</v>
      </c>
      <c r="J20" s="132">
        <v>462.88570282999996</v>
      </c>
      <c r="K20" s="132">
        <v>23209.122752669999</v>
      </c>
    </row>
    <row r="21" spans="1:11" s="104" customFormat="1" ht="15" customHeight="1">
      <c r="A21" s="104" t="s">
        <v>259</v>
      </c>
      <c r="B21" s="270" t="s">
        <v>62</v>
      </c>
      <c r="C21" s="123">
        <v>26587.999523659997</v>
      </c>
      <c r="D21" s="123">
        <v>1900.1652061099999</v>
      </c>
      <c r="E21" s="123">
        <v>10598.847058529998</v>
      </c>
      <c r="F21" s="123">
        <v>-444.26813955</v>
      </c>
      <c r="G21" s="123">
        <v>4599.6450150399996</v>
      </c>
      <c r="H21" s="123">
        <v>188.87622199</v>
      </c>
      <c r="I21" s="123">
        <v>1325.3703948400002</v>
      </c>
      <c r="J21" s="123">
        <v>1522.0843327299999</v>
      </c>
      <c r="K21" s="123">
        <v>46278.719613349997</v>
      </c>
    </row>
    <row r="22" spans="1:11" s="104" customFormat="1" ht="15" customHeight="1">
      <c r="A22" s="104" t="s">
        <v>260</v>
      </c>
      <c r="B22" s="270" t="s">
        <v>63</v>
      </c>
      <c r="C22" s="132">
        <v>-28361.240910619999</v>
      </c>
      <c r="D22" s="132">
        <v>498.35585443999997</v>
      </c>
      <c r="E22" s="132">
        <v>8269.7030329100016</v>
      </c>
      <c r="F22" s="132">
        <v>-9.8188877599999991</v>
      </c>
      <c r="G22" s="132">
        <v>2233.8775725999999</v>
      </c>
      <c r="H22" s="132">
        <v>93.993977670000007</v>
      </c>
      <c r="I22" s="132">
        <v>-3633.6634778899997</v>
      </c>
      <c r="J22" s="132">
        <v>1052.67538814</v>
      </c>
      <c r="K22" s="132">
        <v>-19856.117450509999</v>
      </c>
    </row>
    <row r="23" spans="1:11" s="104" customFormat="1" ht="15" customHeight="1">
      <c r="A23" s="104" t="s">
        <v>261</v>
      </c>
      <c r="B23" s="270" t="s">
        <v>64</v>
      </c>
      <c r="C23" s="123">
        <v>1666.0514292000005</v>
      </c>
      <c r="D23" s="123">
        <v>672.61344694999991</v>
      </c>
      <c r="E23" s="123">
        <v>10919.32473814</v>
      </c>
      <c r="F23" s="123">
        <v>378.507476</v>
      </c>
      <c r="G23" s="123">
        <v>3502.9186366499998</v>
      </c>
      <c r="H23" s="123">
        <v>319.77173406999998</v>
      </c>
      <c r="I23" s="123">
        <v>-2573.9070900500001</v>
      </c>
      <c r="J23" s="123">
        <v>8746.08951953</v>
      </c>
      <c r="K23" s="123">
        <v>23631.369890490001</v>
      </c>
    </row>
    <row r="24" spans="1:11" s="104" customFormat="1" ht="15" customHeight="1">
      <c r="A24" s="104" t="s">
        <v>262</v>
      </c>
      <c r="B24" s="330" t="s">
        <v>65</v>
      </c>
      <c r="C24" s="132">
        <v>10539.389822600002</v>
      </c>
      <c r="D24" s="132">
        <v>-3713.8205143199993</v>
      </c>
      <c r="E24" s="132">
        <v>591.63434700000028</v>
      </c>
      <c r="F24" s="132">
        <v>-48.906664149999997</v>
      </c>
      <c r="G24" s="132">
        <v>2581.2494685400002</v>
      </c>
      <c r="H24" s="132">
        <v>146.37442399</v>
      </c>
      <c r="I24" s="132">
        <v>1007.0003038600001</v>
      </c>
      <c r="J24" s="132">
        <v>4319.7501671700002</v>
      </c>
      <c r="K24" s="132">
        <v>15422.671354690003</v>
      </c>
    </row>
    <row r="25" spans="1:11" s="104" customFormat="1" ht="15" customHeight="1">
      <c r="B25" s="330" t="s">
        <v>66</v>
      </c>
      <c r="C25" s="123">
        <v>20992.66675833</v>
      </c>
      <c r="D25" s="123">
        <v>1482.6245863300001</v>
      </c>
      <c r="E25" s="123">
        <v>4777.4701008399998</v>
      </c>
      <c r="F25" s="123">
        <v>-130.51713265000001</v>
      </c>
      <c r="G25" s="123">
        <v>2954.0807224200003</v>
      </c>
      <c r="H25" s="123">
        <v>35.571203560000001</v>
      </c>
      <c r="I25" s="123">
        <v>-1948.8547414000002</v>
      </c>
      <c r="J25" s="123">
        <v>2504.9463601999996</v>
      </c>
      <c r="K25" s="123">
        <v>30667.987857630003</v>
      </c>
    </row>
    <row r="26" spans="1:11" s="104" customFormat="1" ht="15" customHeight="1">
      <c r="B26" s="330" t="s">
        <v>67</v>
      </c>
      <c r="C26" s="132">
        <v>25824.26235447</v>
      </c>
      <c r="D26" s="132">
        <v>1683.1360961299999</v>
      </c>
      <c r="E26" s="132">
        <v>16466.284455240002</v>
      </c>
      <c r="F26" s="132">
        <v>-170.91236030000002</v>
      </c>
      <c r="G26" s="132">
        <v>4526.5195034199996</v>
      </c>
      <c r="H26" s="132">
        <v>184.17808987000001</v>
      </c>
      <c r="I26" s="132">
        <v>10944.341807030001</v>
      </c>
      <c r="J26" s="132">
        <v>1271.2858897000001</v>
      </c>
      <c r="K26" s="132">
        <v>60729.095835560009</v>
      </c>
    </row>
    <row r="27" spans="1:11" s="104" customFormat="1" ht="15" customHeight="1">
      <c r="B27" s="330" t="s">
        <v>68</v>
      </c>
      <c r="C27" s="123">
        <v>-13415.682628709999</v>
      </c>
      <c r="D27" s="123">
        <v>3418.4332550900003</v>
      </c>
      <c r="E27" s="123">
        <v>13751.713101790001</v>
      </c>
      <c r="F27" s="123">
        <v>-220.20137793000001</v>
      </c>
      <c r="G27" s="123">
        <v>3759.4943340099999</v>
      </c>
      <c r="H27" s="123">
        <v>80.158756400000001</v>
      </c>
      <c r="I27" s="123">
        <v>-3823.0056032299995</v>
      </c>
      <c r="J27" s="123">
        <v>1098.86673438</v>
      </c>
      <c r="K27" s="123">
        <v>4649.7765718000028</v>
      </c>
    </row>
    <row r="28" spans="1:11" s="104" customFormat="1" ht="15" customHeight="1">
      <c r="B28" s="369" t="s">
        <v>69</v>
      </c>
      <c r="C28" s="132">
        <v>2523.7222296199998</v>
      </c>
      <c r="D28" s="132">
        <v>3342.34876639</v>
      </c>
      <c r="E28" s="132">
        <v>21732.468685799995</v>
      </c>
      <c r="F28" s="132">
        <v>-102.71887101</v>
      </c>
      <c r="G28" s="132">
        <v>6962.4396061600009</v>
      </c>
      <c r="H28" s="132">
        <v>430.63116013000001</v>
      </c>
      <c r="I28" s="132">
        <v>-6413.3945722199996</v>
      </c>
      <c r="J28" s="132">
        <v>2378.4781359499998</v>
      </c>
      <c r="K28" s="132">
        <v>30853.975140819992</v>
      </c>
    </row>
    <row r="29" spans="1:11" s="104" customFormat="1" ht="15" customHeight="1">
      <c r="B29" s="369" t="s">
        <v>70</v>
      </c>
      <c r="C29" s="123">
        <v>-23454.210111190005</v>
      </c>
      <c r="D29" s="123">
        <v>8637.3592811100007</v>
      </c>
      <c r="E29" s="123">
        <v>6168.6838538000002</v>
      </c>
      <c r="F29" s="123">
        <v>-14.52011708</v>
      </c>
      <c r="G29" s="123">
        <v>4321.7416938999995</v>
      </c>
      <c r="H29" s="123">
        <v>111.9948043</v>
      </c>
      <c r="I29" s="123">
        <v>868.18185100000005</v>
      </c>
      <c r="J29" s="123">
        <v>367.44709338999996</v>
      </c>
      <c r="K29" s="123">
        <v>-2993.3216507700035</v>
      </c>
    </row>
    <row r="30" spans="1:11" s="104" customFormat="1" ht="15" customHeight="1">
      <c r="B30" s="369" t="s">
        <v>71</v>
      </c>
      <c r="C30" s="132">
        <v>-9561.3066839900021</v>
      </c>
      <c r="D30" s="132">
        <v>20455.531773140003</v>
      </c>
      <c r="E30" s="132">
        <v>-7702.6343325199996</v>
      </c>
      <c r="F30" s="132">
        <v>-72.61686026000001</v>
      </c>
      <c r="G30" s="132">
        <v>4497.2311140800011</v>
      </c>
      <c r="H30" s="132">
        <v>111.68405215</v>
      </c>
      <c r="I30" s="132">
        <v>11118.163377099998</v>
      </c>
      <c r="J30" s="132">
        <v>2450.21874106</v>
      </c>
      <c r="K30" s="132">
        <v>21296.271180759999</v>
      </c>
    </row>
    <row r="31" spans="1:11" s="104" customFormat="1" ht="15" customHeight="1">
      <c r="B31" s="420">
        <v>2018</v>
      </c>
      <c r="C31" s="123">
        <v>11977.04436509</v>
      </c>
      <c r="D31" s="123">
        <v>2053.4517359199999</v>
      </c>
      <c r="E31" s="123">
        <v>12458.362810090002</v>
      </c>
      <c r="F31" s="123">
        <v>166.72606625</v>
      </c>
      <c r="G31" s="123">
        <v>-652.45525678000001</v>
      </c>
      <c r="H31" s="123">
        <v>161.1680575</v>
      </c>
      <c r="I31" s="123">
        <v>-1828.1814739599999</v>
      </c>
      <c r="J31" s="123">
        <v>294.74556902999996</v>
      </c>
      <c r="K31" s="123">
        <v>24630.861873140006</v>
      </c>
    </row>
    <row r="32" spans="1:11" s="104" customFormat="1" ht="15" customHeight="1">
      <c r="B32" s="369" t="s">
        <v>60</v>
      </c>
      <c r="C32" s="163">
        <v>11977.04436509</v>
      </c>
      <c r="D32" s="163">
        <v>2053.4517359199999</v>
      </c>
      <c r="E32" s="163">
        <v>12458.362810090002</v>
      </c>
      <c r="F32" s="163">
        <v>166.72606625</v>
      </c>
      <c r="G32" s="163">
        <v>-652.45525678000001</v>
      </c>
      <c r="H32" s="163">
        <v>161.1680575</v>
      </c>
      <c r="I32" s="163">
        <v>-1828.1814739599999</v>
      </c>
      <c r="J32" s="163">
        <v>294.74556902999996</v>
      </c>
      <c r="K32" s="163">
        <v>24630.861873140006</v>
      </c>
    </row>
    <row r="33" spans="2:2" s="104" customFormat="1" ht="15" customHeight="1">
      <c r="B33" s="170"/>
    </row>
    <row r="34" spans="2:2" s="128" customFormat="1" ht="15" customHeight="1">
      <c r="B34" s="170" t="s">
        <v>298</v>
      </c>
    </row>
    <row r="35" spans="2:2" s="128" customFormat="1" ht="15" customHeight="1">
      <c r="B35" s="170" t="s">
        <v>128</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R96"/>
  <sheetViews>
    <sheetView topLeftCell="B1" zoomScale="70" zoomScaleNormal="70" zoomScaleSheetLayoutView="70" workbookViewId="0">
      <selection activeCell="B1" sqref="B1:R1"/>
    </sheetView>
  </sheetViews>
  <sheetFormatPr defaultRowHeight="15"/>
  <cols>
    <col min="1" max="1" width="5.140625" style="77" hidden="1" customWidth="1"/>
    <col min="2" max="2" width="74" style="301" customWidth="1"/>
    <col min="3" max="15" width="17.7109375" style="12" customWidth="1"/>
    <col min="16" max="17" width="25.7109375" style="12" customWidth="1"/>
    <col min="18" max="18" width="25.7109375" style="77" customWidth="1"/>
    <col min="19" max="16384" width="9.140625" style="77"/>
  </cols>
  <sheetData>
    <row r="1" spans="1:18" s="263" customFormat="1" ht="20.100000000000001" customHeight="1">
      <c r="B1" s="382" t="s">
        <v>81</v>
      </c>
      <c r="C1" s="382"/>
      <c r="D1" s="382"/>
      <c r="E1" s="382"/>
      <c r="F1" s="382"/>
      <c r="G1" s="382"/>
      <c r="H1" s="382"/>
      <c r="I1" s="382"/>
      <c r="J1" s="382"/>
      <c r="K1" s="382"/>
      <c r="L1" s="382"/>
      <c r="M1" s="382"/>
      <c r="N1" s="382"/>
      <c r="O1" s="382"/>
      <c r="P1" s="382"/>
      <c r="Q1" s="382"/>
      <c r="R1" s="382"/>
    </row>
    <row r="2" spans="1:18" s="78" customFormat="1" ht="30" customHeight="1">
      <c r="B2" s="400" t="s">
        <v>263</v>
      </c>
      <c r="C2" s="400"/>
      <c r="D2" s="400"/>
      <c r="E2" s="400"/>
      <c r="F2" s="400"/>
      <c r="G2" s="400"/>
      <c r="H2" s="400"/>
      <c r="I2" s="400"/>
      <c r="J2" s="400"/>
      <c r="K2" s="400"/>
      <c r="L2" s="400"/>
      <c r="M2" s="400"/>
      <c r="N2" s="400"/>
      <c r="O2" s="400"/>
      <c r="P2" s="400"/>
      <c r="Q2" s="400"/>
      <c r="R2" s="400"/>
    </row>
    <row r="3" spans="1:18" s="78" customFormat="1" ht="39.950000000000003" customHeight="1">
      <c r="B3" s="155"/>
      <c r="C3" s="155"/>
      <c r="D3" s="155"/>
      <c r="E3" s="155"/>
      <c r="F3" s="155"/>
      <c r="G3" s="155"/>
      <c r="H3" s="155"/>
      <c r="I3" s="155"/>
      <c r="J3" s="155"/>
      <c r="K3" s="155"/>
      <c r="L3" s="155"/>
      <c r="M3" s="155"/>
      <c r="N3" s="155"/>
      <c r="O3" s="155"/>
      <c r="P3" s="155"/>
      <c r="R3" s="280" t="s">
        <v>83</v>
      </c>
    </row>
    <row r="4" spans="1:18" s="252" customFormat="1" ht="39.950000000000003" customHeight="1">
      <c r="B4" s="310" t="s">
        <v>264</v>
      </c>
      <c r="C4" s="226"/>
      <c r="D4" s="255"/>
      <c r="E4" s="256"/>
      <c r="F4" s="255"/>
      <c r="G4" s="255"/>
      <c r="H4" s="255"/>
      <c r="I4" s="255"/>
      <c r="J4" s="255"/>
      <c r="K4" s="255"/>
      <c r="L4" s="255"/>
      <c r="M4" s="255"/>
      <c r="N4" s="255"/>
      <c r="O4" s="255"/>
      <c r="P4" s="255"/>
      <c r="R4" s="373">
        <v>43101</v>
      </c>
    </row>
    <row r="5" spans="1:18" s="78" customFormat="1" ht="30" customHeight="1">
      <c r="B5" s="410" t="s">
        <v>265</v>
      </c>
      <c r="C5" s="411"/>
      <c r="D5" s="411"/>
      <c r="E5" s="411"/>
      <c r="F5" s="411"/>
      <c r="G5" s="411"/>
      <c r="H5" s="411"/>
      <c r="I5" s="411"/>
      <c r="J5" s="411"/>
      <c r="K5" s="411"/>
      <c r="L5" s="411"/>
      <c r="M5" s="411"/>
      <c r="N5" s="411"/>
      <c r="O5" s="411"/>
      <c r="P5" s="411"/>
      <c r="Q5" s="411"/>
      <c r="R5" s="411"/>
    </row>
    <row r="6" spans="1:18" ht="30" customHeight="1">
      <c r="B6" s="298" t="s">
        <v>141</v>
      </c>
      <c r="C6" s="200">
        <v>42736</v>
      </c>
      <c r="D6" s="200" t="s">
        <v>124</v>
      </c>
      <c r="E6" s="200">
        <v>42795</v>
      </c>
      <c r="F6" s="200" t="s">
        <v>125</v>
      </c>
      <c r="G6" s="200" t="s">
        <v>126</v>
      </c>
      <c r="H6" s="200">
        <v>42887</v>
      </c>
      <c r="I6" s="200">
        <v>42917</v>
      </c>
      <c r="J6" s="200" t="s">
        <v>291</v>
      </c>
      <c r="K6" s="200" t="s">
        <v>292</v>
      </c>
      <c r="L6" s="374" t="s">
        <v>293</v>
      </c>
      <c r="M6" s="375" t="s">
        <v>294</v>
      </c>
      <c r="N6" s="375" t="s">
        <v>308</v>
      </c>
      <c r="O6" s="375">
        <v>43101</v>
      </c>
      <c r="P6" s="211" t="s">
        <v>309</v>
      </c>
      <c r="Q6" s="211" t="s">
        <v>310</v>
      </c>
      <c r="R6" s="212" t="s">
        <v>266</v>
      </c>
    </row>
    <row r="7" spans="1:18" s="76" customFormat="1" ht="20.100000000000001" customHeight="1">
      <c r="A7" s="81"/>
      <c r="B7" s="293" t="s">
        <v>142</v>
      </c>
      <c r="C7" s="196">
        <v>35727.890701980003</v>
      </c>
      <c r="D7" s="196">
        <v>10950.891246609996</v>
      </c>
      <c r="E7" s="196">
        <v>26587.999523659997</v>
      </c>
      <c r="F7" s="196">
        <v>-28361.240910620007</v>
      </c>
      <c r="G7" s="196">
        <v>1666.0514291999996</v>
      </c>
      <c r="H7" s="196">
        <v>10539.389822599998</v>
      </c>
      <c r="I7" s="196">
        <v>20992.666758330004</v>
      </c>
      <c r="J7" s="196">
        <v>25824.262354469996</v>
      </c>
      <c r="K7" s="196">
        <v>-13415.682628710001</v>
      </c>
      <c r="L7" s="196">
        <v>2523.7222296199998</v>
      </c>
      <c r="M7" s="196">
        <v>-23454.210111190001</v>
      </c>
      <c r="N7" s="196">
        <v>-9561.3066839900021</v>
      </c>
      <c r="O7" s="196">
        <v>11977.04436509</v>
      </c>
      <c r="P7" s="196">
        <v>71997.478097050014</v>
      </c>
      <c r="Q7" s="196">
        <v>11977.04436509</v>
      </c>
      <c r="R7" s="196">
        <v>36269.587395069975</v>
      </c>
    </row>
    <row r="8" spans="1:18" ht="15" customHeight="1">
      <c r="A8" s="82">
        <v>272</v>
      </c>
      <c r="B8" s="294" t="s">
        <v>143</v>
      </c>
      <c r="C8" s="197">
        <v>-131.92883976000002</v>
      </c>
      <c r="D8" s="197">
        <v>4447.0020625500001</v>
      </c>
      <c r="E8" s="197">
        <v>-599.04312297000001</v>
      </c>
      <c r="F8" s="197">
        <v>-1672.29231826</v>
      </c>
      <c r="G8" s="197">
        <v>179.49342134</v>
      </c>
      <c r="H8" s="197">
        <v>804.23255351</v>
      </c>
      <c r="I8" s="197">
        <v>-2144.7059079999999</v>
      </c>
      <c r="J8" s="197">
        <v>627.96164308000004</v>
      </c>
      <c r="K8" s="197">
        <v>4731.3835804600003</v>
      </c>
      <c r="L8" s="197">
        <v>887.03771039000003</v>
      </c>
      <c r="M8" s="197">
        <v>-1211.05039463</v>
      </c>
      <c r="N8" s="197">
        <v>166.81887402000001</v>
      </c>
      <c r="O8" s="197">
        <v>148.96857134999999</v>
      </c>
      <c r="P8" s="197">
        <v>6233.8778330800014</v>
      </c>
      <c r="Q8" s="197">
        <v>148.96857134999999</v>
      </c>
      <c r="R8" s="197">
        <v>6365.8066728400008</v>
      </c>
    </row>
    <row r="9" spans="1:18" ht="15" customHeight="1">
      <c r="A9" s="82">
        <v>273</v>
      </c>
      <c r="B9" s="295" t="s">
        <v>144</v>
      </c>
      <c r="C9" s="198">
        <v>2744.0904909199999</v>
      </c>
      <c r="D9" s="198">
        <v>4541.5086439099996</v>
      </c>
      <c r="E9" s="198">
        <v>3074.6407988200003</v>
      </c>
      <c r="F9" s="198">
        <v>1537.76705868</v>
      </c>
      <c r="G9" s="198">
        <v>-957.92492446000006</v>
      </c>
      <c r="H9" s="198">
        <v>-419.52494955000003</v>
      </c>
      <c r="I9" s="198">
        <v>1416.8617209200002</v>
      </c>
      <c r="J9" s="198">
        <v>1202.07573531</v>
      </c>
      <c r="K9" s="198">
        <v>855.17410173000007</v>
      </c>
      <c r="L9" s="198">
        <v>-344.72963262999997</v>
      </c>
      <c r="M9" s="198">
        <v>-2506.6574385200001</v>
      </c>
      <c r="N9" s="198">
        <v>-946.67350584000008</v>
      </c>
      <c r="O9" s="198">
        <v>1263.5966486099999</v>
      </c>
      <c r="P9" s="198">
        <v>11460.204747900001</v>
      </c>
      <c r="Q9" s="198">
        <v>1263.5966486099999</v>
      </c>
      <c r="R9" s="198">
        <v>8716.1142569799977</v>
      </c>
    </row>
    <row r="10" spans="1:18" ht="15" customHeight="1">
      <c r="A10" s="82">
        <v>274</v>
      </c>
      <c r="B10" s="294" t="s">
        <v>145</v>
      </c>
      <c r="C10" s="197">
        <v>9705.5850039699999</v>
      </c>
      <c r="D10" s="197">
        <v>10700.15459134</v>
      </c>
      <c r="E10" s="197">
        <v>7520.6600289099997</v>
      </c>
      <c r="F10" s="197">
        <v>-8130.5312917399997</v>
      </c>
      <c r="G10" s="197">
        <v>3899.2520555799997</v>
      </c>
      <c r="H10" s="197">
        <v>-4171.5593315200003</v>
      </c>
      <c r="I10" s="197">
        <v>-5829.5020738900002</v>
      </c>
      <c r="J10" s="197">
        <v>3118.5487428800002</v>
      </c>
      <c r="K10" s="197">
        <v>-9584.7509993900003</v>
      </c>
      <c r="L10" s="197">
        <v>-3718.4644235700002</v>
      </c>
      <c r="M10" s="197">
        <v>-4603.5114697899999</v>
      </c>
      <c r="N10" s="197">
        <v>1475.6879974999999</v>
      </c>
      <c r="O10" s="197">
        <v>10553.400199780001</v>
      </c>
      <c r="P10" s="197">
        <v>10934.969030059998</v>
      </c>
      <c r="Q10" s="197">
        <v>10553.400199780001</v>
      </c>
      <c r="R10" s="197">
        <v>1229.3840260899979</v>
      </c>
    </row>
    <row r="11" spans="1:18" ht="15" customHeight="1">
      <c r="A11" s="82">
        <v>275</v>
      </c>
      <c r="B11" s="295" t="s">
        <v>146</v>
      </c>
      <c r="C11" s="198">
        <v>8424.4543494999998</v>
      </c>
      <c r="D11" s="198">
        <v>-9655.6179367500008</v>
      </c>
      <c r="E11" s="198">
        <v>6940.5199178399998</v>
      </c>
      <c r="F11" s="198">
        <v>-17919.006396580004</v>
      </c>
      <c r="G11" s="198">
        <v>1701.0936387000002</v>
      </c>
      <c r="H11" s="198">
        <v>12806.68576443</v>
      </c>
      <c r="I11" s="198">
        <v>17614.176543509999</v>
      </c>
      <c r="J11" s="198">
        <v>15313.918212659999</v>
      </c>
      <c r="K11" s="198">
        <v>-9320.0597631299988</v>
      </c>
      <c r="L11" s="198">
        <v>4360.1839122600004</v>
      </c>
      <c r="M11" s="198">
        <v>-4222.4819409299998</v>
      </c>
      <c r="N11" s="198">
        <v>-4689.1948689499995</v>
      </c>
      <c r="O11" s="198">
        <v>-6646.4220320000004</v>
      </c>
      <c r="P11" s="198">
        <v>14708.24940056</v>
      </c>
      <c r="Q11" s="198">
        <v>-6646.4220320000004</v>
      </c>
      <c r="R11" s="198">
        <v>6283.7950510599967</v>
      </c>
    </row>
    <row r="12" spans="1:18" ht="15" customHeight="1">
      <c r="A12" s="82">
        <v>276</v>
      </c>
      <c r="B12" s="294" t="s">
        <v>147</v>
      </c>
      <c r="C12" s="197">
        <v>8.5424538800000001</v>
      </c>
      <c r="D12" s="197">
        <v>61.298195139999997</v>
      </c>
      <c r="E12" s="197">
        <v>-109.98923649</v>
      </c>
      <c r="F12" s="197">
        <v>-1368.7595048399999</v>
      </c>
      <c r="G12" s="197">
        <v>25.450395109999999</v>
      </c>
      <c r="H12" s="197">
        <v>-1140.0805505200001</v>
      </c>
      <c r="I12" s="197">
        <v>-110.27579249</v>
      </c>
      <c r="J12" s="197">
        <v>-43.270606619999995</v>
      </c>
      <c r="K12" s="197">
        <v>550.66247829999998</v>
      </c>
      <c r="L12" s="197">
        <v>271.41536274000003</v>
      </c>
      <c r="M12" s="197">
        <v>37.184990759999998</v>
      </c>
      <c r="N12" s="197">
        <v>249.95096400999998</v>
      </c>
      <c r="O12" s="197">
        <v>-553.94967559999998</v>
      </c>
      <c r="P12" s="197">
        <v>-2121.8205266199998</v>
      </c>
      <c r="Q12" s="197">
        <v>-553.94967559999998</v>
      </c>
      <c r="R12" s="197">
        <v>-2130.3629804999996</v>
      </c>
    </row>
    <row r="13" spans="1:18" ht="15" customHeight="1">
      <c r="A13" s="82">
        <v>277</v>
      </c>
      <c r="B13" s="295" t="s">
        <v>148</v>
      </c>
      <c r="C13" s="198">
        <v>59.746255060000003</v>
      </c>
      <c r="D13" s="198">
        <v>70.975213430000011</v>
      </c>
      <c r="E13" s="198">
        <v>10.6683971</v>
      </c>
      <c r="F13" s="198">
        <v>-12.457825710000002</v>
      </c>
      <c r="G13" s="198">
        <v>300.40121032000002</v>
      </c>
      <c r="H13" s="198">
        <v>82.492582870000007</v>
      </c>
      <c r="I13" s="198">
        <v>-90.282096120000006</v>
      </c>
      <c r="J13" s="198">
        <v>-6.5579358499999998</v>
      </c>
      <c r="K13" s="198">
        <v>-161.59702751</v>
      </c>
      <c r="L13" s="198">
        <v>92.287568239999999</v>
      </c>
      <c r="M13" s="198">
        <v>2.7973473499999999</v>
      </c>
      <c r="N13" s="198">
        <v>38.207524499999998</v>
      </c>
      <c r="O13" s="198">
        <v>220.39642803999999</v>
      </c>
      <c r="P13" s="198">
        <v>607.07764171999997</v>
      </c>
      <c r="Q13" s="198">
        <v>220.39642803999999</v>
      </c>
      <c r="R13" s="198">
        <v>547.33138665999991</v>
      </c>
    </row>
    <row r="14" spans="1:18" ht="15" customHeight="1">
      <c r="A14" s="82">
        <v>278</v>
      </c>
      <c r="B14" s="294" t="s">
        <v>149</v>
      </c>
      <c r="C14" s="197">
        <v>2959.9584706700002</v>
      </c>
      <c r="D14" s="197">
        <v>1244.4968828199999</v>
      </c>
      <c r="E14" s="197">
        <v>3121.2906964899998</v>
      </c>
      <c r="F14" s="197">
        <v>2836.8749899999998</v>
      </c>
      <c r="G14" s="197">
        <v>522.17644869000003</v>
      </c>
      <c r="H14" s="197">
        <v>3046.3271428200001</v>
      </c>
      <c r="I14" s="197">
        <v>328.40298626999999</v>
      </c>
      <c r="J14" s="197">
        <v>1651.6551841400001</v>
      </c>
      <c r="K14" s="197">
        <v>325.9201357</v>
      </c>
      <c r="L14" s="197">
        <v>525.91792141999997</v>
      </c>
      <c r="M14" s="197">
        <v>-1963.0683944899999</v>
      </c>
      <c r="N14" s="197">
        <v>-2584.7590693500001</v>
      </c>
      <c r="O14" s="197">
        <v>-796.41878622000002</v>
      </c>
      <c r="P14" s="197">
        <v>11218.774608960002</v>
      </c>
      <c r="Q14" s="197">
        <v>-796.41878622000002</v>
      </c>
      <c r="R14" s="197">
        <v>8258.8161382899998</v>
      </c>
    </row>
    <row r="15" spans="1:18" ht="15" customHeight="1">
      <c r="A15" s="82">
        <v>279</v>
      </c>
      <c r="B15" s="295" t="s">
        <v>150</v>
      </c>
      <c r="C15" s="198">
        <v>-75.294510700000004</v>
      </c>
      <c r="D15" s="198">
        <v>-122.35779191</v>
      </c>
      <c r="E15" s="198">
        <v>-8.6678742700000004</v>
      </c>
      <c r="F15" s="198">
        <v>143.50167933</v>
      </c>
      <c r="G15" s="198">
        <v>36.110305450000006</v>
      </c>
      <c r="H15" s="198">
        <v>-31.571207940000001</v>
      </c>
      <c r="I15" s="198">
        <v>95.672727309999999</v>
      </c>
      <c r="J15" s="198">
        <v>-19.165297070000001</v>
      </c>
      <c r="K15" s="198">
        <v>24.552678230000001</v>
      </c>
      <c r="L15" s="198">
        <v>4.9167732699999993</v>
      </c>
      <c r="M15" s="198">
        <v>-70.573448939999992</v>
      </c>
      <c r="N15" s="198">
        <v>3.3818810400000001</v>
      </c>
      <c r="O15" s="198">
        <v>13.97637299</v>
      </c>
      <c r="P15" s="198">
        <v>-5.5177132099999735</v>
      </c>
      <c r="Q15" s="198">
        <v>13.97637299</v>
      </c>
      <c r="R15" s="198">
        <v>69.776797489999993</v>
      </c>
    </row>
    <row r="16" spans="1:18" ht="15" customHeight="1">
      <c r="A16" s="82">
        <v>280</v>
      </c>
      <c r="B16" s="294" t="s">
        <v>151</v>
      </c>
      <c r="C16" s="197">
        <v>1089.2546101400001</v>
      </c>
      <c r="D16" s="197">
        <v>-226.73545891999999</v>
      </c>
      <c r="E16" s="197">
        <v>-354.96205576</v>
      </c>
      <c r="F16" s="197">
        <v>-770.60755673000006</v>
      </c>
      <c r="G16" s="197">
        <v>-435.91004643999997</v>
      </c>
      <c r="H16" s="197">
        <v>-483.98789654000001</v>
      </c>
      <c r="I16" s="197">
        <v>-11022.124799899999</v>
      </c>
      <c r="J16" s="197">
        <v>176.02203841999997</v>
      </c>
      <c r="K16" s="197">
        <v>-423.01959850999998</v>
      </c>
      <c r="L16" s="197">
        <v>-13.904704630000001</v>
      </c>
      <c r="M16" s="197">
        <v>234.25503164</v>
      </c>
      <c r="N16" s="197">
        <v>250.20268694000001</v>
      </c>
      <c r="O16" s="197">
        <v>168.61633533000003</v>
      </c>
      <c r="P16" s="197">
        <v>-11812.901414959999</v>
      </c>
      <c r="Q16" s="197">
        <v>168.61633533000003</v>
      </c>
      <c r="R16" s="197">
        <v>-12902.156025099999</v>
      </c>
    </row>
    <row r="17" spans="1:18" ht="15" customHeight="1">
      <c r="A17" s="82">
        <v>281</v>
      </c>
      <c r="B17" s="295" t="s">
        <v>152</v>
      </c>
      <c r="C17" s="198">
        <v>4038.8501074800001</v>
      </c>
      <c r="D17" s="198">
        <v>204.77848660000001</v>
      </c>
      <c r="E17" s="198">
        <v>-113.85490105</v>
      </c>
      <c r="F17" s="198">
        <v>191.40771419999999</v>
      </c>
      <c r="G17" s="198">
        <v>-499.05263113999996</v>
      </c>
      <c r="H17" s="198">
        <v>-213.22961046</v>
      </c>
      <c r="I17" s="198">
        <v>-69.229341439999999</v>
      </c>
      <c r="J17" s="198">
        <v>-274.33508405999999</v>
      </c>
      <c r="K17" s="198">
        <v>-163.74575512999999</v>
      </c>
      <c r="L17" s="198">
        <v>-258.94779614999999</v>
      </c>
      <c r="M17" s="198">
        <v>-1814.0749782</v>
      </c>
      <c r="N17" s="198">
        <v>-2382.2467637600002</v>
      </c>
      <c r="O17" s="198">
        <v>-133.87122045000001</v>
      </c>
      <c r="P17" s="198">
        <v>-1487.551773560001</v>
      </c>
      <c r="Q17" s="198">
        <v>-133.87122045000001</v>
      </c>
      <c r="R17" s="198">
        <v>-5526.4018810400003</v>
      </c>
    </row>
    <row r="18" spans="1:18" ht="15" customHeight="1">
      <c r="A18" s="82">
        <v>282</v>
      </c>
      <c r="B18" s="294" t="s">
        <v>153</v>
      </c>
      <c r="C18" s="197">
        <v>-12.53822295</v>
      </c>
      <c r="D18" s="197">
        <v>3.8323783300000001</v>
      </c>
      <c r="E18" s="197">
        <v>16.547244460000002</v>
      </c>
      <c r="F18" s="197">
        <v>-2.9710527200000003</v>
      </c>
      <c r="G18" s="197">
        <v>-5.8462310300000002</v>
      </c>
      <c r="H18" s="197">
        <v>-296.31748604000001</v>
      </c>
      <c r="I18" s="197">
        <v>-49.35093002</v>
      </c>
      <c r="J18" s="197">
        <v>8.3331171099999999</v>
      </c>
      <c r="K18" s="197">
        <v>0.55563589000000002</v>
      </c>
      <c r="L18" s="197">
        <v>-21.932492839999998</v>
      </c>
      <c r="M18" s="197">
        <v>-32.754178079999996</v>
      </c>
      <c r="N18" s="197">
        <v>-1.95147132</v>
      </c>
      <c r="O18" s="197">
        <v>-1.4359773600000001</v>
      </c>
      <c r="P18" s="197">
        <v>-395.82966656999997</v>
      </c>
      <c r="Q18" s="197">
        <v>-1.4359773600000001</v>
      </c>
      <c r="R18" s="197">
        <v>-383.29144362</v>
      </c>
    </row>
    <row r="19" spans="1:18" ht="15" customHeight="1">
      <c r="A19" s="82">
        <v>283</v>
      </c>
      <c r="B19" s="295" t="s">
        <v>154</v>
      </c>
      <c r="C19" s="198">
        <v>-74.71855398000001</v>
      </c>
      <c r="D19" s="198">
        <v>-3231.2122580300002</v>
      </c>
      <c r="E19" s="198">
        <v>489.60017617</v>
      </c>
      <c r="F19" s="198">
        <v>-969.7453223</v>
      </c>
      <c r="G19" s="198">
        <v>-110.68849886</v>
      </c>
      <c r="H19" s="198">
        <v>385.94016359</v>
      </c>
      <c r="I19" s="198">
        <v>894.82540698000003</v>
      </c>
      <c r="J19" s="198">
        <v>539.77629798999999</v>
      </c>
      <c r="K19" s="198">
        <v>-474.89857794</v>
      </c>
      <c r="L19" s="198">
        <v>-1360.9783609200001</v>
      </c>
      <c r="M19" s="198">
        <v>-2990.6282326099999</v>
      </c>
      <c r="N19" s="198">
        <v>246.76437669999999</v>
      </c>
      <c r="O19" s="198">
        <v>5946.8071759599998</v>
      </c>
      <c r="P19" s="198">
        <v>-709.15620725000008</v>
      </c>
      <c r="Q19" s="198">
        <v>5946.8071759599998</v>
      </c>
      <c r="R19" s="198">
        <v>-634.43765327000074</v>
      </c>
    </row>
    <row r="20" spans="1:18" ht="15" customHeight="1">
      <c r="A20" s="82">
        <v>284</v>
      </c>
      <c r="B20" s="294" t="s">
        <v>155</v>
      </c>
      <c r="C20" s="197">
        <v>6485.3680052600002</v>
      </c>
      <c r="D20" s="197">
        <v>2884.06232043</v>
      </c>
      <c r="E20" s="197">
        <v>4064.00268744</v>
      </c>
      <c r="F20" s="197">
        <v>-2859.7995106500002</v>
      </c>
      <c r="G20" s="197">
        <v>-2041.9336861400002</v>
      </c>
      <c r="H20" s="197">
        <v>166.90218643</v>
      </c>
      <c r="I20" s="197">
        <v>7541.4163147399995</v>
      </c>
      <c r="J20" s="197">
        <v>3387.9898614399999</v>
      </c>
      <c r="K20" s="197">
        <v>-61.162894360000003</v>
      </c>
      <c r="L20" s="197">
        <v>3192.5532451899999</v>
      </c>
      <c r="M20" s="197">
        <v>-3608.7979652100003</v>
      </c>
      <c r="N20" s="197">
        <v>-1880.45331143</v>
      </c>
      <c r="O20" s="197">
        <v>2163.24136593</v>
      </c>
      <c r="P20" s="197">
        <v>19433.38861907</v>
      </c>
      <c r="Q20" s="197">
        <v>2163.24136593</v>
      </c>
      <c r="R20" s="197">
        <v>12948.02061381</v>
      </c>
    </row>
    <row r="21" spans="1:18" ht="15" customHeight="1">
      <c r="A21" s="82">
        <v>285</v>
      </c>
      <c r="B21" s="295" t="s">
        <v>156</v>
      </c>
      <c r="C21" s="198">
        <v>454.53789239999998</v>
      </c>
      <c r="D21" s="198">
        <v>40.35447044</v>
      </c>
      <c r="E21" s="198">
        <v>2538.0005056199998</v>
      </c>
      <c r="F21" s="198">
        <v>635.25490576999994</v>
      </c>
      <c r="G21" s="198">
        <v>-948.18907726999998</v>
      </c>
      <c r="H21" s="198">
        <v>-8.2825942500000007</v>
      </c>
      <c r="I21" s="198">
        <v>12398.580498770001</v>
      </c>
      <c r="J21" s="198">
        <v>133.19725142000001</v>
      </c>
      <c r="K21" s="198">
        <v>281.77443997</v>
      </c>
      <c r="L21" s="198">
        <v>-1097.29293057</v>
      </c>
      <c r="M21" s="198">
        <v>-717.80025516000001</v>
      </c>
      <c r="N21" s="198">
        <v>498.05304037000002</v>
      </c>
      <c r="O21" s="198">
        <v>-362.79894568000003</v>
      </c>
      <c r="P21" s="198">
        <v>13845.389201830001</v>
      </c>
      <c r="Q21" s="198">
        <v>-362.79894568000003</v>
      </c>
      <c r="R21" s="198">
        <v>13390.851309430001</v>
      </c>
    </row>
    <row r="22" spans="1:18" ht="15" customHeight="1">
      <c r="A22" s="82">
        <v>286</v>
      </c>
      <c r="B22" s="294" t="s">
        <v>157</v>
      </c>
      <c r="C22" s="197">
        <v>58.014342290000002</v>
      </c>
      <c r="D22" s="197">
        <v>-11.14163692</v>
      </c>
      <c r="E22" s="197">
        <v>-3.1994325099999998</v>
      </c>
      <c r="F22" s="197">
        <v>-1.28253588</v>
      </c>
      <c r="G22" s="197">
        <v>1.89691119</v>
      </c>
      <c r="H22" s="197">
        <v>-0.68616843999999999</v>
      </c>
      <c r="I22" s="197">
        <v>18.347567550000001</v>
      </c>
      <c r="J22" s="197">
        <v>8.4751240299999999</v>
      </c>
      <c r="K22" s="197">
        <v>9.9853929200000007</v>
      </c>
      <c r="L22" s="197">
        <v>7.2244423300000005</v>
      </c>
      <c r="M22" s="197">
        <v>12.84470355</v>
      </c>
      <c r="N22" s="197">
        <v>-1.5121187300000001</v>
      </c>
      <c r="O22" s="197">
        <v>-7.0708625700000001</v>
      </c>
      <c r="P22" s="197">
        <v>91.895728810000008</v>
      </c>
      <c r="Q22" s="197">
        <v>-7.0708625700000001</v>
      </c>
      <c r="R22" s="197">
        <v>33.881386520000007</v>
      </c>
    </row>
    <row r="23" spans="1:18" ht="15" customHeight="1">
      <c r="A23" s="82">
        <v>31</v>
      </c>
      <c r="B23" s="295" t="s">
        <v>158</v>
      </c>
      <c r="C23" s="198">
        <v>-6.0311522000000002</v>
      </c>
      <c r="D23" s="198">
        <v>-0.50691584999999995</v>
      </c>
      <c r="E23" s="198">
        <v>1.7856938600000001</v>
      </c>
      <c r="F23" s="198">
        <v>1.4060568100000002</v>
      </c>
      <c r="G23" s="198">
        <v>-0.27786184000000003</v>
      </c>
      <c r="H23" s="198">
        <v>12.04922421</v>
      </c>
      <c r="I23" s="198">
        <v>-0.14606585999999999</v>
      </c>
      <c r="J23" s="198">
        <v>-0.36193040999999998</v>
      </c>
      <c r="K23" s="198">
        <v>-6.4564559400000006</v>
      </c>
      <c r="L23" s="198">
        <v>-1.5643649099999999</v>
      </c>
      <c r="M23" s="198">
        <v>0.10651207</v>
      </c>
      <c r="N23" s="198">
        <v>-3.5829196899999998</v>
      </c>
      <c r="O23" s="198">
        <v>8.7669799999999989E-3</v>
      </c>
      <c r="P23" s="198">
        <v>-3.5714127700000007</v>
      </c>
      <c r="Q23" s="198">
        <v>8.7669799999999989E-3</v>
      </c>
      <c r="R23" s="198">
        <v>2.4597394300000008</v>
      </c>
    </row>
    <row r="24" spans="1:18" s="76" customFormat="1" ht="20.100000000000001" customHeight="1">
      <c r="A24" s="83"/>
      <c r="B24" s="296" t="s">
        <v>131</v>
      </c>
      <c r="C24" s="199">
        <v>-3443.8360856500003</v>
      </c>
      <c r="D24" s="199">
        <v>1061.20470381</v>
      </c>
      <c r="E24" s="199">
        <v>1900.1652061099999</v>
      </c>
      <c r="F24" s="199">
        <v>498.35585444000009</v>
      </c>
      <c r="G24" s="199">
        <v>672.61344695000014</v>
      </c>
      <c r="H24" s="199">
        <v>-3713.8205143199998</v>
      </c>
      <c r="I24" s="199">
        <v>1482.6245863300001</v>
      </c>
      <c r="J24" s="199">
        <v>1683.1360961300002</v>
      </c>
      <c r="K24" s="199">
        <v>3418.4332550899999</v>
      </c>
      <c r="L24" s="199">
        <v>3342.34876639</v>
      </c>
      <c r="M24" s="199">
        <v>8637.3592811099988</v>
      </c>
      <c r="N24" s="199">
        <v>20455.531773139999</v>
      </c>
      <c r="O24" s="199">
        <v>2053.4517359199999</v>
      </c>
      <c r="P24" s="199">
        <v>38047.568105450002</v>
      </c>
      <c r="Q24" s="199">
        <v>2053.4517359199999</v>
      </c>
      <c r="R24" s="199">
        <v>41491.404191099995</v>
      </c>
    </row>
    <row r="25" spans="1:18" ht="15" customHeight="1">
      <c r="A25" s="82">
        <v>287</v>
      </c>
      <c r="B25" s="294" t="s">
        <v>159</v>
      </c>
      <c r="C25" s="197">
        <v>169.62040486000001</v>
      </c>
      <c r="D25" s="197">
        <v>99.577410709999995</v>
      </c>
      <c r="E25" s="197">
        <v>144.67083724</v>
      </c>
      <c r="F25" s="197">
        <v>-14.84838087</v>
      </c>
      <c r="G25" s="197">
        <v>-123.78568445000001</v>
      </c>
      <c r="H25" s="197">
        <v>-313.29608311999999</v>
      </c>
      <c r="I25" s="197">
        <v>-52.582550939999997</v>
      </c>
      <c r="J25" s="197">
        <v>-100.09946225</v>
      </c>
      <c r="K25" s="197">
        <v>232.29176107000001</v>
      </c>
      <c r="L25" s="197">
        <v>876.05342088999998</v>
      </c>
      <c r="M25" s="197">
        <v>197.28945816000001</v>
      </c>
      <c r="N25" s="197">
        <v>-5.5840828700000005</v>
      </c>
      <c r="O25" s="197">
        <v>-46.470302930000003</v>
      </c>
      <c r="P25" s="197">
        <v>1062.8367454999998</v>
      </c>
      <c r="Q25" s="197">
        <v>-46.470302930000003</v>
      </c>
      <c r="R25" s="197">
        <v>893.21634064</v>
      </c>
    </row>
    <row r="26" spans="1:18" ht="15" customHeight="1">
      <c r="A26" s="82">
        <v>289</v>
      </c>
      <c r="B26" s="295" t="s">
        <v>160</v>
      </c>
      <c r="C26" s="198">
        <v>119.4883177</v>
      </c>
      <c r="D26" s="198">
        <v>213.5375746</v>
      </c>
      <c r="E26" s="198">
        <v>664.88849401999994</v>
      </c>
      <c r="F26" s="198">
        <v>44.967879100000005</v>
      </c>
      <c r="G26" s="198">
        <v>-27.96964814</v>
      </c>
      <c r="H26" s="198">
        <v>-758.27556451999999</v>
      </c>
      <c r="I26" s="198">
        <v>-7.8698382899999997</v>
      </c>
      <c r="J26" s="198">
        <v>-226.84041044</v>
      </c>
      <c r="K26" s="198">
        <v>9.5626712100000013</v>
      </c>
      <c r="L26" s="198">
        <v>78.028184209999992</v>
      </c>
      <c r="M26" s="198">
        <v>-197.69336691999999</v>
      </c>
      <c r="N26" s="198">
        <v>-100.48832579</v>
      </c>
      <c r="O26" s="198">
        <v>-117.92709101999999</v>
      </c>
      <c r="P26" s="198">
        <v>-306.59112428000014</v>
      </c>
      <c r="Q26" s="198">
        <v>-117.92709101999999</v>
      </c>
      <c r="R26" s="198">
        <v>-426.07944198000001</v>
      </c>
    </row>
    <row r="27" spans="1:18" ht="15" customHeight="1">
      <c r="A27" s="82">
        <v>288</v>
      </c>
      <c r="B27" s="294" t="s">
        <v>161</v>
      </c>
      <c r="C27" s="197">
        <v>68.385289870000008</v>
      </c>
      <c r="D27" s="197">
        <v>253.32185355999999</v>
      </c>
      <c r="E27" s="197">
        <v>262.13111865000002</v>
      </c>
      <c r="F27" s="197">
        <v>66.318711390000004</v>
      </c>
      <c r="G27" s="197">
        <v>-8.6484406899999993</v>
      </c>
      <c r="H27" s="197">
        <v>127.94014299</v>
      </c>
      <c r="I27" s="197">
        <v>302.38650295999997</v>
      </c>
      <c r="J27" s="197">
        <v>700.15344063999999</v>
      </c>
      <c r="K27" s="197">
        <v>608.08110125999997</v>
      </c>
      <c r="L27" s="197">
        <v>754.42601128000001</v>
      </c>
      <c r="M27" s="197">
        <v>-574.74534003999997</v>
      </c>
      <c r="N27" s="197">
        <v>660.65403420000007</v>
      </c>
      <c r="O27" s="197">
        <v>446.65814505000003</v>
      </c>
      <c r="P27" s="197">
        <v>3667.06257112</v>
      </c>
      <c r="Q27" s="197">
        <v>446.65814505000003</v>
      </c>
      <c r="R27" s="197">
        <v>3598.6772812499994</v>
      </c>
    </row>
    <row r="28" spans="1:18" ht="15" customHeight="1">
      <c r="A28" s="82">
        <v>235</v>
      </c>
      <c r="B28" s="295" t="s">
        <v>162</v>
      </c>
      <c r="C28" s="198">
        <v>-13.67070822</v>
      </c>
      <c r="D28" s="198">
        <v>10.5690565</v>
      </c>
      <c r="E28" s="198">
        <v>19.231511079999997</v>
      </c>
      <c r="F28" s="198">
        <v>32.336709800000001</v>
      </c>
      <c r="G28" s="198">
        <v>60.294977920000001</v>
      </c>
      <c r="H28" s="198">
        <v>7.5530656699999996</v>
      </c>
      <c r="I28" s="198">
        <v>57.30037274</v>
      </c>
      <c r="J28" s="198">
        <v>58.431352539999999</v>
      </c>
      <c r="K28" s="198">
        <v>201.91277162</v>
      </c>
      <c r="L28" s="198">
        <v>164.45111483000002</v>
      </c>
      <c r="M28" s="198">
        <v>1.9463623000000001</v>
      </c>
      <c r="N28" s="198">
        <v>15.634416289999999</v>
      </c>
      <c r="O28" s="198">
        <v>89.46737748999999</v>
      </c>
      <c r="P28" s="198">
        <v>705.45838056000002</v>
      </c>
      <c r="Q28" s="198">
        <v>89.46737748999999</v>
      </c>
      <c r="R28" s="198">
        <v>719.12908878000007</v>
      </c>
    </row>
    <row r="29" spans="1:18" ht="15" customHeight="1">
      <c r="A29" s="82">
        <v>236</v>
      </c>
      <c r="B29" s="294" t="s">
        <v>163</v>
      </c>
      <c r="C29" s="197">
        <v>-93.261584310000003</v>
      </c>
      <c r="D29" s="197">
        <v>92.365482029999995</v>
      </c>
      <c r="E29" s="197">
        <v>92.742890620000011</v>
      </c>
      <c r="F29" s="197">
        <v>129.82695225000001</v>
      </c>
      <c r="G29" s="197">
        <v>1.3019614099999999</v>
      </c>
      <c r="H29" s="197">
        <v>-101.68385373999999</v>
      </c>
      <c r="I29" s="197">
        <v>-23.428140579999997</v>
      </c>
      <c r="J29" s="197">
        <v>-4.92007466</v>
      </c>
      <c r="K29" s="197">
        <v>89.559476959999998</v>
      </c>
      <c r="L29" s="197">
        <v>150.21126140000001</v>
      </c>
      <c r="M29" s="197">
        <v>275.76957526000001</v>
      </c>
      <c r="N29" s="197">
        <v>90.584117500000005</v>
      </c>
      <c r="O29" s="197">
        <v>109.06058544</v>
      </c>
      <c r="P29" s="197">
        <v>808.12864958000011</v>
      </c>
      <c r="Q29" s="197">
        <v>109.06058544</v>
      </c>
      <c r="R29" s="197">
        <v>901.3902338900001</v>
      </c>
    </row>
    <row r="30" spans="1:18" ht="15" customHeight="1">
      <c r="A30" s="82">
        <v>237</v>
      </c>
      <c r="B30" s="295" t="s">
        <v>164</v>
      </c>
      <c r="C30" s="198">
        <v>-12.855664239999999</v>
      </c>
      <c r="D30" s="198">
        <v>-102.94075912000001</v>
      </c>
      <c r="E30" s="198">
        <v>-180.84660643999999</v>
      </c>
      <c r="F30" s="198">
        <v>-3.46270393</v>
      </c>
      <c r="G30" s="198">
        <v>-2.7430871400000001</v>
      </c>
      <c r="H30" s="198">
        <v>-4.02984293</v>
      </c>
      <c r="I30" s="198">
        <v>-4.3568306300000001</v>
      </c>
      <c r="J30" s="198">
        <v>-2.6097294300000002</v>
      </c>
      <c r="K30" s="198">
        <v>-4.9894738200000006</v>
      </c>
      <c r="L30" s="198">
        <v>-7.1524345599999997</v>
      </c>
      <c r="M30" s="198">
        <v>-31.67257468</v>
      </c>
      <c r="N30" s="198">
        <v>-3.17423286</v>
      </c>
      <c r="O30" s="198">
        <v>9.69801E-2</v>
      </c>
      <c r="P30" s="198">
        <v>-360.73695968000004</v>
      </c>
      <c r="Q30" s="198">
        <v>9.69801E-2</v>
      </c>
      <c r="R30" s="198">
        <v>-347.88129544000003</v>
      </c>
    </row>
    <row r="31" spans="1:18" ht="15" customHeight="1">
      <c r="A31" s="82">
        <v>234</v>
      </c>
      <c r="B31" s="294" t="s">
        <v>165</v>
      </c>
      <c r="C31" s="197">
        <v>0.67778276000000004</v>
      </c>
      <c r="D31" s="197">
        <v>2.7987111200000001</v>
      </c>
      <c r="E31" s="197">
        <v>2.1018517299999999</v>
      </c>
      <c r="F31" s="197">
        <v>-1.77673868</v>
      </c>
      <c r="G31" s="197">
        <v>8.0870576300000003</v>
      </c>
      <c r="H31" s="197">
        <v>-11.159050259999999</v>
      </c>
      <c r="I31" s="197">
        <v>0.47733415000000001</v>
      </c>
      <c r="J31" s="197">
        <v>-3.87351812</v>
      </c>
      <c r="K31" s="197">
        <v>0.18470685999999997</v>
      </c>
      <c r="L31" s="197">
        <v>42.513308219999999</v>
      </c>
      <c r="M31" s="197">
        <v>-24.352018489999999</v>
      </c>
      <c r="N31" s="197">
        <v>11.62360292</v>
      </c>
      <c r="O31" s="197">
        <v>45.719749929999999</v>
      </c>
      <c r="P31" s="197">
        <v>73.02277977</v>
      </c>
      <c r="Q31" s="197">
        <v>45.719749929999999</v>
      </c>
      <c r="R31" s="197">
        <v>72.34499701</v>
      </c>
    </row>
    <row r="32" spans="1:18" ht="15" customHeight="1">
      <c r="A32" s="82">
        <v>175</v>
      </c>
      <c r="B32" s="295" t="s">
        <v>166</v>
      </c>
      <c r="C32" s="198">
        <v>-523.23993673000007</v>
      </c>
      <c r="D32" s="198">
        <v>543.58238158000006</v>
      </c>
      <c r="E32" s="198">
        <v>966.92240011000001</v>
      </c>
      <c r="F32" s="198">
        <v>218.58991107</v>
      </c>
      <c r="G32" s="198">
        <v>786.14518770000006</v>
      </c>
      <c r="H32" s="198">
        <v>940.40467719000003</v>
      </c>
      <c r="I32" s="198">
        <v>1205.68259949</v>
      </c>
      <c r="J32" s="198">
        <v>605.58802605999995</v>
      </c>
      <c r="K32" s="198">
        <v>316.42009741999999</v>
      </c>
      <c r="L32" s="198">
        <v>1018.37474012</v>
      </c>
      <c r="M32" s="198">
        <v>1187.6790416900001</v>
      </c>
      <c r="N32" s="198">
        <v>2329.7218288600002</v>
      </c>
      <c r="O32" s="198">
        <v>1655.81124929</v>
      </c>
      <c r="P32" s="198">
        <v>11251.682203850001</v>
      </c>
      <c r="Q32" s="198">
        <v>1655.81124929</v>
      </c>
      <c r="R32" s="198">
        <v>11774.92214058</v>
      </c>
    </row>
    <row r="33" spans="1:18" ht="15" customHeight="1">
      <c r="A33" s="82">
        <v>250</v>
      </c>
      <c r="B33" s="294" t="s">
        <v>167</v>
      </c>
      <c r="C33" s="197">
        <v>-43.330306590000006</v>
      </c>
      <c r="D33" s="197">
        <v>-59.409360710000001</v>
      </c>
      <c r="E33" s="197">
        <v>-68.52173101999999</v>
      </c>
      <c r="F33" s="197">
        <v>-47.12640974</v>
      </c>
      <c r="G33" s="197">
        <v>-52.974003039999999</v>
      </c>
      <c r="H33" s="197">
        <v>-43.628623929999996</v>
      </c>
      <c r="I33" s="197">
        <v>-49.450838149999996</v>
      </c>
      <c r="J33" s="197">
        <v>-52.39439351</v>
      </c>
      <c r="K33" s="197">
        <v>-47.526188520000005</v>
      </c>
      <c r="L33" s="197">
        <v>-38.167640590000005</v>
      </c>
      <c r="M33" s="197">
        <v>-37.851663170000002</v>
      </c>
      <c r="N33" s="197">
        <v>-44.614684170000004</v>
      </c>
      <c r="O33" s="197">
        <v>-77.942678400000005</v>
      </c>
      <c r="P33" s="197">
        <v>-662.93852154000001</v>
      </c>
      <c r="Q33" s="197">
        <v>-77.942678400000005</v>
      </c>
      <c r="R33" s="197">
        <v>-619.60821494999993</v>
      </c>
    </row>
    <row r="34" spans="1:18" ht="15" customHeight="1">
      <c r="A34" s="82">
        <v>171</v>
      </c>
      <c r="B34" s="295" t="s">
        <v>168</v>
      </c>
      <c r="C34" s="198">
        <v>-3002.7646203200002</v>
      </c>
      <c r="D34" s="198">
        <v>1.8311819999999999E-2</v>
      </c>
      <c r="E34" s="198">
        <v>0</v>
      </c>
      <c r="F34" s="198">
        <v>0</v>
      </c>
      <c r="G34" s="198">
        <v>-2.3999999999999999E-6</v>
      </c>
      <c r="H34" s="198">
        <v>-3751.2147874099996</v>
      </c>
      <c r="I34" s="198">
        <v>-16.187856010000001</v>
      </c>
      <c r="J34" s="198">
        <v>0</v>
      </c>
      <c r="K34" s="198">
        <v>1720.35161767</v>
      </c>
      <c r="L34" s="198">
        <v>75.888723089999999</v>
      </c>
      <c r="M34" s="198">
        <v>-871.90717927000003</v>
      </c>
      <c r="N34" s="198">
        <v>-1.149673E-2</v>
      </c>
      <c r="O34" s="198">
        <v>2.50438071</v>
      </c>
      <c r="P34" s="198">
        <v>-5843.3229088500002</v>
      </c>
      <c r="Q34" s="198">
        <v>2.50438071</v>
      </c>
      <c r="R34" s="198">
        <v>-2840.5582885299996</v>
      </c>
    </row>
    <row r="35" spans="1:18" ht="15" customHeight="1">
      <c r="A35" s="82">
        <v>291</v>
      </c>
      <c r="B35" s="294" t="s">
        <v>169</v>
      </c>
      <c r="C35" s="197">
        <v>-31.848395329999999</v>
      </c>
      <c r="D35" s="197">
        <v>16.964990929999999</v>
      </c>
      <c r="E35" s="197">
        <v>-35.139521159999994</v>
      </c>
      <c r="F35" s="197">
        <v>-0.80269193000000005</v>
      </c>
      <c r="G35" s="197">
        <v>-34.169117460000002</v>
      </c>
      <c r="H35" s="197">
        <v>-87.719851969999993</v>
      </c>
      <c r="I35" s="197">
        <v>17.025274159999999</v>
      </c>
      <c r="J35" s="197">
        <v>-47.170755569999997</v>
      </c>
      <c r="K35" s="197">
        <v>-9.081208890000001</v>
      </c>
      <c r="L35" s="197">
        <v>46.865245600000002</v>
      </c>
      <c r="M35" s="197">
        <v>-52.33299847</v>
      </c>
      <c r="N35" s="197">
        <v>-54.830303270000002</v>
      </c>
      <c r="O35" s="197">
        <v>-112.12605237999999</v>
      </c>
      <c r="P35" s="197">
        <v>-384.36538573999997</v>
      </c>
      <c r="Q35" s="197">
        <v>-112.12605237999999</v>
      </c>
      <c r="R35" s="197">
        <v>-352.51699041000001</v>
      </c>
    </row>
    <row r="36" spans="1:18" ht="15" customHeight="1">
      <c r="A36" s="82">
        <v>290</v>
      </c>
      <c r="B36" s="295" t="s">
        <v>170</v>
      </c>
      <c r="C36" s="198">
        <v>-81.036665099999993</v>
      </c>
      <c r="D36" s="198">
        <v>-9.1809492100000014</v>
      </c>
      <c r="E36" s="198">
        <v>31.983961280000003</v>
      </c>
      <c r="F36" s="198">
        <v>74.33261598</v>
      </c>
      <c r="G36" s="198">
        <v>67.074245610000006</v>
      </c>
      <c r="H36" s="198">
        <v>281.28925770999996</v>
      </c>
      <c r="I36" s="198">
        <v>53.628557430000001</v>
      </c>
      <c r="J36" s="198">
        <v>756.87162087000002</v>
      </c>
      <c r="K36" s="198">
        <v>301.66592224999999</v>
      </c>
      <c r="L36" s="198">
        <v>180.8568319</v>
      </c>
      <c r="M36" s="198">
        <v>8765.2299847399991</v>
      </c>
      <c r="N36" s="198">
        <v>17556.01689906</v>
      </c>
      <c r="O36" s="198">
        <v>58.599392639999998</v>
      </c>
      <c r="P36" s="198">
        <v>28037.33167516</v>
      </c>
      <c r="Q36" s="198">
        <v>58.599392639999998</v>
      </c>
      <c r="R36" s="198">
        <v>28118.36834026</v>
      </c>
    </row>
    <row r="37" spans="1:18" s="76" customFormat="1" ht="20.100000000000001" customHeight="1">
      <c r="A37" s="83"/>
      <c r="B37" s="296" t="s">
        <v>171</v>
      </c>
      <c r="C37" s="199">
        <v>8558.5298890699978</v>
      </c>
      <c r="D37" s="199">
        <v>3819.0707270400003</v>
      </c>
      <c r="E37" s="199">
        <v>10598.84705853</v>
      </c>
      <c r="F37" s="199">
        <v>8269.7030329099998</v>
      </c>
      <c r="G37" s="199">
        <v>10919.32473814</v>
      </c>
      <c r="H37" s="199">
        <v>591.63434700000039</v>
      </c>
      <c r="I37" s="199">
        <v>4777.4701008400007</v>
      </c>
      <c r="J37" s="199">
        <v>16466.284455239998</v>
      </c>
      <c r="K37" s="199">
        <v>13751.713101790001</v>
      </c>
      <c r="L37" s="199">
        <v>21732.468685799999</v>
      </c>
      <c r="M37" s="199">
        <v>6168.6838538000011</v>
      </c>
      <c r="N37" s="199">
        <v>-7702.6343325200005</v>
      </c>
      <c r="O37" s="199">
        <v>12458.36281009</v>
      </c>
      <c r="P37" s="199">
        <v>110409.45846773</v>
      </c>
      <c r="Q37" s="199">
        <v>12458.36281009</v>
      </c>
      <c r="R37" s="199">
        <v>101850.92857865998</v>
      </c>
    </row>
    <row r="38" spans="1:18" ht="15" customHeight="1">
      <c r="A38" s="82">
        <v>178</v>
      </c>
      <c r="B38" s="294" t="s">
        <v>171</v>
      </c>
      <c r="C38" s="197">
        <v>14.73914697</v>
      </c>
      <c r="D38" s="197">
        <v>-18.616923789999998</v>
      </c>
      <c r="E38" s="197">
        <v>8.6339043100000001</v>
      </c>
      <c r="F38" s="197">
        <v>-33.110619020000001</v>
      </c>
      <c r="G38" s="197">
        <v>-15.18641481</v>
      </c>
      <c r="H38" s="197">
        <v>-2.9297624199999999</v>
      </c>
      <c r="I38" s="197">
        <v>-29.397795500000001</v>
      </c>
      <c r="J38" s="197">
        <v>-61.754271869999997</v>
      </c>
      <c r="K38" s="197">
        <v>56.701379129999999</v>
      </c>
      <c r="L38" s="197">
        <v>-42.738510380000001</v>
      </c>
      <c r="M38" s="197">
        <v>-28.477859510000002</v>
      </c>
      <c r="N38" s="197">
        <v>18.131443309999998</v>
      </c>
      <c r="O38" s="197">
        <v>7.7211490300000003</v>
      </c>
      <c r="P38" s="197">
        <v>-126.28513455</v>
      </c>
      <c r="Q38" s="197">
        <v>7.7211490300000003</v>
      </c>
      <c r="R38" s="197">
        <v>-141.02428152000002</v>
      </c>
    </row>
    <row r="39" spans="1:18" ht="15" customHeight="1">
      <c r="A39" s="82">
        <v>292</v>
      </c>
      <c r="B39" s="295" t="s">
        <v>172</v>
      </c>
      <c r="C39" s="198">
        <v>-33.48150614</v>
      </c>
      <c r="D39" s="198">
        <v>-1482.71045781</v>
      </c>
      <c r="E39" s="198">
        <v>-186.65761534999999</v>
      </c>
      <c r="F39" s="198">
        <v>-111.37703388</v>
      </c>
      <c r="G39" s="198">
        <v>20.808208609999998</v>
      </c>
      <c r="H39" s="198">
        <v>-47.695911680000002</v>
      </c>
      <c r="I39" s="198">
        <v>-112.33429623000001</v>
      </c>
      <c r="J39" s="198">
        <v>-208.96626190999999</v>
      </c>
      <c r="K39" s="198">
        <v>-169.91812438999997</v>
      </c>
      <c r="L39" s="198">
        <v>791.81293062999998</v>
      </c>
      <c r="M39" s="198">
        <v>-48.572048119999998</v>
      </c>
      <c r="N39" s="198">
        <v>5231.2951024599997</v>
      </c>
      <c r="O39" s="198">
        <v>24.265294609999998</v>
      </c>
      <c r="P39" s="198">
        <v>3666.4682808000002</v>
      </c>
      <c r="Q39" s="198">
        <v>24.265294609999998</v>
      </c>
      <c r="R39" s="198">
        <v>3699.9497869399997</v>
      </c>
    </row>
    <row r="40" spans="1:18" ht="15" customHeight="1">
      <c r="A40" s="82">
        <v>179</v>
      </c>
      <c r="B40" s="294" t="s">
        <v>173</v>
      </c>
      <c r="C40" s="197">
        <v>-191.27939669</v>
      </c>
      <c r="D40" s="197">
        <v>223.95536225000001</v>
      </c>
      <c r="E40" s="197">
        <v>-67.148110989999992</v>
      </c>
      <c r="F40" s="197">
        <v>-163.87173834999999</v>
      </c>
      <c r="G40" s="197">
        <v>-158.0294633</v>
      </c>
      <c r="H40" s="197">
        <v>-8.6425884000000011</v>
      </c>
      <c r="I40" s="197">
        <v>-67.535047890000001</v>
      </c>
      <c r="J40" s="197">
        <v>40.578076590000002</v>
      </c>
      <c r="K40" s="197">
        <v>-138.41811637999999</v>
      </c>
      <c r="L40" s="197">
        <v>162.11239663000001</v>
      </c>
      <c r="M40" s="197">
        <v>-544.86425317999999</v>
      </c>
      <c r="N40" s="197">
        <v>-33.788779729999995</v>
      </c>
      <c r="O40" s="197">
        <v>-366.53041655999999</v>
      </c>
      <c r="P40" s="197">
        <v>-1313.4620759999998</v>
      </c>
      <c r="Q40" s="197">
        <v>-366.53041655999999</v>
      </c>
      <c r="R40" s="197">
        <v>-1122.1826793099999</v>
      </c>
    </row>
    <row r="41" spans="1:18" ht="15" customHeight="1">
      <c r="A41" s="82">
        <v>240</v>
      </c>
      <c r="B41" s="295" t="s">
        <v>174</v>
      </c>
      <c r="C41" s="198">
        <v>272.61699543000003</v>
      </c>
      <c r="D41" s="198">
        <v>18.55018325</v>
      </c>
      <c r="E41" s="198">
        <v>109.91483756999999</v>
      </c>
      <c r="F41" s="198">
        <v>-12.79806709</v>
      </c>
      <c r="G41" s="198">
        <v>-53.839974640000001</v>
      </c>
      <c r="H41" s="198">
        <v>-282.00665223999999</v>
      </c>
      <c r="I41" s="198">
        <v>-36.607261860000001</v>
      </c>
      <c r="J41" s="198">
        <v>111.924543</v>
      </c>
      <c r="K41" s="198">
        <v>40.841513229999997</v>
      </c>
      <c r="L41" s="198">
        <v>137.01131475999998</v>
      </c>
      <c r="M41" s="198">
        <v>-105.67212784</v>
      </c>
      <c r="N41" s="198">
        <v>-103.51615210999999</v>
      </c>
      <c r="O41" s="198">
        <v>-152.83847241999999</v>
      </c>
      <c r="P41" s="198">
        <v>-56.419320959999979</v>
      </c>
      <c r="Q41" s="198">
        <v>-152.83847241999999</v>
      </c>
      <c r="R41" s="198">
        <v>-329.03631639000002</v>
      </c>
    </row>
    <row r="42" spans="1:18" ht="15" customHeight="1">
      <c r="A42" s="82">
        <v>241</v>
      </c>
      <c r="B42" s="294" t="s">
        <v>175</v>
      </c>
      <c r="C42" s="197">
        <v>664.99524254999994</v>
      </c>
      <c r="D42" s="197">
        <v>214.96718654</v>
      </c>
      <c r="E42" s="197">
        <v>321.50952741000003</v>
      </c>
      <c r="F42" s="197">
        <v>124.95703401</v>
      </c>
      <c r="G42" s="197">
        <v>-86.910435730000003</v>
      </c>
      <c r="H42" s="197">
        <v>793.82072932000005</v>
      </c>
      <c r="I42" s="197">
        <v>321.83448018000001</v>
      </c>
      <c r="J42" s="197">
        <v>630.09049064999999</v>
      </c>
      <c r="K42" s="197">
        <v>197.01630161000003</v>
      </c>
      <c r="L42" s="197">
        <v>538.20367784000007</v>
      </c>
      <c r="M42" s="197">
        <v>99.460090219999998</v>
      </c>
      <c r="N42" s="197">
        <v>-229.84903928999998</v>
      </c>
      <c r="O42" s="197">
        <v>42.113898729999995</v>
      </c>
      <c r="P42" s="197">
        <v>3632.2091840400003</v>
      </c>
      <c r="Q42" s="197">
        <v>42.113898729999995</v>
      </c>
      <c r="R42" s="197">
        <v>2967.2139414900003</v>
      </c>
    </row>
    <row r="43" spans="1:18" ht="15" customHeight="1">
      <c r="A43" s="82">
        <v>242</v>
      </c>
      <c r="B43" s="295" t="s">
        <v>176</v>
      </c>
      <c r="C43" s="198">
        <v>5300.93228163</v>
      </c>
      <c r="D43" s="198">
        <v>1594.3307088800002</v>
      </c>
      <c r="E43" s="198">
        <v>2992.8067840999997</v>
      </c>
      <c r="F43" s="198">
        <v>3487.0398623699998</v>
      </c>
      <c r="G43" s="198">
        <v>3091.8819125599998</v>
      </c>
      <c r="H43" s="198">
        <v>687.03802597000004</v>
      </c>
      <c r="I43" s="198">
        <v>2413.7538566900002</v>
      </c>
      <c r="J43" s="198">
        <v>2475.2335272099999</v>
      </c>
      <c r="K43" s="198">
        <v>2923.5714212800003</v>
      </c>
      <c r="L43" s="198">
        <v>4179.7621226800002</v>
      </c>
      <c r="M43" s="198">
        <v>2107.95605148</v>
      </c>
      <c r="N43" s="198">
        <v>-91.28667111</v>
      </c>
      <c r="O43" s="198">
        <v>2979.98559935</v>
      </c>
      <c r="P43" s="198">
        <v>34143.005483089997</v>
      </c>
      <c r="Q43" s="198">
        <v>2979.98559935</v>
      </c>
      <c r="R43" s="198">
        <v>28842.07320146</v>
      </c>
    </row>
    <row r="44" spans="1:18" ht="15" customHeight="1">
      <c r="A44" s="82">
        <v>243</v>
      </c>
      <c r="B44" s="294" t="s">
        <v>177</v>
      </c>
      <c r="C44" s="197">
        <v>58.671257520000005</v>
      </c>
      <c r="D44" s="197">
        <v>-68.054648470000004</v>
      </c>
      <c r="E44" s="197">
        <v>-76.32147295</v>
      </c>
      <c r="F44" s="197">
        <v>-34.411878539999996</v>
      </c>
      <c r="G44" s="197">
        <v>-21.02095641</v>
      </c>
      <c r="H44" s="197">
        <v>82.408422659999999</v>
      </c>
      <c r="I44" s="197">
        <v>121.84416802</v>
      </c>
      <c r="J44" s="197">
        <v>125.14109049</v>
      </c>
      <c r="K44" s="197">
        <v>132.56768986</v>
      </c>
      <c r="L44" s="197">
        <v>120.19920687999999</v>
      </c>
      <c r="M44" s="197">
        <v>-73.191144049999991</v>
      </c>
      <c r="N44" s="197">
        <v>72.310111390000003</v>
      </c>
      <c r="O44" s="197">
        <v>141.70975953999999</v>
      </c>
      <c r="P44" s="197">
        <v>581.85160594000013</v>
      </c>
      <c r="Q44" s="197">
        <v>141.70975953999999</v>
      </c>
      <c r="R44" s="197">
        <v>523.18034841999997</v>
      </c>
    </row>
    <row r="45" spans="1:18" ht="15" customHeight="1">
      <c r="A45" s="82">
        <v>244</v>
      </c>
      <c r="B45" s="295" t="s">
        <v>178</v>
      </c>
      <c r="C45" s="198">
        <v>2471.1417586600001</v>
      </c>
      <c r="D45" s="198">
        <v>642.94740638999997</v>
      </c>
      <c r="E45" s="198">
        <v>3848.5252717499998</v>
      </c>
      <c r="F45" s="198">
        <v>-486.69372413999997</v>
      </c>
      <c r="G45" s="198">
        <v>737.84068494000007</v>
      </c>
      <c r="H45" s="198">
        <v>-1165.5540334899999</v>
      </c>
      <c r="I45" s="198">
        <v>432.78714861999998</v>
      </c>
      <c r="J45" s="198">
        <v>1260.16851006</v>
      </c>
      <c r="K45" s="198">
        <v>4764.5329683700002</v>
      </c>
      <c r="L45" s="198">
        <v>9871.1153273899999</v>
      </c>
      <c r="M45" s="198">
        <v>-1473.96895473</v>
      </c>
      <c r="N45" s="198">
        <v>-1945.65033537</v>
      </c>
      <c r="O45" s="198">
        <v>3457.40751757</v>
      </c>
      <c r="P45" s="198">
        <v>22414.599546019999</v>
      </c>
      <c r="Q45" s="198">
        <v>3457.40751757</v>
      </c>
      <c r="R45" s="198">
        <v>19943.457787359999</v>
      </c>
    </row>
    <row r="46" spans="1:18" ht="15" customHeight="1">
      <c r="A46" s="82">
        <v>246</v>
      </c>
      <c r="B46" s="294" t="s">
        <v>179</v>
      </c>
      <c r="C46" s="197">
        <v>829.91666373999999</v>
      </c>
      <c r="D46" s="197">
        <v>-316.06141157999997</v>
      </c>
      <c r="E46" s="197">
        <v>195.69337622999998</v>
      </c>
      <c r="F46" s="197">
        <v>4154.1673829699994</v>
      </c>
      <c r="G46" s="197">
        <v>2002.3231468199999</v>
      </c>
      <c r="H46" s="197">
        <v>-1650.78804414</v>
      </c>
      <c r="I46" s="197">
        <v>-632.62125188999994</v>
      </c>
      <c r="J46" s="197">
        <v>1181.9268144800001</v>
      </c>
      <c r="K46" s="197">
        <v>2738.0451181500002</v>
      </c>
      <c r="L46" s="197">
        <v>3872.0060876500002</v>
      </c>
      <c r="M46" s="197">
        <v>2408.7274180300001</v>
      </c>
      <c r="N46" s="197">
        <v>-4962.42726545</v>
      </c>
      <c r="O46" s="197">
        <v>53.791916380000004</v>
      </c>
      <c r="P46" s="197">
        <v>9874.6999513899991</v>
      </c>
      <c r="Q46" s="197">
        <v>53.791916380000004</v>
      </c>
      <c r="R46" s="197">
        <v>9044.7832876499979</v>
      </c>
    </row>
    <row r="47" spans="1:18" ht="15" customHeight="1">
      <c r="A47" s="82">
        <v>247</v>
      </c>
      <c r="B47" s="295" t="s">
        <v>180</v>
      </c>
      <c r="C47" s="198">
        <v>18.987424369999999</v>
      </c>
      <c r="D47" s="198">
        <v>237.98833081000001</v>
      </c>
      <c r="E47" s="198">
        <v>653.87609672000008</v>
      </c>
      <c r="F47" s="198">
        <v>148.12367688</v>
      </c>
      <c r="G47" s="198">
        <v>-6.4300660899999995</v>
      </c>
      <c r="H47" s="198">
        <v>219.96959921000001</v>
      </c>
      <c r="I47" s="198">
        <v>91.278991040000008</v>
      </c>
      <c r="J47" s="198">
        <v>573.30240504999995</v>
      </c>
      <c r="K47" s="198">
        <v>307.27545319000001</v>
      </c>
      <c r="L47" s="198">
        <v>850.95754113999999</v>
      </c>
      <c r="M47" s="198">
        <v>660.18482578999999</v>
      </c>
      <c r="N47" s="198">
        <v>154.68450477000002</v>
      </c>
      <c r="O47" s="198">
        <v>-446.40542424</v>
      </c>
      <c r="P47" s="198">
        <v>3463.7933586400004</v>
      </c>
      <c r="Q47" s="198">
        <v>-446.40542424</v>
      </c>
      <c r="R47" s="198">
        <v>3444.8059342699999</v>
      </c>
    </row>
    <row r="48" spans="1:18" ht="15" customHeight="1">
      <c r="A48" s="82">
        <v>293</v>
      </c>
      <c r="B48" s="294" t="s">
        <v>181</v>
      </c>
      <c r="C48" s="197">
        <v>-848.70997897000007</v>
      </c>
      <c r="D48" s="197">
        <v>2771.7749905700002</v>
      </c>
      <c r="E48" s="197">
        <v>2798.01445973</v>
      </c>
      <c r="F48" s="197">
        <v>1197.6781377</v>
      </c>
      <c r="G48" s="197">
        <v>5407.8880961899995</v>
      </c>
      <c r="H48" s="197">
        <v>1966.0145622100001</v>
      </c>
      <c r="I48" s="197">
        <v>2274.46710966</v>
      </c>
      <c r="J48" s="197">
        <v>10338.63953149</v>
      </c>
      <c r="K48" s="197">
        <v>2899.4974977399997</v>
      </c>
      <c r="L48" s="197">
        <v>1252.0265905799999</v>
      </c>
      <c r="M48" s="197">
        <v>3167.1018557100001</v>
      </c>
      <c r="N48" s="197">
        <v>-5812.5372513900002</v>
      </c>
      <c r="O48" s="197">
        <v>6717.1419881000002</v>
      </c>
      <c r="P48" s="197">
        <v>34128.997589320003</v>
      </c>
      <c r="Q48" s="197">
        <v>6717.1419881000002</v>
      </c>
      <c r="R48" s="197">
        <v>34977.707568290003</v>
      </c>
    </row>
    <row r="49" spans="1:18" s="76" customFormat="1" ht="20.100000000000001" customHeight="1">
      <c r="A49" s="83"/>
      <c r="B49" s="296" t="s">
        <v>133</v>
      </c>
      <c r="C49" s="199">
        <v>42.117101290000001</v>
      </c>
      <c r="D49" s="199">
        <v>-47.681012109999998</v>
      </c>
      <c r="E49" s="199">
        <v>-444.26813955</v>
      </c>
      <c r="F49" s="199">
        <v>-9.8188877599999991</v>
      </c>
      <c r="G49" s="199">
        <v>378.507476</v>
      </c>
      <c r="H49" s="199">
        <v>-48.906664149999997</v>
      </c>
      <c r="I49" s="199">
        <v>-130.51713265000001</v>
      </c>
      <c r="J49" s="199">
        <v>-170.91236030000002</v>
      </c>
      <c r="K49" s="199">
        <v>-220.20137793000001</v>
      </c>
      <c r="L49" s="199">
        <v>-102.71887101</v>
      </c>
      <c r="M49" s="199">
        <v>-14.52011708</v>
      </c>
      <c r="N49" s="199">
        <v>-72.61686026000001</v>
      </c>
      <c r="O49" s="199">
        <v>166.72606625</v>
      </c>
      <c r="P49" s="199">
        <v>-674.81077926000012</v>
      </c>
      <c r="Q49" s="199">
        <v>166.72606625</v>
      </c>
      <c r="R49" s="199">
        <v>-716.92788055000005</v>
      </c>
    </row>
    <row r="50" spans="1:18" ht="15" customHeight="1">
      <c r="A50" s="82">
        <v>251</v>
      </c>
      <c r="B50" s="294" t="s">
        <v>133</v>
      </c>
      <c r="C50" s="197">
        <v>42.117101290000001</v>
      </c>
      <c r="D50" s="197">
        <v>-47.681012109999998</v>
      </c>
      <c r="E50" s="197">
        <v>-444.26813955</v>
      </c>
      <c r="F50" s="197">
        <v>-9.8188877599999991</v>
      </c>
      <c r="G50" s="197">
        <v>378.507476</v>
      </c>
      <c r="H50" s="197">
        <v>-48.906664149999997</v>
      </c>
      <c r="I50" s="197">
        <v>-130.51713265000001</v>
      </c>
      <c r="J50" s="197">
        <v>-170.91236030000002</v>
      </c>
      <c r="K50" s="197">
        <v>-220.20137793000001</v>
      </c>
      <c r="L50" s="197">
        <v>-102.71887101</v>
      </c>
      <c r="M50" s="197">
        <v>-14.52011708</v>
      </c>
      <c r="N50" s="197">
        <v>-72.61686026000001</v>
      </c>
      <c r="O50" s="197">
        <v>166.72606625</v>
      </c>
      <c r="P50" s="197">
        <v>-674.81077926000012</v>
      </c>
      <c r="Q50" s="197">
        <v>166.72606625</v>
      </c>
      <c r="R50" s="197">
        <v>-716.92788055000005</v>
      </c>
    </row>
    <row r="51" spans="1:18" s="76" customFormat="1" ht="20.100000000000001" customHeight="1">
      <c r="A51" s="83"/>
      <c r="B51" s="296" t="s">
        <v>182</v>
      </c>
      <c r="C51" s="199">
        <v>2406.4732472500004</v>
      </c>
      <c r="D51" s="199">
        <v>3074.96974589</v>
      </c>
      <c r="E51" s="199">
        <v>4599.6450150399996</v>
      </c>
      <c r="F51" s="199">
        <v>2233.8775725999999</v>
      </c>
      <c r="G51" s="199">
        <v>3502.9186366500003</v>
      </c>
      <c r="H51" s="199">
        <v>2581.2494685399997</v>
      </c>
      <c r="I51" s="199">
        <v>2954.0807224199998</v>
      </c>
      <c r="J51" s="199">
        <v>4526.5195034199996</v>
      </c>
      <c r="K51" s="199">
        <v>3759.4943340100008</v>
      </c>
      <c r="L51" s="199">
        <v>6962.43960616</v>
      </c>
      <c r="M51" s="199">
        <v>4321.7416939000004</v>
      </c>
      <c r="N51" s="199">
        <v>4497.2311140799993</v>
      </c>
      <c r="O51" s="199">
        <v>-652.4552567799999</v>
      </c>
      <c r="P51" s="199">
        <v>44768.18540318001</v>
      </c>
      <c r="Q51" s="199">
        <v>-652.4552567799999</v>
      </c>
      <c r="R51" s="199">
        <v>42361.712155930007</v>
      </c>
    </row>
    <row r="52" spans="1:18" ht="15" customHeight="1">
      <c r="A52" s="82">
        <v>193</v>
      </c>
      <c r="B52" s="294" t="s">
        <v>183</v>
      </c>
      <c r="C52" s="197">
        <v>1334.4571011800001</v>
      </c>
      <c r="D52" s="197">
        <v>1009.40156132</v>
      </c>
      <c r="E52" s="197">
        <v>2120.3087629699999</v>
      </c>
      <c r="F52" s="197">
        <v>1162.69203455</v>
      </c>
      <c r="G52" s="197">
        <v>2254.57625087</v>
      </c>
      <c r="H52" s="197">
        <v>2273.2350174099997</v>
      </c>
      <c r="I52" s="197">
        <v>2368.5715850000001</v>
      </c>
      <c r="J52" s="197">
        <v>2745.7379536599997</v>
      </c>
      <c r="K52" s="197">
        <v>2332.7840560500003</v>
      </c>
      <c r="L52" s="197">
        <v>5234.5283316000005</v>
      </c>
      <c r="M52" s="197">
        <v>3286.77408031</v>
      </c>
      <c r="N52" s="197">
        <v>3528.3410974799999</v>
      </c>
      <c r="O52" s="197">
        <v>-1268.31275796</v>
      </c>
      <c r="P52" s="197">
        <v>28383.095074439996</v>
      </c>
      <c r="Q52" s="197">
        <v>-1268.31275796</v>
      </c>
      <c r="R52" s="197">
        <v>27048.637973259996</v>
      </c>
    </row>
    <row r="53" spans="1:18" ht="15" customHeight="1">
      <c r="A53" s="82">
        <v>252</v>
      </c>
      <c r="B53" s="295" t="s">
        <v>184</v>
      </c>
      <c r="C53" s="198">
        <v>-17.508724609999998</v>
      </c>
      <c r="D53" s="198">
        <v>-15.00351128</v>
      </c>
      <c r="E53" s="198">
        <v>-11.48910002</v>
      </c>
      <c r="F53" s="198">
        <v>-4.8035483499999998</v>
      </c>
      <c r="G53" s="198">
        <v>-12.238142230000001</v>
      </c>
      <c r="H53" s="198">
        <v>-19.421535149999997</v>
      </c>
      <c r="I53" s="198">
        <v>-12.55766723</v>
      </c>
      <c r="J53" s="198">
        <v>-9.9158097200000004</v>
      </c>
      <c r="K53" s="198">
        <v>-17.104962820000001</v>
      </c>
      <c r="L53" s="198">
        <v>-6.9481129599999996</v>
      </c>
      <c r="M53" s="198">
        <v>-7.8531936500000006</v>
      </c>
      <c r="N53" s="198">
        <v>-203.55574116999998</v>
      </c>
      <c r="O53" s="198">
        <v>-11.343177839999999</v>
      </c>
      <c r="P53" s="198">
        <v>-349.74322703000001</v>
      </c>
      <c r="Q53" s="198">
        <v>-11.343177839999999</v>
      </c>
      <c r="R53" s="198">
        <v>-332.23450241999996</v>
      </c>
    </row>
    <row r="54" spans="1:18" ht="15" customHeight="1">
      <c r="A54" s="82">
        <v>253</v>
      </c>
      <c r="B54" s="294" t="s">
        <v>185</v>
      </c>
      <c r="C54" s="197">
        <v>-2.5401508599999998</v>
      </c>
      <c r="D54" s="197">
        <v>-128.07294105</v>
      </c>
      <c r="E54" s="197">
        <v>-12.41994957</v>
      </c>
      <c r="F54" s="197">
        <v>8.8771926400000005</v>
      </c>
      <c r="G54" s="197">
        <v>4.7616194000000007</v>
      </c>
      <c r="H54" s="197">
        <v>-2.5286472400000002</v>
      </c>
      <c r="I54" s="197">
        <v>-0.12703787</v>
      </c>
      <c r="J54" s="197">
        <v>1.5032274999999999</v>
      </c>
      <c r="K54" s="197">
        <v>1.1592966499999999</v>
      </c>
      <c r="L54" s="197">
        <v>-2.6173697000000002</v>
      </c>
      <c r="M54" s="197">
        <v>2.63666168</v>
      </c>
      <c r="N54" s="197">
        <v>6.5842430599999995</v>
      </c>
      <c r="O54" s="197">
        <v>0.62014483999999992</v>
      </c>
      <c r="P54" s="197">
        <v>-122.16371052000002</v>
      </c>
      <c r="Q54" s="197">
        <v>0.62014483999999992</v>
      </c>
      <c r="R54" s="197">
        <v>-119.62355965999998</v>
      </c>
    </row>
    <row r="55" spans="1:18" ht="15" customHeight="1">
      <c r="A55" s="82">
        <v>254</v>
      </c>
      <c r="B55" s="295" t="s">
        <v>186</v>
      </c>
      <c r="C55" s="198">
        <v>-13.579800759999999</v>
      </c>
      <c r="D55" s="198">
        <v>-4.7133258899999992</v>
      </c>
      <c r="E55" s="198">
        <v>2.7452762000000002</v>
      </c>
      <c r="F55" s="198">
        <v>-12.1365245</v>
      </c>
      <c r="G55" s="198">
        <v>-11.72179818</v>
      </c>
      <c r="H55" s="198">
        <v>-0.19139864000000001</v>
      </c>
      <c r="I55" s="198">
        <v>-10.2074014</v>
      </c>
      <c r="J55" s="198">
        <v>-15.487447769999999</v>
      </c>
      <c r="K55" s="198">
        <v>-13.31786191</v>
      </c>
      <c r="L55" s="198">
        <v>10.74290542</v>
      </c>
      <c r="M55" s="198">
        <v>11.291049460000002</v>
      </c>
      <c r="N55" s="198">
        <v>9.0076931499999997</v>
      </c>
      <c r="O55" s="198">
        <v>15.99544504</v>
      </c>
      <c r="P55" s="198">
        <v>-31.57318978</v>
      </c>
      <c r="Q55" s="198">
        <v>15.99544504</v>
      </c>
      <c r="R55" s="198">
        <v>-17.993389020000002</v>
      </c>
    </row>
    <row r="56" spans="1:18" ht="15" customHeight="1">
      <c r="A56" s="82">
        <v>256</v>
      </c>
      <c r="B56" s="294" t="s">
        <v>188</v>
      </c>
      <c r="C56" s="197">
        <v>1254.87822828</v>
      </c>
      <c r="D56" s="197">
        <v>1916.48394717</v>
      </c>
      <c r="E56" s="197">
        <v>2316.10868381</v>
      </c>
      <c r="F56" s="197">
        <v>1121.63006395</v>
      </c>
      <c r="G56" s="197">
        <v>1406.8472506500002</v>
      </c>
      <c r="H56" s="197">
        <v>292.18331886999999</v>
      </c>
      <c r="I56" s="197">
        <v>676.19450401999995</v>
      </c>
      <c r="J56" s="197">
        <v>1771.5432424800001</v>
      </c>
      <c r="K56" s="197">
        <v>1338.1635072300001</v>
      </c>
      <c r="L56" s="197">
        <v>1483.3086660199999</v>
      </c>
      <c r="M56" s="197">
        <v>884.95343938999997</v>
      </c>
      <c r="N56" s="197">
        <v>1279.0303719600001</v>
      </c>
      <c r="O56" s="197">
        <v>804.47002898000005</v>
      </c>
      <c r="P56" s="197">
        <v>16545.79525281</v>
      </c>
      <c r="Q56" s="197">
        <v>804.47002898000005</v>
      </c>
      <c r="R56" s="197">
        <v>15290.917024530001</v>
      </c>
    </row>
    <row r="57" spans="1:18" ht="15" customHeight="1">
      <c r="A57" s="82">
        <v>257</v>
      </c>
      <c r="B57" s="295" t="s">
        <v>189</v>
      </c>
      <c r="C57" s="198">
        <v>-149.23340597999999</v>
      </c>
      <c r="D57" s="198">
        <v>296.87401562000002</v>
      </c>
      <c r="E57" s="198">
        <v>184.39134165000002</v>
      </c>
      <c r="F57" s="198">
        <v>-42.381645689999999</v>
      </c>
      <c r="G57" s="198">
        <v>-139.30654386</v>
      </c>
      <c r="H57" s="198">
        <v>37.972713290000002</v>
      </c>
      <c r="I57" s="198">
        <v>-67.793260099999998</v>
      </c>
      <c r="J57" s="198">
        <v>33.138337270000001</v>
      </c>
      <c r="K57" s="198">
        <v>117.81029881000001</v>
      </c>
      <c r="L57" s="198">
        <v>243.42518577999999</v>
      </c>
      <c r="M57" s="198">
        <v>143.93965671000001</v>
      </c>
      <c r="N57" s="198">
        <v>-122.17655040000001</v>
      </c>
      <c r="O57" s="198">
        <v>-193.88493984000002</v>
      </c>
      <c r="P57" s="198">
        <v>342.77520326000001</v>
      </c>
      <c r="Q57" s="198">
        <v>-193.88493984000002</v>
      </c>
      <c r="R57" s="198">
        <v>492.00860924000006</v>
      </c>
    </row>
    <row r="58" spans="1:18" s="76" customFormat="1" ht="20.100000000000001" customHeight="1">
      <c r="A58" s="83"/>
      <c r="B58" s="296" t="s">
        <v>190</v>
      </c>
      <c r="C58" s="199">
        <v>-44.653195869999998</v>
      </c>
      <c r="D58" s="199">
        <v>173.85438168000002</v>
      </c>
      <c r="E58" s="199">
        <v>188.87622199</v>
      </c>
      <c r="F58" s="199">
        <v>93.993977670000007</v>
      </c>
      <c r="G58" s="199">
        <v>319.77173406999998</v>
      </c>
      <c r="H58" s="199">
        <v>146.37442399</v>
      </c>
      <c r="I58" s="199">
        <v>35.571203560000001</v>
      </c>
      <c r="J58" s="199">
        <v>184.17808987000001</v>
      </c>
      <c r="K58" s="199">
        <v>80.158756400000001</v>
      </c>
      <c r="L58" s="199">
        <v>430.63116013000001</v>
      </c>
      <c r="M58" s="199">
        <v>111.9948043</v>
      </c>
      <c r="N58" s="199">
        <v>111.68405215</v>
      </c>
      <c r="O58" s="199">
        <v>161.1680575</v>
      </c>
      <c r="P58" s="199">
        <v>1993.60366744</v>
      </c>
      <c r="Q58" s="199">
        <v>161.1680575</v>
      </c>
      <c r="R58" s="199">
        <v>2038.2568633100002</v>
      </c>
    </row>
    <row r="59" spans="1:18" ht="15" customHeight="1">
      <c r="A59" s="82">
        <v>226</v>
      </c>
      <c r="B59" s="294" t="s">
        <v>190</v>
      </c>
      <c r="C59" s="197">
        <v>-44.653195869999998</v>
      </c>
      <c r="D59" s="197">
        <v>173.85438168000002</v>
      </c>
      <c r="E59" s="197">
        <v>188.87622199</v>
      </c>
      <c r="F59" s="197">
        <v>93.993977670000007</v>
      </c>
      <c r="G59" s="197">
        <v>319.77173406999998</v>
      </c>
      <c r="H59" s="197">
        <v>146.37442399</v>
      </c>
      <c r="I59" s="197">
        <v>35.571203560000001</v>
      </c>
      <c r="J59" s="197">
        <v>184.17808987000001</v>
      </c>
      <c r="K59" s="197">
        <v>80.158756400000001</v>
      </c>
      <c r="L59" s="197">
        <v>430.63116013000001</v>
      </c>
      <c r="M59" s="197">
        <v>111.9948043</v>
      </c>
      <c r="N59" s="197">
        <v>111.68405215</v>
      </c>
      <c r="O59" s="197">
        <v>161.1680575</v>
      </c>
      <c r="P59" s="197">
        <v>1993.60366744</v>
      </c>
      <c r="Q59" s="197">
        <v>161.1680575</v>
      </c>
      <c r="R59" s="197">
        <v>2038.2568633100002</v>
      </c>
    </row>
    <row r="60" spans="1:18" s="76" customFormat="1" ht="20.100000000000001" customHeight="1">
      <c r="A60" s="74"/>
      <c r="B60" s="297" t="s">
        <v>191</v>
      </c>
      <c r="C60" s="300">
        <v>43246.52165807</v>
      </c>
      <c r="D60" s="300">
        <v>19032.309792919994</v>
      </c>
      <c r="E60" s="300">
        <v>43431.264885779994</v>
      </c>
      <c r="F60" s="300">
        <v>-17275.129360760009</v>
      </c>
      <c r="G60" s="300">
        <v>17459.187461009999</v>
      </c>
      <c r="H60" s="300">
        <v>10095.920883659999</v>
      </c>
      <c r="I60" s="300">
        <v>30111.896238830006</v>
      </c>
      <c r="J60" s="300">
        <v>48513.468138829994</v>
      </c>
      <c r="K60" s="300">
        <v>7373.915440650002</v>
      </c>
      <c r="L60" s="300">
        <v>34888.891577089998</v>
      </c>
      <c r="M60" s="300">
        <v>-4228.9505951600004</v>
      </c>
      <c r="N60" s="300">
        <v>7727.8890625999957</v>
      </c>
      <c r="O60" s="300">
        <v>26164.297778070002</v>
      </c>
      <c r="P60" s="300">
        <v>266541.48296158999</v>
      </c>
      <c r="Q60" s="300">
        <v>26164.297778070002</v>
      </c>
      <c r="R60" s="300">
        <v>223294.96130352002</v>
      </c>
    </row>
    <row r="61" spans="1:18" s="6" customFormat="1" ht="9.9499999999999993" customHeight="1">
      <c r="B61" s="124"/>
      <c r="C61" s="124"/>
      <c r="D61" s="124"/>
      <c r="E61" s="124"/>
      <c r="F61" s="124"/>
      <c r="G61" s="124"/>
      <c r="H61" s="124"/>
      <c r="I61" s="124"/>
      <c r="J61" s="124"/>
      <c r="K61" s="124"/>
      <c r="L61" s="124"/>
      <c r="M61" s="124"/>
      <c r="N61" s="124"/>
      <c r="O61" s="124"/>
      <c r="P61" s="124"/>
      <c r="Q61" s="124"/>
    </row>
    <row r="62" spans="1:18" ht="30" customHeight="1">
      <c r="B62" s="410" t="s">
        <v>267</v>
      </c>
      <c r="C62" s="411"/>
      <c r="D62" s="411"/>
      <c r="E62" s="411"/>
      <c r="F62" s="411"/>
      <c r="G62" s="411"/>
      <c r="H62" s="411"/>
      <c r="I62" s="411"/>
      <c r="J62" s="411"/>
      <c r="K62" s="411"/>
      <c r="L62" s="411"/>
      <c r="M62" s="411"/>
      <c r="N62" s="411"/>
      <c r="O62" s="411"/>
      <c r="P62" s="411"/>
      <c r="Q62" s="411"/>
      <c r="R62" s="411"/>
    </row>
    <row r="63" spans="1:18" ht="30" customHeight="1">
      <c r="B63" s="298" t="s">
        <v>141</v>
      </c>
      <c r="C63" s="200">
        <v>42736</v>
      </c>
      <c r="D63" s="200" t="s">
        <v>124</v>
      </c>
      <c r="E63" s="200">
        <v>42795</v>
      </c>
      <c r="F63" s="200" t="s">
        <v>125</v>
      </c>
      <c r="G63" s="200" t="s">
        <v>126</v>
      </c>
      <c r="H63" s="200">
        <v>42887</v>
      </c>
      <c r="I63" s="200">
        <v>42917</v>
      </c>
      <c r="J63" s="200" t="s">
        <v>291</v>
      </c>
      <c r="K63" s="200" t="s">
        <v>292</v>
      </c>
      <c r="L63" s="200" t="s">
        <v>293</v>
      </c>
      <c r="M63" s="200" t="s">
        <v>294</v>
      </c>
      <c r="N63" s="200"/>
      <c r="O63" s="200"/>
      <c r="P63" s="376" t="s">
        <v>309</v>
      </c>
      <c r="Q63" s="376" t="s">
        <v>310</v>
      </c>
      <c r="R63" s="376" t="s">
        <v>266</v>
      </c>
    </row>
    <row r="64" spans="1:18" s="76" customFormat="1" ht="20.100000000000001" customHeight="1">
      <c r="A64" s="83"/>
      <c r="B64" s="296" t="s">
        <v>135</v>
      </c>
      <c r="C64" s="199">
        <v>-3586.0048484600002</v>
      </c>
      <c r="D64" s="199">
        <v>3713.9272569200002</v>
      </c>
      <c r="E64" s="199">
        <v>1325.3703948400002</v>
      </c>
      <c r="F64" s="199">
        <v>-3633.6634778900002</v>
      </c>
      <c r="G64" s="199">
        <v>-2573.9070900500001</v>
      </c>
      <c r="H64" s="199">
        <v>1007.00030386</v>
      </c>
      <c r="I64" s="199">
        <v>-1948.8547414</v>
      </c>
      <c r="J64" s="199">
        <v>10944.341807029999</v>
      </c>
      <c r="K64" s="199">
        <v>-3823.0056032299999</v>
      </c>
      <c r="L64" s="199">
        <v>-6413.3945722199996</v>
      </c>
      <c r="M64" s="199">
        <v>868.18185099999994</v>
      </c>
      <c r="N64" s="199">
        <v>11118.163377099998</v>
      </c>
      <c r="O64" s="199">
        <v>-1828.1814739600004</v>
      </c>
      <c r="P64" s="199">
        <v>5169.9731835399971</v>
      </c>
      <c r="Q64" s="199">
        <v>-1828.1814739600004</v>
      </c>
      <c r="R64" s="199">
        <v>8755.9780319999991</v>
      </c>
    </row>
    <row r="65" spans="1:18" ht="15" customHeight="1">
      <c r="A65" s="82">
        <v>258</v>
      </c>
      <c r="B65" s="294" t="s">
        <v>193</v>
      </c>
      <c r="C65" s="197">
        <v>-78.56857574</v>
      </c>
      <c r="D65" s="197">
        <v>120.70315009000001</v>
      </c>
      <c r="E65" s="197">
        <v>-4.9046848299999999</v>
      </c>
      <c r="F65" s="197">
        <v>118.77314948999999</v>
      </c>
      <c r="G65" s="197">
        <v>231.18913946000001</v>
      </c>
      <c r="H65" s="197">
        <v>-142.08919511000002</v>
      </c>
      <c r="I65" s="197">
        <v>562.31043217999991</v>
      </c>
      <c r="J65" s="197">
        <v>84.849477609999994</v>
      </c>
      <c r="K65" s="197">
        <v>-393.02151874000003</v>
      </c>
      <c r="L65" s="197">
        <v>708.53914361</v>
      </c>
      <c r="M65" s="197">
        <v>336.71471292000001</v>
      </c>
      <c r="N65" s="197">
        <v>0.88462608999999992</v>
      </c>
      <c r="O65" s="197">
        <v>222.26378116999999</v>
      </c>
      <c r="P65" s="197">
        <v>1767.6436381999997</v>
      </c>
      <c r="Q65" s="197">
        <v>222.26378116999999</v>
      </c>
      <c r="R65" s="197">
        <v>1846.2122139399999</v>
      </c>
    </row>
    <row r="66" spans="1:18" ht="15" customHeight="1">
      <c r="A66" s="82">
        <v>259</v>
      </c>
      <c r="B66" s="295" t="s">
        <v>194</v>
      </c>
      <c r="C66" s="198">
        <v>-8.9391334899999997</v>
      </c>
      <c r="D66" s="198">
        <v>-77.104915860000006</v>
      </c>
      <c r="E66" s="198">
        <v>-59.87119886</v>
      </c>
      <c r="F66" s="198">
        <v>33.389161190000003</v>
      </c>
      <c r="G66" s="198">
        <v>-133.58604664000001</v>
      </c>
      <c r="H66" s="198">
        <v>-223.24698836000002</v>
      </c>
      <c r="I66" s="198">
        <v>49.898563869999997</v>
      </c>
      <c r="J66" s="198">
        <v>-16.18385073</v>
      </c>
      <c r="K66" s="198">
        <v>301.49273600999999</v>
      </c>
      <c r="L66" s="198">
        <v>131.63337547</v>
      </c>
      <c r="M66" s="198">
        <v>26.567074359999999</v>
      </c>
      <c r="N66" s="198">
        <v>154.23745872999999</v>
      </c>
      <c r="O66" s="198">
        <v>-0.93680388000000003</v>
      </c>
      <c r="P66" s="198">
        <v>177.34943180999988</v>
      </c>
      <c r="Q66" s="198">
        <v>-0.93680388000000003</v>
      </c>
      <c r="R66" s="198">
        <v>186.2885652999999</v>
      </c>
    </row>
    <row r="67" spans="1:18" ht="15" customHeight="1">
      <c r="A67" s="82">
        <v>260</v>
      </c>
      <c r="B67" s="294" t="s">
        <v>195</v>
      </c>
      <c r="C67" s="197">
        <v>-4737.5466295100005</v>
      </c>
      <c r="D67" s="197">
        <v>2852.6502935600001</v>
      </c>
      <c r="E67" s="197">
        <v>2228.7837403000003</v>
      </c>
      <c r="F67" s="197">
        <v>-3741.8510438899998</v>
      </c>
      <c r="G67" s="197">
        <v>-2340.8377670300001</v>
      </c>
      <c r="H67" s="197">
        <v>1412.7638763900002</v>
      </c>
      <c r="I67" s="197">
        <v>-2734.4087104999999</v>
      </c>
      <c r="J67" s="197">
        <v>10714.9501115</v>
      </c>
      <c r="K67" s="197">
        <v>-3977.6840643400001</v>
      </c>
      <c r="L67" s="197">
        <v>-7055.3261898599994</v>
      </c>
      <c r="M67" s="197">
        <v>972.51632387999996</v>
      </c>
      <c r="N67" s="197">
        <v>8711.7318517099993</v>
      </c>
      <c r="O67" s="197">
        <v>-2973.9939641700003</v>
      </c>
      <c r="P67" s="197">
        <v>-668.25217195999994</v>
      </c>
      <c r="Q67" s="197">
        <v>-2973.9939641700003</v>
      </c>
      <c r="R67" s="197">
        <v>4069.2944575500023</v>
      </c>
    </row>
    <row r="68" spans="1:18" ht="15" customHeight="1">
      <c r="A68" s="82">
        <v>261</v>
      </c>
      <c r="B68" s="295" t="s">
        <v>196</v>
      </c>
      <c r="C68" s="198">
        <v>1239.0494902799999</v>
      </c>
      <c r="D68" s="198">
        <v>817.67872912999997</v>
      </c>
      <c r="E68" s="198">
        <v>-838.63746176999996</v>
      </c>
      <c r="F68" s="198">
        <v>-43.974744680000001</v>
      </c>
      <c r="G68" s="198">
        <v>-330.67241583999999</v>
      </c>
      <c r="H68" s="198">
        <v>-40.427389060000003</v>
      </c>
      <c r="I68" s="198">
        <v>173.34497305000002</v>
      </c>
      <c r="J68" s="198">
        <v>160.72606865</v>
      </c>
      <c r="K68" s="198">
        <v>246.20724383999999</v>
      </c>
      <c r="L68" s="198">
        <v>-198.24090143999999</v>
      </c>
      <c r="M68" s="198">
        <v>-467.61626016000002</v>
      </c>
      <c r="N68" s="198">
        <v>2251.3094405700003</v>
      </c>
      <c r="O68" s="198">
        <v>924.48551291999991</v>
      </c>
      <c r="P68" s="198">
        <v>3893.2322854900003</v>
      </c>
      <c r="Q68" s="198">
        <v>924.48551291999991</v>
      </c>
      <c r="R68" s="198">
        <v>2654.1827952100002</v>
      </c>
    </row>
    <row r="69" spans="1:18" s="76" customFormat="1" ht="20.100000000000001" customHeight="1">
      <c r="A69" s="83"/>
      <c r="B69" s="296" t="s">
        <v>197</v>
      </c>
      <c r="C69" s="199">
        <v>988.13916576999998</v>
      </c>
      <c r="D69" s="199">
        <v>462.88570282999996</v>
      </c>
      <c r="E69" s="199">
        <v>1522.0843327299999</v>
      </c>
      <c r="F69" s="199">
        <v>1052.67538814</v>
      </c>
      <c r="G69" s="199">
        <v>8746.08951953</v>
      </c>
      <c r="H69" s="199">
        <v>4319.7501671700002</v>
      </c>
      <c r="I69" s="199">
        <v>2504.9463601999996</v>
      </c>
      <c r="J69" s="199">
        <v>1271.2858897000001</v>
      </c>
      <c r="K69" s="199">
        <v>1098.86673438</v>
      </c>
      <c r="L69" s="199">
        <v>2378.4781359499998</v>
      </c>
      <c r="M69" s="199">
        <v>367.44709338999996</v>
      </c>
      <c r="N69" s="199">
        <v>2450.21874106</v>
      </c>
      <c r="O69" s="199">
        <v>294.74556902999996</v>
      </c>
      <c r="P69" s="199">
        <v>27457.612799880004</v>
      </c>
      <c r="Q69" s="199">
        <v>294.74556902999996</v>
      </c>
      <c r="R69" s="199">
        <v>26469.473634110003</v>
      </c>
    </row>
    <row r="70" spans="1:18" ht="15" customHeight="1">
      <c r="A70" s="82">
        <v>238</v>
      </c>
      <c r="B70" s="294" t="s">
        <v>197</v>
      </c>
      <c r="C70" s="197">
        <v>988.13916576999998</v>
      </c>
      <c r="D70" s="197">
        <v>462.88570282999996</v>
      </c>
      <c r="E70" s="197">
        <v>1522.0843327299999</v>
      </c>
      <c r="F70" s="197">
        <v>1052.67538814</v>
      </c>
      <c r="G70" s="197">
        <v>8746.08951953</v>
      </c>
      <c r="H70" s="201">
        <v>4319.7501671700002</v>
      </c>
      <c r="I70" s="201">
        <v>2504.9463601999996</v>
      </c>
      <c r="J70" s="201">
        <v>1271.2858897000001</v>
      </c>
      <c r="K70" s="201">
        <v>1098.86673438</v>
      </c>
      <c r="L70" s="201">
        <v>2378.4781359499998</v>
      </c>
      <c r="M70" s="201">
        <v>367.44709338999996</v>
      </c>
      <c r="N70" s="201">
        <v>2450.21874106</v>
      </c>
      <c r="O70" s="201">
        <v>294.74556902999996</v>
      </c>
      <c r="P70" s="201">
        <v>27457.612799880004</v>
      </c>
      <c r="Q70" s="201">
        <v>294.74556902999996</v>
      </c>
      <c r="R70" s="201">
        <v>26469.473634110003</v>
      </c>
    </row>
    <row r="71" spans="1:18" s="76" customFormat="1" ht="20.100000000000001" customHeight="1">
      <c r="A71" s="83"/>
      <c r="B71" s="296" t="s">
        <v>198</v>
      </c>
      <c r="C71" s="213" t="s">
        <v>55</v>
      </c>
      <c r="D71" s="213" t="s">
        <v>55</v>
      </c>
      <c r="E71" s="213" t="s">
        <v>55</v>
      </c>
      <c r="F71" s="213" t="s">
        <v>55</v>
      </c>
      <c r="G71" s="213" t="s">
        <v>55</v>
      </c>
      <c r="H71" s="213" t="s">
        <v>55</v>
      </c>
      <c r="I71" s="213" t="s">
        <v>55</v>
      </c>
      <c r="J71" s="213" t="s">
        <v>55</v>
      </c>
      <c r="K71" s="213" t="s">
        <v>55</v>
      </c>
      <c r="L71" s="213" t="s">
        <v>55</v>
      </c>
      <c r="M71" s="213" t="s">
        <v>55</v>
      </c>
      <c r="N71" s="213" t="s">
        <v>55</v>
      </c>
      <c r="O71" s="213" t="s">
        <v>55</v>
      </c>
      <c r="P71" s="213" t="s">
        <v>55</v>
      </c>
      <c r="Q71" s="213" t="s">
        <v>55</v>
      </c>
      <c r="R71" s="213" t="s">
        <v>55</v>
      </c>
    </row>
    <row r="72" spans="1:18" ht="15" customHeight="1">
      <c r="A72" s="82">
        <v>262</v>
      </c>
      <c r="B72" s="294" t="s">
        <v>199</v>
      </c>
      <c r="C72" s="123" t="s">
        <v>55</v>
      </c>
      <c r="D72" s="123" t="s">
        <v>55</v>
      </c>
      <c r="E72" s="123" t="s">
        <v>55</v>
      </c>
      <c r="F72" s="123" t="s">
        <v>55</v>
      </c>
      <c r="G72" s="123" t="s">
        <v>55</v>
      </c>
      <c r="H72" s="123" t="s">
        <v>55</v>
      </c>
      <c r="I72" s="123" t="s">
        <v>55</v>
      </c>
      <c r="J72" s="123" t="s">
        <v>55</v>
      </c>
      <c r="K72" s="123" t="s">
        <v>55</v>
      </c>
      <c r="L72" s="123" t="s">
        <v>55</v>
      </c>
      <c r="M72" s="123" t="s">
        <v>55</v>
      </c>
      <c r="N72" s="123" t="s">
        <v>55</v>
      </c>
      <c r="O72" s="123" t="s">
        <v>55</v>
      </c>
      <c r="P72" s="123" t="s">
        <v>55</v>
      </c>
      <c r="Q72" s="123" t="s">
        <v>55</v>
      </c>
      <c r="R72" s="123" t="s">
        <v>55</v>
      </c>
    </row>
    <row r="73" spans="1:18" ht="15" customHeight="1">
      <c r="A73" s="82">
        <v>263</v>
      </c>
      <c r="B73" s="295" t="s">
        <v>200</v>
      </c>
      <c r="C73" s="122" t="s">
        <v>55</v>
      </c>
      <c r="D73" s="122" t="s">
        <v>55</v>
      </c>
      <c r="E73" s="122" t="s">
        <v>55</v>
      </c>
      <c r="F73" s="122" t="s">
        <v>55</v>
      </c>
      <c r="G73" s="122" t="s">
        <v>55</v>
      </c>
      <c r="H73" s="122" t="s">
        <v>55</v>
      </c>
      <c r="I73" s="122" t="s">
        <v>55</v>
      </c>
      <c r="J73" s="122" t="s">
        <v>55</v>
      </c>
      <c r="K73" s="122" t="s">
        <v>55</v>
      </c>
      <c r="L73" s="122" t="s">
        <v>55</v>
      </c>
      <c r="M73" s="122" t="s">
        <v>55</v>
      </c>
      <c r="N73" s="122" t="s">
        <v>55</v>
      </c>
      <c r="O73" s="122" t="s">
        <v>55</v>
      </c>
      <c r="P73" s="122" t="s">
        <v>55</v>
      </c>
      <c r="Q73" s="122" t="s">
        <v>55</v>
      </c>
      <c r="R73" s="122" t="s">
        <v>55</v>
      </c>
    </row>
    <row r="74" spans="1:18" ht="15" customHeight="1">
      <c r="A74" s="82">
        <v>266</v>
      </c>
      <c r="B74" s="294" t="s">
        <v>201</v>
      </c>
      <c r="C74" s="123" t="s">
        <v>55</v>
      </c>
      <c r="D74" s="123" t="s">
        <v>55</v>
      </c>
      <c r="E74" s="123" t="s">
        <v>55</v>
      </c>
      <c r="F74" s="123" t="s">
        <v>55</v>
      </c>
      <c r="G74" s="123" t="s">
        <v>55</v>
      </c>
      <c r="H74" s="123" t="s">
        <v>55</v>
      </c>
      <c r="I74" s="123" t="s">
        <v>55</v>
      </c>
      <c r="J74" s="123" t="s">
        <v>55</v>
      </c>
      <c r="K74" s="123" t="s">
        <v>55</v>
      </c>
      <c r="L74" s="123" t="s">
        <v>55</v>
      </c>
      <c r="M74" s="123" t="s">
        <v>55</v>
      </c>
      <c r="N74" s="123" t="s">
        <v>55</v>
      </c>
      <c r="O74" s="123" t="s">
        <v>55</v>
      </c>
      <c r="P74" s="123" t="s">
        <v>55</v>
      </c>
      <c r="Q74" s="123" t="s">
        <v>55</v>
      </c>
      <c r="R74" s="123" t="s">
        <v>55</v>
      </c>
    </row>
    <row r="75" spans="1:18" ht="15" customHeight="1">
      <c r="A75" s="82">
        <v>264</v>
      </c>
      <c r="B75" s="295" t="s">
        <v>202</v>
      </c>
      <c r="C75" s="122" t="s">
        <v>55</v>
      </c>
      <c r="D75" s="122" t="s">
        <v>55</v>
      </c>
      <c r="E75" s="122" t="s">
        <v>55</v>
      </c>
      <c r="F75" s="122" t="s">
        <v>55</v>
      </c>
      <c r="G75" s="122" t="s">
        <v>55</v>
      </c>
      <c r="H75" s="122" t="s">
        <v>55</v>
      </c>
      <c r="I75" s="122" t="s">
        <v>55</v>
      </c>
      <c r="J75" s="122" t="s">
        <v>55</v>
      </c>
      <c r="K75" s="122" t="s">
        <v>55</v>
      </c>
      <c r="L75" s="122" t="s">
        <v>55</v>
      </c>
      <c r="M75" s="122" t="s">
        <v>55</v>
      </c>
      <c r="N75" s="122" t="s">
        <v>55</v>
      </c>
      <c r="O75" s="122" t="s">
        <v>55</v>
      </c>
      <c r="P75" s="122" t="s">
        <v>55</v>
      </c>
      <c r="Q75" s="122" t="s">
        <v>55</v>
      </c>
      <c r="R75" s="122" t="s">
        <v>55</v>
      </c>
    </row>
    <row r="76" spans="1:18" ht="15" customHeight="1">
      <c r="A76" s="82">
        <v>265</v>
      </c>
      <c r="B76" s="294" t="s">
        <v>203</v>
      </c>
      <c r="C76" s="123" t="s">
        <v>55</v>
      </c>
      <c r="D76" s="123" t="s">
        <v>55</v>
      </c>
      <c r="E76" s="123" t="s">
        <v>55</v>
      </c>
      <c r="F76" s="123" t="s">
        <v>55</v>
      </c>
      <c r="G76" s="123" t="s">
        <v>55</v>
      </c>
      <c r="H76" s="123" t="s">
        <v>55</v>
      </c>
      <c r="I76" s="123" t="s">
        <v>55</v>
      </c>
      <c r="J76" s="123" t="s">
        <v>55</v>
      </c>
      <c r="K76" s="123" t="s">
        <v>55</v>
      </c>
      <c r="L76" s="123" t="s">
        <v>55</v>
      </c>
      <c r="M76" s="123" t="s">
        <v>55</v>
      </c>
      <c r="N76" s="123" t="s">
        <v>55</v>
      </c>
      <c r="O76" s="123" t="s">
        <v>55</v>
      </c>
      <c r="P76" s="123" t="s">
        <v>55</v>
      </c>
      <c r="Q76" s="123" t="s">
        <v>55</v>
      </c>
      <c r="R76" s="123" t="s">
        <v>55</v>
      </c>
    </row>
    <row r="77" spans="1:18" ht="15" customHeight="1">
      <c r="A77" s="82">
        <v>267</v>
      </c>
      <c r="B77" s="295" t="s">
        <v>204</v>
      </c>
      <c r="C77" s="122" t="s">
        <v>55</v>
      </c>
      <c r="D77" s="122" t="s">
        <v>55</v>
      </c>
      <c r="E77" s="122" t="s">
        <v>55</v>
      </c>
      <c r="F77" s="122" t="s">
        <v>55</v>
      </c>
      <c r="G77" s="122" t="s">
        <v>55</v>
      </c>
      <c r="H77" s="122" t="s">
        <v>55</v>
      </c>
      <c r="I77" s="122" t="s">
        <v>55</v>
      </c>
      <c r="J77" s="122" t="s">
        <v>55</v>
      </c>
      <c r="K77" s="122" t="s">
        <v>55</v>
      </c>
      <c r="L77" s="122" t="s">
        <v>55</v>
      </c>
      <c r="M77" s="122" t="s">
        <v>55</v>
      </c>
      <c r="N77" s="122" t="s">
        <v>55</v>
      </c>
      <c r="O77" s="122" t="s">
        <v>55</v>
      </c>
      <c r="P77" s="122" t="s">
        <v>55</v>
      </c>
      <c r="Q77" s="122" t="s">
        <v>55</v>
      </c>
      <c r="R77" s="122" t="s">
        <v>55</v>
      </c>
    </row>
    <row r="78" spans="1:18" ht="15" customHeight="1">
      <c r="A78" s="82">
        <v>268</v>
      </c>
      <c r="B78" s="294" t="s">
        <v>205</v>
      </c>
      <c r="C78" s="123" t="s">
        <v>55</v>
      </c>
      <c r="D78" s="123" t="s">
        <v>55</v>
      </c>
      <c r="E78" s="123" t="s">
        <v>55</v>
      </c>
      <c r="F78" s="123" t="s">
        <v>55</v>
      </c>
      <c r="G78" s="123" t="s">
        <v>55</v>
      </c>
      <c r="H78" s="123" t="s">
        <v>55</v>
      </c>
      <c r="I78" s="123" t="s">
        <v>55</v>
      </c>
      <c r="J78" s="123" t="s">
        <v>55</v>
      </c>
      <c r="K78" s="123" t="s">
        <v>55</v>
      </c>
      <c r="L78" s="123" t="s">
        <v>55</v>
      </c>
      <c r="M78" s="123" t="s">
        <v>55</v>
      </c>
      <c r="N78" s="123" t="s">
        <v>55</v>
      </c>
      <c r="O78" s="123" t="s">
        <v>55</v>
      </c>
      <c r="P78" s="123" t="s">
        <v>55</v>
      </c>
      <c r="Q78" s="123" t="s">
        <v>55</v>
      </c>
      <c r="R78" s="123" t="s">
        <v>55</v>
      </c>
    </row>
    <row r="79" spans="1:18" ht="15" customHeight="1">
      <c r="A79" s="82">
        <v>271</v>
      </c>
      <c r="B79" s="295" t="s">
        <v>206</v>
      </c>
      <c r="C79" s="122" t="s">
        <v>55</v>
      </c>
      <c r="D79" s="122" t="s">
        <v>55</v>
      </c>
      <c r="E79" s="122" t="s">
        <v>55</v>
      </c>
      <c r="F79" s="122" t="s">
        <v>55</v>
      </c>
      <c r="G79" s="122" t="s">
        <v>55</v>
      </c>
      <c r="H79" s="122" t="s">
        <v>55</v>
      </c>
      <c r="I79" s="122" t="s">
        <v>55</v>
      </c>
      <c r="J79" s="122" t="s">
        <v>55</v>
      </c>
      <c r="K79" s="122" t="s">
        <v>55</v>
      </c>
      <c r="L79" s="122" t="s">
        <v>55</v>
      </c>
      <c r="M79" s="122" t="s">
        <v>55</v>
      </c>
      <c r="N79" s="122" t="s">
        <v>55</v>
      </c>
      <c r="O79" s="122" t="s">
        <v>55</v>
      </c>
      <c r="P79" s="122" t="s">
        <v>55</v>
      </c>
      <c r="Q79" s="122" t="s">
        <v>55</v>
      </c>
      <c r="R79" s="122" t="s">
        <v>55</v>
      </c>
    </row>
    <row r="80" spans="1:18" ht="15" customHeight="1">
      <c r="A80" s="82">
        <v>269</v>
      </c>
      <c r="B80" s="294" t="s">
        <v>207</v>
      </c>
      <c r="C80" s="123" t="s">
        <v>55</v>
      </c>
      <c r="D80" s="123" t="s">
        <v>55</v>
      </c>
      <c r="E80" s="123" t="s">
        <v>55</v>
      </c>
      <c r="F80" s="123" t="s">
        <v>55</v>
      </c>
      <c r="G80" s="123" t="s">
        <v>55</v>
      </c>
      <c r="H80" s="123" t="s">
        <v>55</v>
      </c>
      <c r="I80" s="123" t="s">
        <v>55</v>
      </c>
      <c r="J80" s="123" t="s">
        <v>55</v>
      </c>
      <c r="K80" s="123" t="s">
        <v>55</v>
      </c>
      <c r="L80" s="123" t="s">
        <v>55</v>
      </c>
      <c r="M80" s="123" t="s">
        <v>55</v>
      </c>
      <c r="N80" s="123" t="s">
        <v>55</v>
      </c>
      <c r="O80" s="123" t="s">
        <v>55</v>
      </c>
      <c r="P80" s="123" t="s">
        <v>55</v>
      </c>
      <c r="Q80" s="123" t="s">
        <v>55</v>
      </c>
      <c r="R80" s="123" t="s">
        <v>55</v>
      </c>
    </row>
    <row r="81" spans="1:18" ht="15" customHeight="1">
      <c r="A81" s="82">
        <v>270</v>
      </c>
      <c r="B81" s="295" t="s">
        <v>208</v>
      </c>
      <c r="C81" s="122" t="s">
        <v>55</v>
      </c>
      <c r="D81" s="122" t="s">
        <v>55</v>
      </c>
      <c r="E81" s="122" t="s">
        <v>55</v>
      </c>
      <c r="F81" s="122" t="s">
        <v>55</v>
      </c>
      <c r="G81" s="122" t="s">
        <v>55</v>
      </c>
      <c r="H81" s="122" t="s">
        <v>55</v>
      </c>
      <c r="I81" s="122" t="s">
        <v>55</v>
      </c>
      <c r="J81" s="122" t="s">
        <v>55</v>
      </c>
      <c r="K81" s="122" t="s">
        <v>55</v>
      </c>
      <c r="L81" s="122" t="s">
        <v>55</v>
      </c>
      <c r="M81" s="122" t="s">
        <v>55</v>
      </c>
      <c r="N81" s="122" t="s">
        <v>55</v>
      </c>
      <c r="O81" s="122" t="s">
        <v>55</v>
      </c>
      <c r="P81" s="122" t="s">
        <v>55</v>
      </c>
      <c r="Q81" s="122" t="s">
        <v>55</v>
      </c>
      <c r="R81" s="122" t="s">
        <v>55</v>
      </c>
    </row>
    <row r="82" spans="1:18" s="76" customFormat="1" ht="20.100000000000001" customHeight="1">
      <c r="A82" s="84"/>
      <c r="B82" s="297" t="s">
        <v>209</v>
      </c>
      <c r="C82" s="143">
        <v>-2597.8656826900001</v>
      </c>
      <c r="D82" s="143">
        <v>4176.8129597500001</v>
      </c>
      <c r="E82" s="143">
        <v>2847.4547275700002</v>
      </c>
      <c r="F82" s="143">
        <v>-2580.9880897500002</v>
      </c>
      <c r="G82" s="143">
        <v>6172.1824294799999</v>
      </c>
      <c r="H82" s="171">
        <v>5326.75047103</v>
      </c>
      <c r="I82" s="171">
        <v>556.09161879999965</v>
      </c>
      <c r="J82" s="171">
        <v>12215.62769673</v>
      </c>
      <c r="K82" s="171">
        <v>-2724.1388688500001</v>
      </c>
      <c r="L82" s="171">
        <v>-4034.9164362699998</v>
      </c>
      <c r="M82" s="171">
        <v>1235.62894439</v>
      </c>
      <c r="N82" s="171">
        <v>13568.382118159998</v>
      </c>
      <c r="O82" s="171">
        <v>-1533.4359049300006</v>
      </c>
      <c r="P82" s="171">
        <v>32627.585983419998</v>
      </c>
      <c r="Q82" s="171">
        <v>-1533.4359049300006</v>
      </c>
      <c r="R82" s="171">
        <v>35225.451666109991</v>
      </c>
    </row>
    <row r="83" spans="1:18" s="78" customFormat="1" ht="9.9499999999999993" customHeight="1">
      <c r="B83" s="124"/>
      <c r="C83" s="158"/>
      <c r="D83" s="158"/>
      <c r="E83" s="158"/>
      <c r="F83" s="158"/>
      <c r="G83" s="158"/>
      <c r="H83" s="158"/>
      <c r="I83" s="158"/>
      <c r="J83" s="158"/>
      <c r="K83" s="158"/>
      <c r="L83" s="158"/>
      <c r="M83" s="158"/>
      <c r="N83" s="158"/>
      <c r="O83" s="158"/>
      <c r="P83" s="158"/>
      <c r="Q83" s="158"/>
    </row>
    <row r="84" spans="1:18" s="76" customFormat="1" ht="20.100000000000001" customHeight="1">
      <c r="B84" s="311" t="s">
        <v>210</v>
      </c>
      <c r="C84" s="172">
        <v>40648.655975380003</v>
      </c>
      <c r="D84" s="172">
        <v>23209.122752669995</v>
      </c>
      <c r="E84" s="172">
        <v>46278.719613349997</v>
      </c>
      <c r="F84" s="172">
        <v>-19856.11745051001</v>
      </c>
      <c r="G84" s="172">
        <v>23631.369890489997</v>
      </c>
      <c r="H84" s="173">
        <v>15422.671354689999</v>
      </c>
      <c r="I84" s="171">
        <v>30667.987857630007</v>
      </c>
      <c r="J84" s="171">
        <v>60729.095835559994</v>
      </c>
      <c r="K84" s="171">
        <v>4649.7765718000019</v>
      </c>
      <c r="L84" s="171">
        <v>30853.975140819999</v>
      </c>
      <c r="M84" s="171">
        <v>-2993.3216507700004</v>
      </c>
      <c r="N84" s="171">
        <v>21296.271180759992</v>
      </c>
      <c r="O84" s="171">
        <v>24630.861873140002</v>
      </c>
      <c r="P84" s="173">
        <v>299169.06894500996</v>
      </c>
      <c r="Q84" s="173">
        <v>24630.861873140002</v>
      </c>
      <c r="R84" s="173">
        <v>258520.41296963001</v>
      </c>
    </row>
    <row r="85" spans="1:18" s="78" customFormat="1" ht="9.9499999999999993" customHeight="1">
      <c r="B85" s="124"/>
      <c r="C85" s="124"/>
      <c r="D85" s="124"/>
      <c r="E85" s="124"/>
      <c r="F85" s="124"/>
      <c r="G85" s="124"/>
      <c r="H85" s="124"/>
      <c r="I85" s="124"/>
      <c r="J85" s="124"/>
      <c r="K85" s="124"/>
      <c r="L85" s="124"/>
      <c r="M85" s="124"/>
      <c r="N85" s="124"/>
      <c r="O85" s="124"/>
      <c r="P85" s="124"/>
      <c r="Q85" s="124"/>
    </row>
    <row r="86" spans="1:18" ht="30" customHeight="1">
      <c r="B86" s="410" t="s">
        <v>211</v>
      </c>
      <c r="C86" s="411"/>
      <c r="D86" s="411"/>
      <c r="E86" s="411"/>
      <c r="F86" s="411"/>
      <c r="G86" s="411"/>
      <c r="H86" s="411"/>
      <c r="I86" s="411"/>
      <c r="J86" s="411"/>
      <c r="K86" s="411"/>
      <c r="L86" s="411"/>
      <c r="M86" s="411"/>
      <c r="N86" s="411"/>
      <c r="O86" s="411"/>
      <c r="P86" s="411"/>
      <c r="Q86" s="411"/>
      <c r="R86" s="411"/>
    </row>
    <row r="87" spans="1:18" ht="30" customHeight="1">
      <c r="B87" s="298" t="s">
        <v>141</v>
      </c>
      <c r="C87" s="200">
        <v>42736</v>
      </c>
      <c r="D87" s="200" t="s">
        <v>124</v>
      </c>
      <c r="E87" s="200">
        <v>42795</v>
      </c>
      <c r="F87" s="200" t="s">
        <v>125</v>
      </c>
      <c r="G87" s="200" t="s">
        <v>126</v>
      </c>
      <c r="H87" s="200">
        <v>42887</v>
      </c>
      <c r="I87" s="200">
        <v>42917</v>
      </c>
      <c r="J87" s="200" t="s">
        <v>291</v>
      </c>
      <c r="K87" s="200" t="s">
        <v>292</v>
      </c>
      <c r="L87" s="374" t="s">
        <v>293</v>
      </c>
      <c r="M87" s="375" t="s">
        <v>294</v>
      </c>
      <c r="N87" s="375"/>
      <c r="O87" s="375"/>
      <c r="P87" s="211" t="s">
        <v>309</v>
      </c>
      <c r="Q87" s="211" t="s">
        <v>310</v>
      </c>
      <c r="R87" s="212" t="s">
        <v>266</v>
      </c>
    </row>
    <row r="88" spans="1:18" s="76" customFormat="1" ht="20.100000000000001" customHeight="1">
      <c r="B88" s="296" t="s">
        <v>74</v>
      </c>
      <c r="C88" s="213" t="s">
        <v>55</v>
      </c>
      <c r="D88" s="213" t="s">
        <v>55</v>
      </c>
      <c r="E88" s="213" t="s">
        <v>55</v>
      </c>
      <c r="F88" s="213" t="s">
        <v>55</v>
      </c>
      <c r="G88" s="213" t="s">
        <v>55</v>
      </c>
      <c r="H88" s="213" t="s">
        <v>55</v>
      </c>
      <c r="I88" s="213" t="s">
        <v>55</v>
      </c>
      <c r="J88" s="213" t="s">
        <v>55</v>
      </c>
      <c r="K88" s="213" t="s">
        <v>55</v>
      </c>
      <c r="L88" s="213" t="s">
        <v>55</v>
      </c>
      <c r="M88" s="213" t="s">
        <v>55</v>
      </c>
      <c r="N88" s="213" t="s">
        <v>55</v>
      </c>
      <c r="O88" s="213" t="s">
        <v>55</v>
      </c>
      <c r="P88" s="213" t="s">
        <v>55</v>
      </c>
      <c r="Q88" s="213" t="s">
        <v>55</v>
      </c>
      <c r="R88" s="213" t="s">
        <v>55</v>
      </c>
    </row>
    <row r="89" spans="1:18" ht="15" customHeight="1">
      <c r="A89" s="82">
        <v>92</v>
      </c>
      <c r="B89" s="294" t="s">
        <v>57</v>
      </c>
      <c r="C89" s="123" t="s">
        <v>55</v>
      </c>
      <c r="D89" s="123" t="s">
        <v>55</v>
      </c>
      <c r="E89" s="123" t="s">
        <v>55</v>
      </c>
      <c r="F89" s="123" t="s">
        <v>55</v>
      </c>
      <c r="G89" s="123" t="s">
        <v>55</v>
      </c>
      <c r="H89" s="123" t="s">
        <v>55</v>
      </c>
      <c r="I89" s="123" t="s">
        <v>55</v>
      </c>
      <c r="J89" s="123" t="s">
        <v>55</v>
      </c>
      <c r="K89" s="123" t="s">
        <v>55</v>
      </c>
      <c r="L89" s="123" t="s">
        <v>55</v>
      </c>
      <c r="M89" s="123" t="s">
        <v>55</v>
      </c>
      <c r="N89" s="123" t="s">
        <v>55</v>
      </c>
      <c r="O89" s="123" t="s">
        <v>55</v>
      </c>
      <c r="P89" s="123" t="s">
        <v>55</v>
      </c>
      <c r="Q89" s="123" t="s">
        <v>55</v>
      </c>
      <c r="R89" s="123" t="s">
        <v>55</v>
      </c>
    </row>
    <row r="90" spans="1:18" ht="15" customHeight="1">
      <c r="A90" s="82">
        <v>93</v>
      </c>
      <c r="B90" s="295" t="s">
        <v>58</v>
      </c>
      <c r="C90" s="122" t="s">
        <v>55</v>
      </c>
      <c r="D90" s="122" t="s">
        <v>55</v>
      </c>
      <c r="E90" s="122" t="s">
        <v>55</v>
      </c>
      <c r="F90" s="122" t="s">
        <v>55</v>
      </c>
      <c r="G90" s="122" t="s">
        <v>55</v>
      </c>
      <c r="H90" s="122" t="s">
        <v>55</v>
      </c>
      <c r="I90" s="122" t="s">
        <v>55</v>
      </c>
      <c r="J90" s="122" t="s">
        <v>55</v>
      </c>
      <c r="K90" s="122" t="s">
        <v>55</v>
      </c>
      <c r="L90" s="122" t="s">
        <v>55</v>
      </c>
      <c r="M90" s="122" t="s">
        <v>55</v>
      </c>
      <c r="N90" s="122" t="s">
        <v>55</v>
      </c>
      <c r="O90" s="122" t="s">
        <v>55</v>
      </c>
      <c r="P90" s="122" t="s">
        <v>55</v>
      </c>
      <c r="Q90" s="122" t="s">
        <v>55</v>
      </c>
      <c r="R90" s="122" t="s">
        <v>55</v>
      </c>
    </row>
    <row r="91" spans="1:18" ht="15" customHeight="1">
      <c r="A91" s="82">
        <v>94</v>
      </c>
      <c r="B91" s="294" t="s">
        <v>59</v>
      </c>
      <c r="C91" s="123" t="s">
        <v>55</v>
      </c>
      <c r="D91" s="123" t="s">
        <v>55</v>
      </c>
      <c r="E91" s="123" t="s">
        <v>55</v>
      </c>
      <c r="F91" s="123" t="s">
        <v>55</v>
      </c>
      <c r="G91" s="123" t="s">
        <v>55</v>
      </c>
      <c r="H91" s="123" t="s">
        <v>55</v>
      </c>
      <c r="I91" s="123" t="s">
        <v>55</v>
      </c>
      <c r="J91" s="123" t="s">
        <v>55</v>
      </c>
      <c r="K91" s="123" t="s">
        <v>55</v>
      </c>
      <c r="L91" s="123" t="s">
        <v>55</v>
      </c>
      <c r="M91" s="123" t="s">
        <v>55</v>
      </c>
      <c r="N91" s="123" t="s">
        <v>55</v>
      </c>
      <c r="O91" s="123" t="s">
        <v>55</v>
      </c>
      <c r="P91" s="123" t="s">
        <v>55</v>
      </c>
      <c r="Q91" s="123" t="s">
        <v>55</v>
      </c>
      <c r="R91" s="123" t="s">
        <v>55</v>
      </c>
    </row>
    <row r="92" spans="1:18" s="76" customFormat="1" ht="20.100000000000001" customHeight="1">
      <c r="B92" s="297" t="s">
        <v>268</v>
      </c>
      <c r="C92" s="174" t="s">
        <v>55</v>
      </c>
      <c r="D92" s="174" t="s">
        <v>55</v>
      </c>
      <c r="E92" s="174" t="s">
        <v>55</v>
      </c>
      <c r="F92" s="174" t="s">
        <v>55</v>
      </c>
      <c r="G92" s="174" t="s">
        <v>55</v>
      </c>
      <c r="H92" s="174" t="s">
        <v>55</v>
      </c>
      <c r="I92" s="174" t="s">
        <v>55</v>
      </c>
      <c r="J92" s="174" t="s">
        <v>55</v>
      </c>
      <c r="K92" s="174" t="s">
        <v>55</v>
      </c>
      <c r="L92" s="174" t="s">
        <v>55</v>
      </c>
      <c r="M92" s="174" t="s">
        <v>55</v>
      </c>
      <c r="N92" s="174" t="s">
        <v>55</v>
      </c>
      <c r="O92" s="174" t="s">
        <v>55</v>
      </c>
      <c r="P92" s="174" t="s">
        <v>55</v>
      </c>
      <c r="Q92" s="174" t="s">
        <v>55</v>
      </c>
      <c r="R92" s="174" t="s">
        <v>55</v>
      </c>
    </row>
    <row r="93" spans="1:18" s="78" customFormat="1" ht="9.9499999999999993" customHeight="1">
      <c r="B93" s="124"/>
      <c r="C93" s="158"/>
      <c r="D93" s="158"/>
      <c r="E93" s="158"/>
      <c r="F93" s="158"/>
      <c r="G93" s="158"/>
      <c r="H93" s="158"/>
      <c r="I93" s="158"/>
      <c r="J93" s="158"/>
      <c r="K93" s="158"/>
      <c r="L93" s="158"/>
      <c r="M93" s="158"/>
      <c r="N93" s="158"/>
      <c r="O93" s="158"/>
      <c r="P93" s="158"/>
      <c r="Q93" s="158"/>
      <c r="R93" s="158"/>
    </row>
    <row r="94" spans="1:18" s="76" customFormat="1" ht="20.100000000000001" customHeight="1">
      <c r="B94" s="311" t="s">
        <v>269</v>
      </c>
      <c r="C94" s="312">
        <v>40648.655975380003</v>
      </c>
      <c r="D94" s="312">
        <v>23209.122752669995</v>
      </c>
      <c r="E94" s="312">
        <v>46278.719613349997</v>
      </c>
      <c r="F94" s="312">
        <v>-19856.11745051001</v>
      </c>
      <c r="G94" s="312">
        <v>23631.369890489997</v>
      </c>
      <c r="H94" s="312">
        <v>15422.671354689999</v>
      </c>
      <c r="I94" s="312">
        <v>30667.987857630007</v>
      </c>
      <c r="J94" s="312">
        <v>60729.095835559994</v>
      </c>
      <c r="K94" s="312">
        <v>4649.7765718000019</v>
      </c>
      <c r="L94" s="312">
        <v>30853.975140819999</v>
      </c>
      <c r="M94" s="312">
        <v>-2993.3216507700004</v>
      </c>
      <c r="N94" s="312">
        <v>21296.271180759992</v>
      </c>
      <c r="O94" s="312">
        <v>24630.861873140002</v>
      </c>
      <c r="P94" s="312">
        <v>299169.06894500996</v>
      </c>
      <c r="Q94" s="312">
        <v>24630.861873140002</v>
      </c>
      <c r="R94" s="312">
        <v>258520.41296962998</v>
      </c>
    </row>
    <row r="96" spans="1:18">
      <c r="B96" s="193" t="s">
        <v>128</v>
      </c>
    </row>
  </sheetData>
  <mergeCells count="5">
    <mergeCell ref="B1:R1"/>
    <mergeCell ref="B2:R2"/>
    <mergeCell ref="B5:R5"/>
    <mergeCell ref="B62:R62"/>
    <mergeCell ref="B86:R86"/>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S34"/>
  <sheetViews>
    <sheetView topLeftCell="B1" zoomScale="80" zoomScaleNormal="80" workbookViewId="0">
      <selection activeCell="B1" sqref="B1:R1"/>
    </sheetView>
  </sheetViews>
  <sheetFormatPr defaultRowHeight="12.75"/>
  <cols>
    <col min="1" max="1" width="0" style="3" hidden="1" customWidth="1"/>
    <col min="2" max="18" width="20.7109375" style="3" customWidth="1"/>
    <col min="19" max="19" width="11.28515625" style="3" bestFit="1" customWidth="1"/>
    <col min="20" max="16384" width="9.140625" style="3"/>
  </cols>
  <sheetData>
    <row r="1" spans="1:18" s="264" customFormat="1" ht="20.100000000000001" customHeight="1">
      <c r="B1" s="382" t="s">
        <v>81</v>
      </c>
      <c r="C1" s="382"/>
      <c r="D1" s="382"/>
      <c r="E1" s="382"/>
      <c r="F1" s="382"/>
      <c r="G1" s="382"/>
      <c r="H1" s="382"/>
      <c r="I1" s="382"/>
      <c r="J1" s="382"/>
      <c r="K1" s="382"/>
      <c r="L1" s="382"/>
      <c r="M1" s="382"/>
      <c r="N1" s="382"/>
      <c r="O1" s="382"/>
      <c r="P1" s="382"/>
      <c r="Q1" s="382"/>
      <c r="R1" s="382"/>
    </row>
    <row r="2" spans="1:18" s="11" customFormat="1" ht="30" customHeight="1">
      <c r="B2" s="400" t="s">
        <v>270</v>
      </c>
      <c r="C2" s="399"/>
      <c r="D2" s="399"/>
      <c r="E2" s="399"/>
      <c r="F2" s="399"/>
      <c r="G2" s="399"/>
      <c r="H2" s="399"/>
      <c r="I2" s="399"/>
      <c r="J2" s="399"/>
      <c r="K2" s="399"/>
      <c r="L2" s="399"/>
      <c r="M2" s="399"/>
      <c r="N2" s="399"/>
      <c r="O2" s="399"/>
      <c r="P2" s="399"/>
      <c r="Q2" s="399"/>
      <c r="R2" s="399"/>
    </row>
    <row r="3" spans="1:18" s="11" customFormat="1" ht="39.950000000000003" customHeight="1">
      <c r="B3" s="313"/>
      <c r="C3" s="155"/>
      <c r="D3" s="155"/>
      <c r="E3" s="155"/>
      <c r="F3" s="155"/>
      <c r="G3" s="155"/>
      <c r="H3" s="155"/>
      <c r="I3" s="155"/>
      <c r="J3" s="155"/>
      <c r="K3" s="155"/>
      <c r="L3" s="155"/>
      <c r="M3" s="155"/>
      <c r="N3" s="155"/>
      <c r="O3" s="155"/>
      <c r="P3" s="144"/>
      <c r="Q3" s="140"/>
      <c r="R3" s="280" t="s">
        <v>83</v>
      </c>
    </row>
    <row r="4" spans="1:18" s="11" customFormat="1" ht="18.75" hidden="1" customHeight="1">
      <c r="B4" s="140"/>
      <c r="C4" s="140" t="s">
        <v>48</v>
      </c>
      <c r="D4" s="175" t="s">
        <v>47</v>
      </c>
      <c r="E4" s="175" t="s">
        <v>9</v>
      </c>
      <c r="F4" s="175" t="s">
        <v>10</v>
      </c>
      <c r="G4" s="175" t="s">
        <v>11</v>
      </c>
      <c r="H4" s="175" t="s">
        <v>12</v>
      </c>
      <c r="I4" s="175" t="s">
        <v>50</v>
      </c>
      <c r="J4" s="175" t="s">
        <v>13</v>
      </c>
      <c r="K4" s="175" t="s">
        <v>14</v>
      </c>
      <c r="L4" s="175" t="s">
        <v>15</v>
      </c>
      <c r="M4" s="175" t="s">
        <v>41</v>
      </c>
      <c r="N4" s="175" t="s">
        <v>16</v>
      </c>
      <c r="O4" s="175" t="s">
        <v>8</v>
      </c>
      <c r="P4" s="175" t="s">
        <v>17</v>
      </c>
      <c r="Q4" s="175" t="s">
        <v>0</v>
      </c>
      <c r="R4" s="175" t="s">
        <v>49</v>
      </c>
    </row>
    <row r="5" spans="1:18" s="248" customFormat="1" ht="39.950000000000003" customHeight="1">
      <c r="B5" s="286" t="s">
        <v>271</v>
      </c>
      <c r="C5" s="257"/>
      <c r="D5" s="257"/>
      <c r="E5" s="257"/>
      <c r="F5" s="257"/>
      <c r="G5" s="257"/>
      <c r="H5" s="257"/>
      <c r="I5" s="257"/>
      <c r="J5" s="257"/>
      <c r="K5" s="257"/>
      <c r="L5" s="257"/>
      <c r="M5" s="257"/>
      <c r="N5" s="257"/>
      <c r="O5" s="257"/>
      <c r="P5" s="257"/>
      <c r="Q5" s="257"/>
      <c r="R5" s="241" t="s">
        <v>313</v>
      </c>
    </row>
    <row r="6" spans="1:18" s="248" customFormat="1" ht="39.950000000000003" hidden="1" customHeight="1">
      <c r="B6" s="286"/>
      <c r="C6" s="257" t="s">
        <v>48</v>
      </c>
      <c r="D6" s="257" t="s">
        <v>47</v>
      </c>
      <c r="E6" s="257" t="s">
        <v>9</v>
      </c>
      <c r="F6" s="257" t="s">
        <v>10</v>
      </c>
      <c r="G6" s="257" t="s">
        <v>11</v>
      </c>
      <c r="H6" s="257" t="s">
        <v>12</v>
      </c>
      <c r="I6" s="257" t="s">
        <v>76</v>
      </c>
      <c r="J6" s="257" t="s">
        <v>13</v>
      </c>
      <c r="K6" s="257" t="s">
        <v>77</v>
      </c>
      <c r="L6" s="257" t="s">
        <v>15</v>
      </c>
      <c r="M6" s="257" t="s">
        <v>78</v>
      </c>
      <c r="N6" s="257" t="s">
        <v>16</v>
      </c>
      <c r="O6" s="257" t="s">
        <v>73</v>
      </c>
      <c r="P6" s="257" t="s">
        <v>17</v>
      </c>
      <c r="Q6" s="257" t="s">
        <v>0</v>
      </c>
      <c r="R6" s="241"/>
    </row>
    <row r="7" spans="1:18" s="5" customFormat="1" ht="45">
      <c r="B7" s="202" t="s">
        <v>218</v>
      </c>
      <c r="C7" s="203" t="s">
        <v>219</v>
      </c>
      <c r="D7" s="203" t="s">
        <v>220</v>
      </c>
      <c r="E7" s="302" t="s">
        <v>221</v>
      </c>
      <c r="F7" s="302" t="s">
        <v>222</v>
      </c>
      <c r="G7" s="302" t="s">
        <v>223</v>
      </c>
      <c r="H7" s="302" t="s">
        <v>12</v>
      </c>
      <c r="I7" s="302" t="s">
        <v>224</v>
      </c>
      <c r="J7" s="302" t="s">
        <v>13</v>
      </c>
      <c r="K7" s="302" t="s">
        <v>225</v>
      </c>
      <c r="L7" s="302" t="s">
        <v>226</v>
      </c>
      <c r="M7" s="302" t="s">
        <v>227</v>
      </c>
      <c r="N7" s="302" t="s">
        <v>228</v>
      </c>
      <c r="O7" s="302" t="s">
        <v>229</v>
      </c>
      <c r="P7" s="302" t="s">
        <v>230</v>
      </c>
      <c r="Q7" s="302" t="s">
        <v>231</v>
      </c>
      <c r="R7" s="204" t="s">
        <v>272</v>
      </c>
    </row>
    <row r="8" spans="1:18" s="4" customFormat="1" ht="24.75" customHeight="1">
      <c r="A8" s="279" t="s">
        <v>1</v>
      </c>
      <c r="B8" s="153" t="s">
        <v>233</v>
      </c>
      <c r="C8" s="303">
        <v>2845.2480054499974</v>
      </c>
      <c r="D8" s="303">
        <v>-6849.4298217400019</v>
      </c>
      <c r="E8" s="303">
        <v>-367.79223355000096</v>
      </c>
      <c r="F8" s="303">
        <v>-4119.8004372299993</v>
      </c>
      <c r="G8" s="303">
        <v>-3357.8567018200006</v>
      </c>
      <c r="H8" s="303">
        <v>-27391.367102139982</v>
      </c>
      <c r="I8" s="303">
        <v>11239.780103810011</v>
      </c>
      <c r="J8" s="303">
        <v>11574.296204659997</v>
      </c>
      <c r="K8" s="303">
        <v>33501.626702300025</v>
      </c>
      <c r="L8" s="303">
        <v>18182.716609379993</v>
      </c>
      <c r="M8" s="303">
        <v>15950.737329229984</v>
      </c>
      <c r="N8" s="303">
        <v>4833.7646863800001</v>
      </c>
      <c r="O8" s="303">
        <v>1098.3492987100001</v>
      </c>
      <c r="P8" s="303">
        <v>1574.7666057799997</v>
      </c>
      <c r="Q8" s="303">
        <v>1305.3944827400005</v>
      </c>
      <c r="R8" s="303">
        <v>60020.433731960024</v>
      </c>
    </row>
    <row r="9" spans="1:18" s="7" customFormat="1" ht="24.75" customHeight="1">
      <c r="A9" s="279" t="s">
        <v>2</v>
      </c>
      <c r="B9" s="154" t="s">
        <v>131</v>
      </c>
      <c r="C9" s="304">
        <v>-5970.2624234600007</v>
      </c>
      <c r="D9" s="305">
        <v>2408.1734560299997</v>
      </c>
      <c r="E9" s="304">
        <v>-45.196966750000016</v>
      </c>
      <c r="F9" s="305">
        <v>63.755810210000007</v>
      </c>
      <c r="G9" s="304">
        <v>-20.879397620000006</v>
      </c>
      <c r="H9" s="305">
        <v>283.61581286000001</v>
      </c>
      <c r="I9" s="304">
        <v>12.361674899999995</v>
      </c>
      <c r="J9" s="305">
        <v>21689.905423581251</v>
      </c>
      <c r="K9" s="304">
        <v>760.88377888000025</v>
      </c>
      <c r="L9" s="305">
        <v>409.85012909000005</v>
      </c>
      <c r="M9" s="304">
        <v>137.33407534</v>
      </c>
      <c r="N9" s="305">
        <v>281.47862595999993</v>
      </c>
      <c r="O9" s="304">
        <v>4736.18473585625</v>
      </c>
      <c r="P9" s="305">
        <v>68.051232479999967</v>
      </c>
      <c r="Q9" s="304">
        <v>11178.8604021725</v>
      </c>
      <c r="R9" s="305">
        <v>35994.116369530006</v>
      </c>
    </row>
    <row r="10" spans="1:18" s="7" customFormat="1" ht="24.75" customHeight="1">
      <c r="A10" s="279" t="s">
        <v>7</v>
      </c>
      <c r="B10" s="153" t="s">
        <v>132</v>
      </c>
      <c r="C10" s="303">
        <v>5411.0935414399992</v>
      </c>
      <c r="D10" s="303">
        <v>-6974.0138636600004</v>
      </c>
      <c r="E10" s="303">
        <v>-146.16702119999962</v>
      </c>
      <c r="F10" s="303">
        <v>591.7337347600004</v>
      </c>
      <c r="G10" s="303">
        <v>-16.155661070000001</v>
      </c>
      <c r="H10" s="303">
        <v>12156.067412720031</v>
      </c>
      <c r="I10" s="303">
        <v>374.52986836999975</v>
      </c>
      <c r="J10" s="303">
        <v>48190.825133009981</v>
      </c>
      <c r="K10" s="303">
        <v>7637.8168507199407</v>
      </c>
      <c r="L10" s="303">
        <v>6126.3405151299985</v>
      </c>
      <c r="M10" s="303">
        <v>2012.1244375600002</v>
      </c>
      <c r="N10" s="303">
        <v>479.91599580999986</v>
      </c>
      <c r="O10" s="303">
        <v>19878.857781190029</v>
      </c>
      <c r="P10" s="303">
        <v>794.04170082000019</v>
      </c>
      <c r="Q10" s="303">
        <v>1434.0852320399999</v>
      </c>
      <c r="R10" s="303">
        <v>97951.095657639991</v>
      </c>
    </row>
    <row r="11" spans="1:18" s="7" customFormat="1" ht="24.75" customHeight="1">
      <c r="A11" s="279" t="s">
        <v>3</v>
      </c>
      <c r="B11" s="154" t="s">
        <v>133</v>
      </c>
      <c r="C11" s="304">
        <v>-4.7345273599999995</v>
      </c>
      <c r="D11" s="305">
        <v>0.29133220999999998</v>
      </c>
      <c r="E11" s="304">
        <v>-33.876833809999994</v>
      </c>
      <c r="F11" s="305">
        <v>-1.8605214099999998</v>
      </c>
      <c r="G11" s="304">
        <v>0</v>
      </c>
      <c r="H11" s="305">
        <v>-647.06885936000015</v>
      </c>
      <c r="I11" s="304">
        <v>-0.42204966000000016</v>
      </c>
      <c r="J11" s="305">
        <v>-8.3862871800000001</v>
      </c>
      <c r="K11" s="304">
        <v>-159.64807703000002</v>
      </c>
      <c r="L11" s="305">
        <v>3.063994999999646E-2</v>
      </c>
      <c r="M11" s="304">
        <v>3.3651367200000002</v>
      </c>
      <c r="N11" s="305">
        <v>-1.8000000000000001E-6</v>
      </c>
      <c r="O11" s="304">
        <v>7.8825760600000008</v>
      </c>
      <c r="P11" s="305">
        <v>8.8569099999999956E-3</v>
      </c>
      <c r="Q11" s="304">
        <v>2.8817697599999903</v>
      </c>
      <c r="R11" s="305">
        <v>-841.53684599999997</v>
      </c>
    </row>
    <row r="12" spans="1:18" s="7" customFormat="1" ht="24.75" customHeight="1">
      <c r="A12" s="279" t="s">
        <v>4</v>
      </c>
      <c r="B12" s="153" t="s">
        <v>134</v>
      </c>
      <c r="C12" s="303">
        <v>0</v>
      </c>
      <c r="D12" s="303">
        <v>-52.174824719999997</v>
      </c>
      <c r="E12" s="303">
        <v>2699.3966347999999</v>
      </c>
      <c r="F12" s="303">
        <v>42664.941346520034</v>
      </c>
      <c r="G12" s="303">
        <v>0</v>
      </c>
      <c r="H12" s="303">
        <v>0.10954542</v>
      </c>
      <c r="I12" s="303">
        <v>0.12639410000000001</v>
      </c>
      <c r="J12" s="303">
        <v>131.03910309</v>
      </c>
      <c r="K12" s="303">
        <v>0.7149802999999999</v>
      </c>
      <c r="L12" s="303">
        <v>50.70213768</v>
      </c>
      <c r="M12" s="303">
        <v>0</v>
      </c>
      <c r="N12" s="303">
        <v>0</v>
      </c>
      <c r="O12" s="303">
        <v>-81.385745389999983</v>
      </c>
      <c r="P12" s="303">
        <v>0</v>
      </c>
      <c r="Q12" s="303">
        <v>7.1710881599999965</v>
      </c>
      <c r="R12" s="303">
        <v>45420.64065996003</v>
      </c>
    </row>
    <row r="13" spans="1:18" s="7" customFormat="1" ht="24.75" customHeight="1">
      <c r="A13" s="279" t="s">
        <v>43</v>
      </c>
      <c r="B13" s="154" t="s">
        <v>43</v>
      </c>
      <c r="C13" s="304">
        <v>0</v>
      </c>
      <c r="D13" s="305">
        <v>372.67365419999999</v>
      </c>
      <c r="E13" s="304">
        <v>0</v>
      </c>
      <c r="F13" s="305">
        <v>0</v>
      </c>
      <c r="G13" s="304">
        <v>0</v>
      </c>
      <c r="H13" s="305">
        <v>-0.14129448999999999</v>
      </c>
      <c r="I13" s="304">
        <v>0</v>
      </c>
      <c r="J13" s="305">
        <v>-2.2578490800000002</v>
      </c>
      <c r="K13" s="304">
        <v>-90.477296690000017</v>
      </c>
      <c r="L13" s="305">
        <v>10.827266300000002</v>
      </c>
      <c r="M13" s="304">
        <v>-0.1090527</v>
      </c>
      <c r="N13" s="305">
        <v>-1.6371991799999999</v>
      </c>
      <c r="O13" s="304">
        <v>0</v>
      </c>
      <c r="P13" s="305">
        <v>0</v>
      </c>
      <c r="Q13" s="304">
        <v>1543.5573815800001</v>
      </c>
      <c r="R13" s="305">
        <v>1832.4356099400002</v>
      </c>
    </row>
    <row r="14" spans="1:18" s="7" customFormat="1" ht="24.75" customHeight="1">
      <c r="A14" s="279" t="s">
        <v>6</v>
      </c>
      <c r="B14" s="153" t="s">
        <v>135</v>
      </c>
      <c r="C14" s="303">
        <v>-25.679873839999988</v>
      </c>
      <c r="D14" s="303">
        <v>-242.01008548000004</v>
      </c>
      <c r="E14" s="303">
        <v>-30.741854539999999</v>
      </c>
      <c r="F14" s="303">
        <v>-0.59949839000000038</v>
      </c>
      <c r="G14" s="303">
        <v>-0.16659589999999999</v>
      </c>
      <c r="H14" s="303">
        <v>4171.771272549996</v>
      </c>
      <c r="I14" s="303">
        <v>-56.274145149999995</v>
      </c>
      <c r="J14" s="303">
        <v>462.18505664999998</v>
      </c>
      <c r="K14" s="303">
        <v>21.363073360000005</v>
      </c>
      <c r="L14" s="303">
        <v>-321.88449921999995</v>
      </c>
      <c r="M14" s="303">
        <v>-18.460252810000004</v>
      </c>
      <c r="N14" s="303">
        <v>53.047485169999995</v>
      </c>
      <c r="O14" s="303">
        <v>3136.895924320007</v>
      </c>
      <c r="P14" s="303">
        <v>69.244565549999976</v>
      </c>
      <c r="Q14" s="303">
        <v>-220.53591476999995</v>
      </c>
      <c r="R14" s="303">
        <v>6998.1546575000029</v>
      </c>
    </row>
    <row r="15" spans="1:18" s="7" customFormat="1" ht="24.75" customHeight="1">
      <c r="A15" s="279" t="s">
        <v>45</v>
      </c>
      <c r="B15" s="154" t="s">
        <v>236</v>
      </c>
      <c r="C15" s="304">
        <v>65.224596239999997</v>
      </c>
      <c r="D15" s="305">
        <v>82.985774709999987</v>
      </c>
      <c r="E15" s="304">
        <v>3.3674327499999999</v>
      </c>
      <c r="F15" s="305">
        <v>0</v>
      </c>
      <c r="G15" s="304">
        <v>2.8111300000000002E-3</v>
      </c>
      <c r="H15" s="305">
        <v>400.41688600999998</v>
      </c>
      <c r="I15" s="304">
        <v>3.5219745800000002</v>
      </c>
      <c r="J15" s="305">
        <v>-1688.4902575900001</v>
      </c>
      <c r="K15" s="304">
        <v>-9.381145019999984</v>
      </c>
      <c r="L15" s="305">
        <v>23.45254096</v>
      </c>
      <c r="M15" s="304">
        <v>9.3750499200000021</v>
      </c>
      <c r="N15" s="305">
        <v>16.554795510000002</v>
      </c>
      <c r="O15" s="304">
        <v>1084.6679564900001</v>
      </c>
      <c r="P15" s="305">
        <v>14263.392104560004</v>
      </c>
      <c r="Q15" s="304">
        <v>12907.776710599999</v>
      </c>
      <c r="R15" s="305">
        <v>27162.867230850003</v>
      </c>
    </row>
    <row r="16" spans="1:18" s="7" customFormat="1" ht="24.75" customHeight="1">
      <c r="A16" s="7" t="s">
        <v>80</v>
      </c>
      <c r="B16" s="314" t="s">
        <v>42</v>
      </c>
      <c r="C16" s="315">
        <v>2320.8893184699964</v>
      </c>
      <c r="D16" s="315">
        <v>-11253.504378450003</v>
      </c>
      <c r="E16" s="315">
        <v>2078.9891576999989</v>
      </c>
      <c r="F16" s="315">
        <v>39198.170434460037</v>
      </c>
      <c r="G16" s="315">
        <v>-3395.0555452800008</v>
      </c>
      <c r="H16" s="315">
        <v>-11026.596326429957</v>
      </c>
      <c r="I16" s="315">
        <v>11573.623820950012</v>
      </c>
      <c r="J16" s="315">
        <v>80349.116527141261</v>
      </c>
      <c r="K16" s="315">
        <v>41662.898866819975</v>
      </c>
      <c r="L16" s="315">
        <v>24482.035339269991</v>
      </c>
      <c r="M16" s="315">
        <v>18094.366723259984</v>
      </c>
      <c r="N16" s="315">
        <v>5663.1243878499999</v>
      </c>
      <c r="O16" s="315">
        <v>29861.452527236292</v>
      </c>
      <c r="P16" s="315">
        <v>16769.505066100002</v>
      </c>
      <c r="Q16" s="315">
        <v>28159.191152282503</v>
      </c>
      <c r="R16" s="316">
        <v>274538.20707138011</v>
      </c>
    </row>
    <row r="17" spans="1:18">
      <c r="B17" s="151"/>
      <c r="C17" s="151"/>
      <c r="D17" s="151"/>
      <c r="E17" s="151"/>
      <c r="F17" s="151"/>
      <c r="G17" s="151"/>
      <c r="H17" s="151"/>
      <c r="I17" s="151"/>
      <c r="J17" s="151"/>
      <c r="K17" s="151"/>
      <c r="L17" s="151"/>
      <c r="M17" s="151"/>
      <c r="N17" s="151"/>
      <c r="O17" s="151"/>
      <c r="P17" s="151"/>
      <c r="Q17" s="151"/>
      <c r="R17" s="151"/>
    </row>
    <row r="18" spans="1:18" ht="20.25" customHeight="1">
      <c r="B18" s="317" t="s">
        <v>128</v>
      </c>
      <c r="C18" s="151"/>
      <c r="D18" s="151"/>
      <c r="E18" s="151"/>
      <c r="F18" s="151"/>
      <c r="G18" s="151"/>
      <c r="H18" s="151"/>
      <c r="I18" s="151"/>
      <c r="J18" s="151"/>
      <c r="K18" s="151"/>
      <c r="L18" s="151"/>
      <c r="M18" s="151"/>
      <c r="N18" s="151"/>
      <c r="O18" s="151"/>
      <c r="P18" s="151"/>
      <c r="Q18" s="151"/>
      <c r="R18" s="151"/>
    </row>
    <row r="19" spans="1:18" ht="26.25" customHeight="1">
      <c r="B19" s="318"/>
      <c r="C19" s="151"/>
      <c r="D19" s="151"/>
      <c r="E19" s="151"/>
      <c r="F19" s="151"/>
      <c r="G19" s="151"/>
      <c r="H19" s="151"/>
      <c r="I19" s="151"/>
      <c r="J19" s="151"/>
      <c r="K19" s="151"/>
      <c r="L19" s="151"/>
      <c r="M19" s="151"/>
      <c r="N19" s="151"/>
      <c r="O19" s="151"/>
      <c r="P19" s="151"/>
      <c r="Q19" s="151"/>
      <c r="R19" s="241" t="s">
        <v>312</v>
      </c>
    </row>
    <row r="20" spans="1:18" ht="45">
      <c r="B20" s="319" t="s">
        <v>218</v>
      </c>
      <c r="C20" s="203" t="s">
        <v>219</v>
      </c>
      <c r="D20" s="203" t="s">
        <v>220</v>
      </c>
      <c r="E20" s="302" t="s">
        <v>221</v>
      </c>
      <c r="F20" s="302" t="s">
        <v>222</v>
      </c>
      <c r="G20" s="302" t="s">
        <v>223</v>
      </c>
      <c r="H20" s="302" t="s">
        <v>12</v>
      </c>
      <c r="I20" s="302" t="s">
        <v>224</v>
      </c>
      <c r="J20" s="302" t="s">
        <v>13</v>
      </c>
      <c r="K20" s="302" t="s">
        <v>225</v>
      </c>
      <c r="L20" s="302" t="s">
        <v>226</v>
      </c>
      <c r="M20" s="302" t="s">
        <v>227</v>
      </c>
      <c r="N20" s="302" t="s">
        <v>228</v>
      </c>
      <c r="O20" s="302" t="s">
        <v>229</v>
      </c>
      <c r="P20" s="302" t="s">
        <v>230</v>
      </c>
      <c r="Q20" s="302" t="s">
        <v>231</v>
      </c>
      <c r="R20" s="204" t="s">
        <v>272</v>
      </c>
    </row>
    <row r="21" spans="1:18" s="8" customFormat="1" ht="24.95" customHeight="1">
      <c r="A21" s="279" t="s">
        <v>1</v>
      </c>
      <c r="B21" s="153" t="s">
        <v>233</v>
      </c>
      <c r="C21" s="303">
        <v>-2693.6315511199996</v>
      </c>
      <c r="D21" s="303">
        <v>-5930.08548264</v>
      </c>
      <c r="E21" s="303">
        <v>-1833.1783688500002</v>
      </c>
      <c r="F21" s="303">
        <v>458.01367748000007</v>
      </c>
      <c r="G21" s="303">
        <v>-932.33273901999962</v>
      </c>
      <c r="H21" s="303">
        <v>55897.371859553299</v>
      </c>
      <c r="I21" s="303">
        <v>-298.85693644000065</v>
      </c>
      <c r="J21" s="303">
        <v>589.68402403999892</v>
      </c>
      <c r="K21" s="303">
        <v>11070.436591713331</v>
      </c>
      <c r="L21" s="303">
        <v>4981.3660486200006</v>
      </c>
      <c r="M21" s="303">
        <v>-2831.2689663866695</v>
      </c>
      <c r="N21" s="303">
        <v>3033.888088600002</v>
      </c>
      <c r="O21" s="303">
        <v>-3962.6952660599982</v>
      </c>
      <c r="P21" s="303">
        <v>-385.94499729</v>
      </c>
      <c r="Q21" s="303">
        <v>516.35303586999999</v>
      </c>
      <c r="R21" s="303">
        <v>57679.11901806997</v>
      </c>
    </row>
    <row r="22" spans="1:18" ht="24.95" customHeight="1">
      <c r="A22" s="279" t="s">
        <v>2</v>
      </c>
      <c r="B22" s="154" t="s">
        <v>131</v>
      </c>
      <c r="C22" s="304">
        <v>-972.72649331999958</v>
      </c>
      <c r="D22" s="305">
        <v>-845.4872234799999</v>
      </c>
      <c r="E22" s="304">
        <v>-41.922541240000001</v>
      </c>
      <c r="F22" s="305">
        <v>-8.247943600000001</v>
      </c>
      <c r="G22" s="304">
        <v>-9.5427117399999997</v>
      </c>
      <c r="H22" s="305">
        <v>126.42252377000004</v>
      </c>
      <c r="I22" s="304">
        <v>-33.013377730000002</v>
      </c>
      <c r="J22" s="305">
        <v>-1409.2241785799997</v>
      </c>
      <c r="K22" s="304">
        <v>-783.41735619999633</v>
      </c>
      <c r="L22" s="305">
        <v>-460.16473605000027</v>
      </c>
      <c r="M22" s="304">
        <v>-33.175907830000007</v>
      </c>
      <c r="N22" s="305">
        <v>-372.81302174999985</v>
      </c>
      <c r="O22" s="304">
        <v>287.47599900000017</v>
      </c>
      <c r="P22" s="305">
        <v>-32.839275130000011</v>
      </c>
      <c r="Q22" s="304">
        <v>-238.87567003000007</v>
      </c>
      <c r="R22" s="305">
        <v>-4827.5519139099961</v>
      </c>
    </row>
    <row r="23" spans="1:18" ht="24.95" customHeight="1">
      <c r="A23" s="279" t="s">
        <v>7</v>
      </c>
      <c r="B23" s="153" t="s">
        <v>132</v>
      </c>
      <c r="C23" s="303">
        <v>-4428.3901968800001</v>
      </c>
      <c r="D23" s="303">
        <v>-2227.1637826699989</v>
      </c>
      <c r="E23" s="303">
        <v>872.9190502499996</v>
      </c>
      <c r="F23" s="303">
        <v>158.50754123999997</v>
      </c>
      <c r="G23" s="303">
        <v>41.473878760000012</v>
      </c>
      <c r="H23" s="303">
        <v>1187.8497239300016</v>
      </c>
      <c r="I23" s="303">
        <v>-202.94586469999985</v>
      </c>
      <c r="J23" s="303">
        <v>13884.766145080013</v>
      </c>
      <c r="K23" s="303">
        <v>2124.9618879299996</v>
      </c>
      <c r="L23" s="303">
        <v>3333.0389857200003</v>
      </c>
      <c r="M23" s="303">
        <v>651.79600330999972</v>
      </c>
      <c r="N23" s="303">
        <v>-736.13516360999972</v>
      </c>
      <c r="O23" s="303">
        <v>-117.68181103000013</v>
      </c>
      <c r="P23" s="303">
        <v>855.67132782999954</v>
      </c>
      <c r="Q23" s="303">
        <v>4243.92697485999</v>
      </c>
      <c r="R23" s="303">
        <v>19642.594700020003</v>
      </c>
    </row>
    <row r="24" spans="1:18" ht="24.95" customHeight="1">
      <c r="A24" s="279" t="s">
        <v>3</v>
      </c>
      <c r="B24" s="154" t="s">
        <v>133</v>
      </c>
      <c r="C24" s="304">
        <v>1.8019909999999997E-2</v>
      </c>
      <c r="D24" s="305">
        <v>1.0852903999999999</v>
      </c>
      <c r="E24" s="304">
        <v>292.34631064000001</v>
      </c>
      <c r="F24" s="305">
        <v>-5.8570426700000002</v>
      </c>
      <c r="G24" s="304">
        <v>-1.202951E-2</v>
      </c>
      <c r="H24" s="305">
        <v>-452.02981827999997</v>
      </c>
      <c r="I24" s="304">
        <v>-143.06370511</v>
      </c>
      <c r="J24" s="305">
        <v>-478.52743051000004</v>
      </c>
      <c r="K24" s="304">
        <v>-469.18302548999998</v>
      </c>
      <c r="L24" s="305">
        <v>-236.10802584000001</v>
      </c>
      <c r="M24" s="304">
        <v>-23.161910919999997</v>
      </c>
      <c r="N24" s="305">
        <v>0</v>
      </c>
      <c r="O24" s="304">
        <v>-4.7907116600000021</v>
      </c>
      <c r="P24" s="305">
        <v>-2.73606456</v>
      </c>
      <c r="Q24" s="304">
        <v>-38.103563219999998</v>
      </c>
      <c r="R24" s="305">
        <v>-1560.1237068199998</v>
      </c>
    </row>
    <row r="25" spans="1:18" ht="24.95" customHeight="1">
      <c r="A25" s="279" t="s">
        <v>4</v>
      </c>
      <c r="B25" s="153" t="s">
        <v>134</v>
      </c>
      <c r="C25" s="303">
        <v>-95</v>
      </c>
      <c r="D25" s="303">
        <v>-4.4248128299999996</v>
      </c>
      <c r="E25" s="303">
        <v>757.40779453999983</v>
      </c>
      <c r="F25" s="303">
        <v>47106.28739297999</v>
      </c>
      <c r="G25" s="303">
        <v>0</v>
      </c>
      <c r="H25" s="303">
        <v>0.47471087000000001</v>
      </c>
      <c r="I25" s="303">
        <v>1.3306036999999999</v>
      </c>
      <c r="J25" s="303">
        <v>26.690509240000001</v>
      </c>
      <c r="K25" s="303">
        <v>0.31818929000000001</v>
      </c>
      <c r="L25" s="303">
        <v>28.614311149999999</v>
      </c>
      <c r="M25" s="303">
        <v>0</v>
      </c>
      <c r="N25" s="303">
        <v>0</v>
      </c>
      <c r="O25" s="303">
        <v>51.505241280000014</v>
      </c>
      <c r="P25" s="303">
        <v>0</v>
      </c>
      <c r="Q25" s="303">
        <v>70.655890639999981</v>
      </c>
      <c r="R25" s="303">
        <v>47943.859830859998</v>
      </c>
    </row>
    <row r="26" spans="1:18" ht="24.95" customHeight="1">
      <c r="A26" s="279" t="s">
        <v>43</v>
      </c>
      <c r="B26" s="154" t="s">
        <v>43</v>
      </c>
      <c r="C26" s="304">
        <v>0</v>
      </c>
      <c r="D26" s="305">
        <v>564.21417037000003</v>
      </c>
      <c r="E26" s="304">
        <v>0</v>
      </c>
      <c r="F26" s="305">
        <v>0</v>
      </c>
      <c r="G26" s="304">
        <v>0</v>
      </c>
      <c r="H26" s="305">
        <v>-4.5790050000000006E-2</v>
      </c>
      <c r="I26" s="304">
        <v>-0.32070720000000003</v>
      </c>
      <c r="J26" s="305">
        <v>-2.0822955899999998</v>
      </c>
      <c r="K26" s="304">
        <v>-23.281440479999898</v>
      </c>
      <c r="L26" s="305">
        <v>-3.18111297</v>
      </c>
      <c r="M26" s="304">
        <v>-0.26300696999999995</v>
      </c>
      <c r="N26" s="305">
        <v>0</v>
      </c>
      <c r="O26" s="304">
        <v>0</v>
      </c>
      <c r="P26" s="305">
        <v>0</v>
      </c>
      <c r="Q26" s="304">
        <v>-481.53272055000008</v>
      </c>
      <c r="R26" s="305">
        <v>53.507096560000093</v>
      </c>
    </row>
    <row r="27" spans="1:18" ht="24.95" customHeight="1">
      <c r="A27" s="279" t="s">
        <v>6</v>
      </c>
      <c r="B27" s="153" t="s">
        <v>135</v>
      </c>
      <c r="C27" s="303">
        <v>1.3704057199999962</v>
      </c>
      <c r="D27" s="303">
        <v>-222.35678058000008</v>
      </c>
      <c r="E27" s="303">
        <v>3.2116536399999993</v>
      </c>
      <c r="F27" s="303">
        <v>-1.6872920000000177E-2</v>
      </c>
      <c r="G27" s="303">
        <v>-0.13422824</v>
      </c>
      <c r="H27" s="303">
        <v>-7519.1256857799963</v>
      </c>
      <c r="I27" s="303">
        <v>101.33010454999999</v>
      </c>
      <c r="J27" s="303">
        <v>415.14847688999987</v>
      </c>
      <c r="K27" s="303">
        <v>-106.18623535000003</v>
      </c>
      <c r="L27" s="303">
        <v>-70.00904816000002</v>
      </c>
      <c r="M27" s="303">
        <v>-23.99941123</v>
      </c>
      <c r="N27" s="303">
        <v>60.255397020000032</v>
      </c>
      <c r="O27" s="303">
        <v>559.11508920000006</v>
      </c>
      <c r="P27" s="303">
        <v>-123.66154788</v>
      </c>
      <c r="Q27" s="303">
        <v>274.63282743999997</v>
      </c>
      <c r="R27" s="303">
        <v>-6650.4258556799969</v>
      </c>
    </row>
    <row r="28" spans="1:18" ht="24.95" customHeight="1">
      <c r="A28" s="279" t="s">
        <v>45</v>
      </c>
      <c r="B28" s="154" t="s">
        <v>236</v>
      </c>
      <c r="C28" s="304">
        <v>130.8702586</v>
      </c>
      <c r="D28" s="305">
        <v>143.94075891</v>
      </c>
      <c r="E28" s="304">
        <v>2.5065244299999998</v>
      </c>
      <c r="F28" s="305">
        <v>-2.94542686</v>
      </c>
      <c r="G28" s="304">
        <v>4.8252212800000001</v>
      </c>
      <c r="H28" s="305">
        <v>1469.4378140966701</v>
      </c>
      <c r="I28" s="304">
        <v>3.79980399</v>
      </c>
      <c r="J28" s="305">
        <v>881.37938644999986</v>
      </c>
      <c r="K28" s="304">
        <v>-179.53637441999999</v>
      </c>
      <c r="L28" s="305">
        <v>9.5308025599999979</v>
      </c>
      <c r="M28" s="304">
        <v>3.4644724099999995</v>
      </c>
      <c r="N28" s="305">
        <v>-3.7389946899999993</v>
      </c>
      <c r="O28" s="304">
        <v>2263.9263334666703</v>
      </c>
      <c r="P28" s="305">
        <v>11696.283537146661</v>
      </c>
      <c r="Q28" s="304">
        <v>23.438769350000015</v>
      </c>
      <c r="R28" s="305">
        <v>16447.182886719998</v>
      </c>
    </row>
    <row r="29" spans="1:18" ht="24.95" customHeight="1">
      <c r="A29" s="3" t="s">
        <v>80</v>
      </c>
      <c r="B29" s="314" t="s">
        <v>42</v>
      </c>
      <c r="C29" s="315">
        <v>-8057.4895570899998</v>
      </c>
      <c r="D29" s="316">
        <v>-8520.277862519999</v>
      </c>
      <c r="E29" s="315">
        <v>53.290423409999086</v>
      </c>
      <c r="F29" s="316">
        <v>47705.741325649986</v>
      </c>
      <c r="G29" s="315">
        <v>-895.7226084699995</v>
      </c>
      <c r="H29" s="316">
        <v>50710.355338109985</v>
      </c>
      <c r="I29" s="315">
        <v>-571.74007894000056</v>
      </c>
      <c r="J29" s="316">
        <v>13907.834637020012</v>
      </c>
      <c r="K29" s="315">
        <v>11634.112236993335</v>
      </c>
      <c r="L29" s="316">
        <v>7583.0872250299999</v>
      </c>
      <c r="M29" s="315">
        <v>-2256.60872761667</v>
      </c>
      <c r="N29" s="316">
        <v>1981.4563055700025</v>
      </c>
      <c r="O29" s="315">
        <v>-923.14512580332757</v>
      </c>
      <c r="P29" s="316">
        <v>12006.772980116661</v>
      </c>
      <c r="Q29" s="315">
        <v>4370.4955443599893</v>
      </c>
      <c r="R29" s="316">
        <v>128728.16205581996</v>
      </c>
    </row>
    <row r="31" spans="1:18">
      <c r="B31" s="193" t="s">
        <v>128</v>
      </c>
    </row>
    <row r="33" spans="3:19">
      <c r="C33" s="331"/>
      <c r="D33" s="331"/>
      <c r="E33" s="331"/>
      <c r="F33" s="331"/>
      <c r="G33" s="331"/>
      <c r="H33" s="331"/>
      <c r="I33" s="331"/>
      <c r="J33" s="331"/>
      <c r="K33" s="331"/>
      <c r="L33" s="331"/>
      <c r="M33" s="331"/>
      <c r="N33" s="331"/>
      <c r="O33" s="331"/>
      <c r="P33" s="331"/>
      <c r="Q33" s="331"/>
      <c r="R33" s="331"/>
      <c r="S33" s="331"/>
    </row>
    <row r="34" spans="3:19">
      <c r="C34" s="332"/>
      <c r="D34" s="332"/>
      <c r="E34" s="332"/>
      <c r="F34" s="332"/>
      <c r="G34" s="332"/>
      <c r="H34" s="332"/>
      <c r="I34" s="332"/>
      <c r="J34" s="332"/>
      <c r="K34" s="332"/>
      <c r="L34" s="332"/>
      <c r="M34" s="332"/>
      <c r="N34" s="332"/>
      <c r="O34" s="332"/>
      <c r="P34" s="332"/>
      <c r="Q34" s="332"/>
      <c r="R34" s="332"/>
      <c r="S34" s="332"/>
    </row>
  </sheetData>
  <mergeCells count="2">
    <mergeCell ref="B1:R1"/>
    <mergeCell ref="B2:R2"/>
  </mergeCells>
  <conditionalFormatting sqref="C8:R8">
    <cfRule type="cellIs" dxfId="9" priority="10" operator="equal">
      <formula>0</formula>
    </cfRule>
  </conditionalFormatting>
  <conditionalFormatting sqref="C9:R9">
    <cfRule type="cellIs" dxfId="8" priority="9" operator="equal">
      <formula>0</formula>
    </cfRule>
  </conditionalFormatting>
  <conditionalFormatting sqref="C10:R10">
    <cfRule type="cellIs" dxfId="7" priority="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Arthur Ugrinowitsch Lazaretti</cp:lastModifiedBy>
  <cp:lastPrinted>2018-02-05T15:13:34Z</cp:lastPrinted>
  <dcterms:created xsi:type="dcterms:W3CDTF">2015-03-27T17:45:54Z</dcterms:created>
  <dcterms:modified xsi:type="dcterms:W3CDTF">2018-02-15T18:24:30Z</dcterms:modified>
</cp:coreProperties>
</file>