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EstaPastaDeTrabalho" defaultThemeVersion="124226"/>
  <mc:AlternateContent xmlns:mc="http://schemas.openxmlformats.org/markup-compatibility/2006">
    <mc:Choice Requires="x15">
      <x15ac:absPath xmlns:x15ac="http://schemas.microsoft.com/office/spreadsheetml/2010/11/ac" url="https://anbima.sharepoint.com/sites/PlataformaOperacoes/Fundos de Investimentos/Analise/Rkg_Controladoria/Controladoria Ativo/Rankings Publicados/2025/"/>
    </mc:Choice>
  </mc:AlternateContent>
  <xr:revisionPtr revIDLastSave="61" documentId="8_{40B74FDE-C0C8-4F02-8036-65A2847FF731}" xr6:coauthVersionLast="47" xr6:coauthVersionMax="47" xr10:uidLastSave="{B2D1ECC8-CED2-4C07-8C4B-6BC9098E5538}"/>
  <bookViews>
    <workbookView xWindow="-108" yWindow="-108" windowWidth="23256" windowHeight="12456" activeTab="1" xr2:uid="{C58B3B82-0B2D-4BCC-B868-83E0FD2638E3}"/>
  </bookViews>
  <sheets>
    <sheet name="Total Controladoria - Ativos" sheetId="4" r:id="rId1"/>
    <sheet name="Controladoria de Ativos" sheetId="5" r:id="rId2"/>
    <sheet name="Expediente" sheetId="6" r:id="rId3"/>
  </sheets>
  <externalReferences>
    <externalReference r:id="rId4"/>
    <externalReference r:id="rId5"/>
    <externalReference r:id="rId6"/>
    <externalReference r:id="rId7"/>
  </externalReferences>
  <definedNames>
    <definedName name="_xlnm._FilterDatabase" localSheetId="1" hidden="1">'Controladoria de Ativos'!$A$72:$H$73</definedName>
    <definedName name="_xlnm._FilterDatabase" localSheetId="0" hidden="1">'Total Controladoria - Ativos'!$A$1:$F$2</definedName>
    <definedName name="AAA">#REF!</definedName>
    <definedName name="Administrador">#REF!</definedName>
    <definedName name="ano_anterior">#REF!</definedName>
    <definedName name="_xlnm.Print_Area" localSheetId="2">Expediente!#REF!</definedName>
    <definedName name="_xlnm.Print_Area" localSheetId="0">'Total Controladoria - Ativos'!$A$1:$F$67</definedName>
    <definedName name="Ativos">#REF!</definedName>
    <definedName name="bradesco">[1]agosto!$J$5771:$L$6501</definedName>
    <definedName name="feriados" localSheetId="2">[2]Feriados!$A$4:$A$833</definedName>
    <definedName name="FERIADOS">[3]FERIADOS!$A$4:$A$833</definedName>
    <definedName name="Instrumentos">#REF!</definedName>
    <definedName name="Investidor">#REF!</definedName>
    <definedName name="naoimporta">[4]agosto!$J$1:$L$15111</definedName>
    <definedName name="naoimporta2">[4]agosto!$J$1:$L$15111</definedName>
    <definedName name="naoimporta3">[4]agosto!$J$1:$L$15111</definedName>
    <definedName name="naoimporta4">[4]agosto!$J$1:$L$15111</definedName>
    <definedName name="tabelinha">[1]agosto!$J$3527:$L$5754</definedName>
    <definedName name="_xlnm.Print_Titles" localSheetId="1">'Controladoria de Ativos'!$2:$3</definedName>
    <definedName name="x">[4]agosto!$J$1:$L$15111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<sst xmlns="http://schemas.openxmlformats.org/spreadsheetml/2006/main" count="257" uniqueCount="98">
  <si>
    <r>
      <rPr>
        <b/>
        <sz val="16"/>
        <color indexed="9"/>
        <rFont val="Calibri"/>
        <family val="2"/>
      </rPr>
      <t>ANBIMA</t>
    </r>
    <r>
      <rPr>
        <sz val="16"/>
        <color indexed="9"/>
        <rFont val="Calibri"/>
        <family val="2"/>
      </rPr>
      <t xml:space="preserve"> » Fundos de Investimento | Rankings</t>
    </r>
  </si>
  <si>
    <t>Ranking ANBIMA de Controladoria de Ativos</t>
  </si>
  <si>
    <r>
      <t xml:space="preserve">Total Volume Financeiro  </t>
    </r>
    <r>
      <rPr>
        <b/>
        <sz val="12"/>
        <color indexed="23"/>
        <rFont val="Arial"/>
        <family val="2"/>
      </rPr>
      <t>(R$ Milhões)</t>
    </r>
  </si>
  <si>
    <t>Ordem</t>
  </si>
  <si>
    <t xml:space="preserve">Instituição </t>
  </si>
  <si>
    <t>Total Volume Financeiro</t>
  </si>
  <si>
    <t xml:space="preserve">Participação Relativa (%) </t>
  </si>
  <si>
    <t>Total Administrado pela Própria Inst.</t>
  </si>
  <si>
    <t>Total Administrado por Outra Inst.</t>
  </si>
  <si>
    <t>BRADESCO</t>
  </si>
  <si>
    <t>ITAU UNIBANCO SA</t>
  </si>
  <si>
    <t>BB</t>
  </si>
  <si>
    <t>BANCO BTG PACTUAL</t>
  </si>
  <si>
    <t>SANTANDER BRASIL</t>
  </si>
  <si>
    <t>BNY MELLON SERVICOS FINANCEIROS DTVM</t>
  </si>
  <si>
    <t>BRL DTVM</t>
  </si>
  <si>
    <t>CAIXA</t>
  </si>
  <si>
    <t>REAG INVESTIMENTOS</t>
  </si>
  <si>
    <t>SAFRA</t>
  </si>
  <si>
    <t>SICREDI</t>
  </si>
  <si>
    <t>OLIVEIRA TRUST DTVM</t>
  </si>
  <si>
    <t>DAYCOVAL</t>
  </si>
  <si>
    <t>BANCO COOPERATIVO SICOOB</t>
  </si>
  <si>
    <t>BNP PARIBAS</t>
  </si>
  <si>
    <t>BANCO GENIAL</t>
  </si>
  <si>
    <t>SINGULARE CTVM</t>
  </si>
  <si>
    <t>XP INVESTIMENTOS</t>
  </si>
  <si>
    <t>TRUSTEE DTVM</t>
  </si>
  <si>
    <t>VORTX DTVM</t>
  </si>
  <si>
    <t>MAF DTVM</t>
  </si>
  <si>
    <t>ID SERVICOS FINANCEIROS CTVM</t>
  </si>
  <si>
    <t>MASTER SA CCTVM</t>
  </si>
  <si>
    <t>LIONS TRUST DTVM</t>
  </si>
  <si>
    <t>BANCO FINAXIS</t>
  </si>
  <si>
    <t>INTER DTVM</t>
  </si>
  <si>
    <t>BANVOX DTVM</t>
  </si>
  <si>
    <t>BANRISUL</t>
  </si>
  <si>
    <t>HEMERA DTVM</t>
  </si>
  <si>
    <t>PLANNER</t>
  </si>
  <si>
    <t>BANCO B3</t>
  </si>
  <si>
    <t>FIDD ADMINISTRACAO DE RECURSOS</t>
  </si>
  <si>
    <t>OSLO CAPITAL</t>
  </si>
  <si>
    <t>HEDGE INVESTMENTS DTVM</t>
  </si>
  <si>
    <t>OURINVEST</t>
  </si>
  <si>
    <t>BANESTES DTVM</t>
  </si>
  <si>
    <t>RJI CTVM</t>
  </si>
  <si>
    <t>RIO BRAVO INVESTIMENTOS LTDA</t>
  </si>
  <si>
    <t>BANCO CITIBANK</t>
  </si>
  <si>
    <t>MONETAR DTVM</t>
  </si>
  <si>
    <t>LIONS TRUST</t>
  </si>
  <si>
    <t>LIMINE TRUST DTVM</t>
  </si>
  <si>
    <t>TIVIO CAPITAL</t>
  </si>
  <si>
    <t>FINVEST DTVM</t>
  </si>
  <si>
    <t>BRB BRASILIA</t>
  </si>
  <si>
    <t>AZUMI DTVM</t>
  </si>
  <si>
    <t>INTRADER DTVM</t>
  </si>
  <si>
    <t>CREDIT SUISSE</t>
  </si>
  <si>
    <t>RUBY CAPITAL GESTAO E ADMINISTRACAO</t>
  </si>
  <si>
    <t>AMERICA P.E. ADMINISTRACAO DE RECURSOS</t>
  </si>
  <si>
    <t>LIBERTAS ASSET SA</t>
  </si>
  <si>
    <t>KANASTRA GESTAO DE RECURSOS</t>
  </si>
  <si>
    <t>LASTRO RDV DTVM</t>
  </si>
  <si>
    <t>FIBRA</t>
  </si>
  <si>
    <t>ATIVA</t>
  </si>
  <si>
    <t>TERRA INVESTIMENTOS DTVM</t>
  </si>
  <si>
    <t>TOTAL</t>
  </si>
  <si>
    <t>ANBIMA - Informação Pública</t>
  </si>
  <si>
    <t>Administrado pela Própria Instituição  (R$ Milhões)</t>
  </si>
  <si>
    <t>Instituição Controladora</t>
  </si>
  <si>
    <t>Total Volume Financeiro 
Administrado pela 
Própria Inst.</t>
  </si>
  <si>
    <t xml:space="preserve">Participação Relativa                          (%)                                                                                                                                                                                                                                                </t>
  </si>
  <si>
    <t>Administrador/Gestor</t>
  </si>
  <si>
    <t>EFPC's</t>
  </si>
  <si>
    <t>Empresas</t>
  </si>
  <si>
    <t>Seguradoras</t>
  </si>
  <si>
    <t>Clubes de Investimento</t>
  </si>
  <si>
    <t>Outros
Investidores
Institucionais</t>
  </si>
  <si>
    <t>Número de Clientes</t>
  </si>
  <si>
    <t>Quantidade de Veículos
( Fundos / Clubes / Carteiras)</t>
  </si>
  <si>
    <t>Fundo de Investimento</t>
  </si>
  <si>
    <t>Carteira Administrada</t>
  </si>
  <si>
    <t>Total Assets</t>
  </si>
  <si>
    <t>Total 
EFPC's</t>
  </si>
  <si>
    <t>Total Empresas</t>
  </si>
  <si>
    <t>Total Seguradoras</t>
  </si>
  <si>
    <t>Administrado por Outra Instituição  (R$ Milhões)</t>
  </si>
  <si>
    <t>Total Volume Financeiro Administrado por Outra Inst.</t>
  </si>
  <si>
    <t xml:space="preserve">Participação Relativa                          (%)                                                                                                                                                                                                                                                                               </t>
  </si>
  <si>
    <t>FIDC</t>
  </si>
  <si>
    <t>Pessoa                 Física</t>
  </si>
  <si>
    <t>Total EFPC's</t>
  </si>
  <si>
    <t>ANBIMA » Fundos de Investimento | Rankings</t>
  </si>
  <si>
    <t>FIDD DISTRIBUIDORA DE TITULOS E VALORES MOBILIARIOS LTD</t>
  </si>
  <si>
    <t>VERT DISTRIBUIDORA DE TÍTULOS E VALORES MOBILIÁRIOS LTD</t>
  </si>
  <si>
    <t>WNT DTVM</t>
  </si>
  <si>
    <t>BANCO PAULISTA SA</t>
  </si>
  <si>
    <t>Outubro/25</t>
  </si>
  <si>
    <t>SEFER INVESTIMENTOS DTVM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</si>
</sst>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_);_(* \(#,##0\);_(* &quot;-&quot;??_);_(@_)"/>
    <numFmt numFmtId="166" formatCode="#,##0.0"/>
    <numFmt numFmtId="167" formatCode="_(* #,##0.0_);_(* \(#,##0.0\);_(* &quot;-&quot;??_);_(@_)"/>
    <numFmt numFmtId="168" formatCode="_-* #,##0.0_-;\-* #,##0.0_-;_-* &quot;-&quot;?_-;_-@_-"/>
    <numFmt numFmtId="169" formatCode="#,##0.0;\-#,##0.0"/>
    <numFmt numFmtId="170" formatCode="_-* #,##0_-;\-* #,##0_-;_-* &quot;-&quot;??_-;_-@_-"/>
  </numFmts>
  <fonts count="37">
    <font>
      <sz val="10"/>
      <name val="Arial"/>
    </font>
    <font>
      <sz val="10"/>
      <name val="Arial"/>
    </font>
    <font>
      <sz val="11"/>
      <color indexed="8"/>
      <name val="Calibri"/>
      <family val="2"/>
    </font>
    <font>
      <sz val="10"/>
      <name val="Arial"/>
      <family val="2"/>
    </font>
    <font>
      <sz val="8"/>
      <name val="Arial"/>
      <family val="2"/>
    </font>
    <font>
      <sz val="10"/>
      <color indexed="8"/>
      <name val="Arial"/>
      <family val="2"/>
    </font>
    <font>
      <sz val="11"/>
      <color indexed="23"/>
      <name val="Arial"/>
      <family val="2"/>
    </font>
    <font>
      <sz val="9"/>
      <name val="ITC-GaramondCondensed"/>
    </font>
    <font>
      <sz val="10"/>
      <color indexed="55"/>
      <name val="Arial"/>
      <family val="2"/>
    </font>
    <font>
      <b/>
      <sz val="10"/>
      <color indexed="9"/>
      <name val="Arial"/>
      <family val="2"/>
    </font>
    <font>
      <sz val="10"/>
      <color indexed="62"/>
      <name val="Verdana"/>
      <family val="2"/>
    </font>
    <font>
      <sz val="10"/>
      <name val="Verdana"/>
      <family val="2"/>
    </font>
    <font>
      <sz val="16"/>
      <color indexed="62"/>
      <name val="Verdana"/>
      <family val="2"/>
    </font>
    <font>
      <b/>
      <sz val="10"/>
      <color indexed="62"/>
      <name val="Arial"/>
      <family val="2"/>
    </font>
    <font>
      <b/>
      <sz val="7"/>
      <color indexed="23"/>
      <name val="Arial"/>
      <family val="2"/>
    </font>
    <font>
      <u/>
      <sz val="10"/>
      <color indexed="55"/>
      <name val="Arial"/>
      <family val="2"/>
    </font>
    <font>
      <b/>
      <sz val="16"/>
      <color indexed="9"/>
      <name val="Calibri"/>
      <family val="2"/>
    </font>
    <font>
      <sz val="16"/>
      <color indexed="9"/>
      <name val="Calibri"/>
      <family val="2"/>
    </font>
    <font>
      <b/>
      <sz val="18"/>
      <color indexed="43"/>
      <name val="Arial"/>
      <family val="2"/>
    </font>
    <font>
      <sz val="9"/>
      <color indexed="55"/>
      <name val="Arial"/>
      <family val="2"/>
    </font>
    <font>
      <sz val="9"/>
      <name val="Times New Roman"/>
      <family val="1"/>
    </font>
    <font>
      <b/>
      <sz val="18"/>
      <color indexed="23"/>
      <name val="Arial"/>
      <family val="2"/>
    </font>
    <font>
      <b/>
      <sz val="12"/>
      <color indexed="21"/>
      <name val="Arial"/>
      <family val="2"/>
    </font>
    <font>
      <sz val="11"/>
      <color indexed="63"/>
      <name val="Calibri"/>
      <family val="2"/>
    </font>
    <font>
      <sz val="12"/>
      <color indexed="23"/>
      <name val="Arial"/>
      <family val="2"/>
    </font>
    <font>
      <sz val="11"/>
      <color indexed="63"/>
      <name val="Arial"/>
      <family val="2"/>
    </font>
    <font>
      <sz val="8"/>
      <color indexed="63"/>
      <name val="Arial"/>
      <family val="2"/>
    </font>
    <font>
      <b/>
      <sz val="12"/>
      <color indexed="63"/>
      <name val="Calibri"/>
      <family val="2"/>
    </font>
    <font>
      <b/>
      <sz val="20"/>
      <color indexed="9"/>
      <name val="Calibri"/>
      <family val="2"/>
    </font>
    <font>
      <b/>
      <sz val="12"/>
      <color indexed="23"/>
      <name val="Arial"/>
      <family val="2"/>
    </font>
    <font>
      <sz val="11"/>
      <color theme="1"/>
      <name val="Calibri"/>
      <family val="2"/>
      <scheme val="minor"/>
    </font>
    <font>
      <b/>
      <sz val="10"/>
      <color theme="0" tint="-0.499984740745262"/>
      <name val="Arial"/>
      <family val="2"/>
    </font>
    <font>
      <b/>
      <sz val="10"/>
      <color theme="0"/>
      <name val="Arial"/>
      <family val="2"/>
    </font>
    <font>
      <sz val="10"/>
      <color theme="0" tint="-0.499984740745262"/>
      <name val="Arial"/>
      <family val="2"/>
    </font>
    <font>
      <b/>
      <sz val="12"/>
      <color theme="0" tint="-0.499984740745262"/>
      <name val="Arial"/>
      <family val="2"/>
    </font>
    <font>
      <sz val="10"/>
      <color theme="1" tint="0.249977111117893"/>
      <name val="Arial"/>
      <family val="2"/>
    </font>
    <font>
      <sz val="16"/>
      <color theme="0"/>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theme="0"/>
        <bgColor indexed="64"/>
      </patternFill>
    </fill>
    <fill>
      <patternFill patternType="solid">
        <fgColor theme="0" tint="-0.499984740745262"/>
        <bgColor indexed="64"/>
      </patternFill>
    </fill>
    <fill>
      <patternFill patternType="solid">
        <fgColor rgb="FF0095D9"/>
        <bgColor indexed="64"/>
      </patternFill>
    </fill>
    <fill>
      <patternFill patternType="solid">
        <fgColor theme="0" tint="-4.9989318521683403E-2"/>
        <bgColor indexed="64"/>
      </patternFill>
    </fill>
    <fill>
      <patternFill patternType="solid">
        <fgColor rgb="FF00B0F0"/>
        <bgColor indexed="64"/>
      </patternFill>
    </fill>
  </fills>
  <borders count="25">
    <border>
      <left/>
      <right/>
      <top/>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ck">
        <color indexed="9"/>
      </left>
      <right/>
      <top style="thick">
        <color indexed="9"/>
      </top>
      <bottom style="thick">
        <color indexed="9"/>
      </bottom>
      <diagonal/>
    </border>
    <border>
      <left style="thick">
        <color indexed="9"/>
      </left>
      <right/>
      <top style="thick">
        <color indexed="9"/>
      </top>
      <bottom/>
      <diagonal/>
    </border>
    <border>
      <left style="thick">
        <color indexed="9"/>
      </left>
      <right style="thick">
        <color indexed="9"/>
      </right>
      <top style="thick">
        <color indexed="9"/>
      </top>
      <bottom/>
      <diagonal/>
    </border>
    <border>
      <left style="thin">
        <color rgb="FF0095D9"/>
      </left>
      <right style="thin">
        <color rgb="FF0095D9"/>
      </right>
      <top/>
      <bottom/>
      <diagonal/>
    </border>
    <border>
      <left style="thin">
        <color theme="0"/>
      </left>
      <right/>
      <top/>
      <bottom style="thick">
        <color indexed="9"/>
      </bottom>
      <diagonal/>
    </border>
    <border>
      <left style="thin">
        <color theme="0"/>
      </left>
      <right style="thin">
        <color theme="0"/>
      </right>
      <top style="thin">
        <color theme="0"/>
      </top>
      <bottom style="thick">
        <color indexed="9"/>
      </bottom>
      <diagonal/>
    </border>
    <border>
      <left style="thin">
        <color theme="0"/>
      </left>
      <right/>
      <top style="thin">
        <color theme="0"/>
      </top>
      <bottom style="thick">
        <color indexed="9"/>
      </bottom>
      <diagonal/>
    </border>
    <border>
      <left style="thin">
        <color rgb="FF0095D9"/>
      </left>
      <right/>
      <top style="thick">
        <color indexed="9"/>
      </top>
      <bottom style="thick">
        <color indexed="9"/>
      </bottom>
      <diagonal/>
    </border>
    <border>
      <left style="thin">
        <color theme="0"/>
      </left>
      <right/>
      <top style="thick">
        <color indexed="9"/>
      </top>
      <bottom style="thick">
        <color indexed="9"/>
      </bottom>
      <diagonal/>
    </border>
    <border>
      <left style="thin">
        <color theme="0"/>
      </left>
      <right style="thin">
        <color rgb="FF0095D9"/>
      </right>
      <top style="thick">
        <color indexed="9"/>
      </top>
      <bottom style="thick">
        <color indexed="9"/>
      </bottom>
      <diagonal/>
    </border>
    <border>
      <left style="thick">
        <color theme="0"/>
      </left>
      <right/>
      <top/>
      <bottom/>
      <diagonal/>
    </border>
    <border>
      <left style="thin">
        <color theme="0"/>
      </left>
      <right style="thin">
        <color theme="0"/>
      </right>
      <top style="thick">
        <color indexed="9"/>
      </top>
      <bottom/>
      <diagonal/>
    </border>
    <border>
      <left style="thin">
        <color theme="0"/>
      </left>
      <right style="thin">
        <color theme="0"/>
      </right>
      <top/>
      <bottom style="thick">
        <color indexed="9"/>
      </bottom>
      <diagonal/>
    </border>
    <border>
      <left style="thin">
        <color theme="0"/>
      </left>
      <right/>
      <top style="thick">
        <color indexed="9"/>
      </top>
      <bottom/>
      <diagonal/>
    </border>
    <border>
      <left style="thin">
        <color theme="0"/>
      </left>
      <right/>
      <top style="thick">
        <color indexed="9"/>
      </top>
      <bottom style="thin">
        <color theme="0"/>
      </bottom>
      <diagonal/>
    </border>
    <border>
      <left/>
      <right/>
      <top style="thick">
        <color indexed="9"/>
      </top>
      <bottom style="thin">
        <color theme="0"/>
      </bottom>
      <diagonal/>
    </border>
    <border>
      <left/>
      <right style="thin">
        <color theme="0"/>
      </right>
      <top style="thick">
        <color indexed="9"/>
      </top>
      <bottom style="thin">
        <color theme="0"/>
      </bottom>
      <diagonal/>
    </border>
    <border>
      <left style="thin">
        <color theme="0"/>
      </left>
      <right style="thin">
        <color theme="0"/>
      </right>
      <top style="thick">
        <color indexed="9"/>
      </top>
      <bottom style="thick">
        <color indexed="9"/>
      </bottom>
      <diagonal/>
    </border>
    <border>
      <left style="thick">
        <color indexed="9"/>
      </left>
      <right style="thin">
        <color theme="0"/>
      </right>
      <top style="thick">
        <color indexed="9"/>
      </top>
      <bottom style="thick">
        <color indexed="9"/>
      </bottom>
      <diagonal/>
    </border>
    <border>
      <left style="thin">
        <color theme="0"/>
      </left>
      <right style="thick">
        <color indexed="9"/>
      </right>
      <top style="thick">
        <color indexed="9"/>
      </top>
      <bottom/>
      <diagonal/>
    </border>
    <border>
      <left style="thick">
        <color indexed="9"/>
      </left>
      <right style="thin">
        <color theme="0"/>
      </right>
      <top style="thick">
        <color indexed="9"/>
      </top>
      <bottom/>
      <diagonal/>
    </border>
  </borders>
  <cellStyleXfs count="13">
    <xf numFmtId="0" fontId="0" fillId="0" borderId="0"/>
    <xf numFmtId="0" fontId="30" fillId="0" borderId="0"/>
    <xf numFmtId="0" fontId="20" fillId="0" borderId="0"/>
    <xf numFmtId="0" fontId="20" fillId="0" borderId="0"/>
    <xf numFmtId="0" fontId="3" fillId="0" borderId="0"/>
    <xf numFmtId="39" fontId="7" fillId="0" borderId="0">
      <alignment vertical="center"/>
    </xf>
    <xf numFmtId="9" fontId="1" fillId="0" borderId="0" applyFont="0" applyFill="0" applyBorder="0" applyAlignment="0" applyProtection="0"/>
    <xf numFmtId="9" fontId="20" fillId="0" borderId="0" applyFont="0" applyFill="0" applyBorder="0" applyAlignment="0" applyProtection="0"/>
    <xf numFmtId="164" fontId="3"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43" fontId="23" fillId="0" borderId="0" applyFont="0" applyFill="0" applyBorder="0" applyAlignment="0" applyProtection="0"/>
  </cellStyleXfs>
  <cellXfs count="121">
    <xf numFmtId="0" fontId="0" fillId="0" borderId="0" xfId="0"/>
    <xf numFmtId="0" fontId="3" fillId="2" borderId="0" xfId="0" applyFont="1" applyFill="1" applyAlignment="1">
      <alignment vertical="center"/>
    </xf>
    <xf numFmtId="0" fontId="3" fillId="2" borderId="0" xfId="0" applyFont="1" applyFill="1" applyAlignment="1">
      <alignment horizontal="center" vertical="center"/>
    </xf>
    <xf numFmtId="0" fontId="6" fillId="2" borderId="0" xfId="0" applyFont="1" applyFill="1" applyAlignment="1">
      <alignment vertical="center"/>
    </xf>
    <xf numFmtId="0" fontId="3" fillId="2" borderId="0" xfId="0" applyFont="1" applyFill="1"/>
    <xf numFmtId="0" fontId="0" fillId="2" borderId="0" xfId="0" applyFill="1"/>
    <xf numFmtId="167" fontId="0" fillId="2" borderId="0" xfId="0" applyNumberFormat="1" applyFill="1"/>
    <xf numFmtId="165" fontId="0" fillId="2" borderId="0" xfId="0" applyNumberFormat="1" applyFill="1"/>
    <xf numFmtId="0" fontId="10" fillId="2" borderId="0" xfId="0" applyFont="1" applyFill="1"/>
    <xf numFmtId="166" fontId="10" fillId="2" borderId="0" xfId="0" applyNumberFormat="1" applyFont="1" applyFill="1"/>
    <xf numFmtId="0" fontId="12" fillId="2" borderId="0" xfId="0" applyFont="1" applyFill="1" applyAlignment="1">
      <alignment horizontal="right"/>
    </xf>
    <xf numFmtId="167" fontId="3" fillId="2" borderId="0" xfId="0" applyNumberFormat="1" applyFont="1" applyFill="1"/>
    <xf numFmtId="0" fontId="13" fillId="2" borderId="0" xfId="0" applyFont="1" applyFill="1" applyAlignment="1">
      <alignment horizontal="center"/>
    </xf>
    <xf numFmtId="0" fontId="14" fillId="2" borderId="0" xfId="0" applyFont="1" applyFill="1" applyAlignment="1">
      <alignment horizontal="right"/>
    </xf>
    <xf numFmtId="164" fontId="3" fillId="2" borderId="0" xfId="10" applyFont="1" applyFill="1"/>
    <xf numFmtId="0" fontId="3" fillId="5" borderId="0" xfId="0" applyFont="1" applyFill="1" applyAlignment="1">
      <alignment vertical="center"/>
    </xf>
    <xf numFmtId="0" fontId="8" fillId="5" borderId="0" xfId="0" applyFont="1" applyFill="1"/>
    <xf numFmtId="0" fontId="15" fillId="5" borderId="0" xfId="0" applyFont="1" applyFill="1"/>
    <xf numFmtId="0" fontId="5" fillId="5" borderId="0" xfId="0" applyFont="1" applyFill="1" applyAlignment="1">
      <alignment vertical="center"/>
    </xf>
    <xf numFmtId="0" fontId="3" fillId="5" borderId="0" xfId="0" applyFont="1" applyFill="1"/>
    <xf numFmtId="0" fontId="0" fillId="5" borderId="0" xfId="0" applyFill="1"/>
    <xf numFmtId="0" fontId="11" fillId="5" borderId="0" xfId="0" applyFont="1" applyFill="1"/>
    <xf numFmtId="39" fontId="31" fillId="5" borderId="0" xfId="5" applyFont="1" applyFill="1">
      <alignment vertical="center"/>
    </xf>
    <xf numFmtId="0" fontId="8" fillId="3" borderId="7" xfId="0" applyFont="1" applyFill="1" applyBorder="1" applyAlignment="1">
      <alignment horizontal="left" vertical="center" indent="1"/>
    </xf>
    <xf numFmtId="167" fontId="8" fillId="3" borderId="7" xfId="0" applyNumberFormat="1" applyFont="1" applyFill="1" applyBorder="1" applyAlignment="1">
      <alignment horizontal="right" vertical="center"/>
    </xf>
    <xf numFmtId="0" fontId="8" fillId="2" borderId="7" xfId="0" applyFont="1" applyFill="1" applyBorder="1" applyAlignment="1">
      <alignment horizontal="center" vertical="center"/>
    </xf>
    <xf numFmtId="0" fontId="8" fillId="2" borderId="7" xfId="0" applyFont="1" applyFill="1" applyBorder="1" applyAlignment="1">
      <alignment horizontal="left" vertical="center" indent="1"/>
    </xf>
    <xf numFmtId="167" fontId="8" fillId="2" borderId="7" xfId="0" applyNumberFormat="1" applyFont="1" applyFill="1" applyBorder="1" applyAlignment="1">
      <alignment horizontal="right" vertical="center"/>
    </xf>
    <xf numFmtId="0" fontId="32" fillId="6" borderId="7" xfId="0" applyFont="1" applyFill="1" applyBorder="1" applyAlignment="1">
      <alignment horizontal="right" vertical="center"/>
    </xf>
    <xf numFmtId="166" fontId="32" fillId="6" borderId="7" xfId="10" applyNumberFormat="1" applyFont="1" applyFill="1" applyBorder="1" applyAlignment="1">
      <alignment vertical="center"/>
    </xf>
    <xf numFmtId="39" fontId="31" fillId="5" borderId="0" xfId="5" applyFont="1" applyFill="1" applyAlignment="1">
      <alignment horizontal="left" vertical="center" indent="1"/>
    </xf>
    <xf numFmtId="49" fontId="31" fillId="5" borderId="0" xfId="5" applyNumberFormat="1" applyFont="1" applyFill="1" applyAlignment="1">
      <alignment horizontal="left" vertical="center" indent="1"/>
    </xf>
    <xf numFmtId="0" fontId="33" fillId="5" borderId="0" xfId="0" applyFont="1" applyFill="1" applyAlignment="1">
      <alignment vertical="center"/>
    </xf>
    <xf numFmtId="0" fontId="18" fillId="2" borderId="0" xfId="0" applyFont="1" applyFill="1" applyAlignment="1">
      <alignment horizontal="left" vertical="center"/>
    </xf>
    <xf numFmtId="0" fontId="8" fillId="4" borderId="7" xfId="0" applyFont="1" applyFill="1" applyBorder="1" applyAlignment="1">
      <alignment horizontal="left" vertical="center"/>
    </xf>
    <xf numFmtId="167" fontId="8" fillId="4" borderId="7" xfId="10" applyNumberFormat="1" applyFont="1" applyFill="1" applyBorder="1" applyAlignment="1">
      <alignment vertical="center"/>
    </xf>
    <xf numFmtId="164" fontId="8" fillId="3" borderId="7" xfId="10" applyFont="1" applyFill="1" applyBorder="1" applyAlignment="1">
      <alignment horizontal="right" vertical="center"/>
    </xf>
    <xf numFmtId="165" fontId="8" fillId="3" borderId="7" xfId="10" applyNumberFormat="1" applyFont="1" applyFill="1" applyBorder="1" applyAlignment="1">
      <alignment vertical="center"/>
    </xf>
    <xf numFmtId="0" fontId="8" fillId="2" borderId="7" xfId="0" applyFont="1" applyFill="1" applyBorder="1" applyAlignment="1">
      <alignment horizontal="left" vertical="center"/>
    </xf>
    <xf numFmtId="167" fontId="8" fillId="2" borderId="7" xfId="10" applyNumberFormat="1" applyFont="1" applyFill="1" applyBorder="1" applyAlignment="1">
      <alignment vertical="center"/>
    </xf>
    <xf numFmtId="164" fontId="8" fillId="2" borderId="7" xfId="10" applyFont="1" applyFill="1" applyBorder="1" applyAlignment="1">
      <alignment horizontal="right" vertical="center"/>
    </xf>
    <xf numFmtId="165" fontId="8" fillId="2" borderId="7" xfId="10" applyNumberFormat="1" applyFont="1" applyFill="1" applyBorder="1" applyAlignment="1">
      <alignment vertical="center"/>
    </xf>
    <xf numFmtId="0" fontId="8" fillId="6" borderId="7" xfId="0" applyFont="1" applyFill="1" applyBorder="1"/>
    <xf numFmtId="165" fontId="8" fillId="4" borderId="7" xfId="10" applyNumberFormat="1" applyFont="1" applyFill="1" applyBorder="1" applyAlignment="1">
      <alignment horizontal="right" vertical="center"/>
    </xf>
    <xf numFmtId="165" fontId="8" fillId="2" borderId="7" xfId="10" applyNumberFormat="1" applyFont="1" applyFill="1" applyBorder="1" applyAlignment="1">
      <alignment horizontal="right" vertical="center"/>
    </xf>
    <xf numFmtId="39" fontId="34" fillId="0" borderId="0" xfId="5" applyFont="1">
      <alignment vertical="center"/>
    </xf>
    <xf numFmtId="0" fontId="32" fillId="7" borderId="8" xfId="0" applyFont="1" applyFill="1" applyBorder="1" applyAlignment="1">
      <alignment horizontal="center" vertical="center" wrapText="1"/>
    </xf>
    <xf numFmtId="0" fontId="32" fillId="7" borderId="9" xfId="0" applyFont="1" applyFill="1" applyBorder="1" applyAlignment="1">
      <alignment horizontal="center" vertical="center" wrapText="1"/>
    </xf>
    <xf numFmtId="10" fontId="32" fillId="7" borderId="9" xfId="0" applyNumberFormat="1" applyFont="1" applyFill="1" applyBorder="1" applyAlignment="1">
      <alignment horizontal="center" vertical="center" wrapText="1"/>
    </xf>
    <xf numFmtId="0" fontId="32" fillId="7" borderId="10" xfId="0" applyFont="1" applyFill="1" applyBorder="1" applyAlignment="1">
      <alignment horizontal="center" vertical="center" wrapText="1"/>
    </xf>
    <xf numFmtId="0" fontId="32" fillId="7" borderId="1" xfId="0" applyFont="1" applyFill="1" applyBorder="1" applyAlignment="1">
      <alignment horizontal="center" vertical="center" wrapText="1"/>
    </xf>
    <xf numFmtId="10" fontId="32" fillId="7" borderId="10" xfId="0" applyNumberFormat="1" applyFont="1" applyFill="1" applyBorder="1" applyAlignment="1">
      <alignment horizontal="center" vertical="center" wrapText="1"/>
    </xf>
    <xf numFmtId="10" fontId="32" fillId="7" borderId="8" xfId="0" applyNumberFormat="1"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3" xfId="0" applyFont="1" applyFill="1" applyBorder="1" applyAlignment="1">
      <alignment horizontal="center" vertical="center" wrapText="1"/>
    </xf>
    <xf numFmtId="167" fontId="8" fillId="3" borderId="7" xfId="0" applyNumberFormat="1" applyFont="1" applyFill="1" applyBorder="1" applyAlignment="1">
      <alignment horizontal="center" vertical="center"/>
    </xf>
    <xf numFmtId="167" fontId="8" fillId="2" borderId="7" xfId="0" applyNumberFormat="1" applyFont="1" applyFill="1" applyBorder="1" applyAlignment="1">
      <alignment horizontal="center" vertical="center"/>
    </xf>
    <xf numFmtId="168" fontId="3" fillId="5" borderId="0" xfId="0" applyNumberFormat="1" applyFont="1" applyFill="1"/>
    <xf numFmtId="168" fontId="8" fillId="5" borderId="0" xfId="0" applyNumberFormat="1" applyFont="1" applyFill="1"/>
    <xf numFmtId="169" fontId="34" fillId="5" borderId="0" xfId="5" applyNumberFormat="1" applyFont="1" applyFill="1" applyAlignment="1">
      <alignment horizontal="left" vertical="center"/>
    </xf>
    <xf numFmtId="49" fontId="31" fillId="5" borderId="0" xfId="5" applyNumberFormat="1" applyFont="1" applyFill="1" applyAlignment="1">
      <alignment horizontal="right"/>
    </xf>
    <xf numFmtId="164" fontId="8" fillId="5" borderId="0" xfId="10" applyFont="1" applyFill="1" applyBorder="1"/>
    <xf numFmtId="0" fontId="8" fillId="3" borderId="7" xfId="0" applyFont="1" applyFill="1" applyBorder="1" applyAlignment="1">
      <alignment horizontal="center" vertical="center"/>
    </xf>
    <xf numFmtId="167" fontId="19" fillId="2" borderId="14" xfId="0" applyNumberFormat="1" applyFont="1" applyFill="1" applyBorder="1" applyAlignment="1">
      <alignment horizontal="left" vertical="center"/>
    </xf>
    <xf numFmtId="0" fontId="20" fillId="2" borderId="0" xfId="2" applyFill="1"/>
    <xf numFmtId="0" fontId="21" fillId="2" borderId="0" xfId="0" applyFont="1" applyFill="1" applyAlignment="1">
      <alignment vertical="center"/>
    </xf>
    <xf numFmtId="0" fontId="22" fillId="2" borderId="0" xfId="2" applyFont="1" applyFill="1" applyAlignment="1">
      <alignment horizontal="left"/>
    </xf>
    <xf numFmtId="170" fontId="24" fillId="2" borderId="0" xfId="12" applyNumberFormat="1" applyFont="1" applyFill="1" applyBorder="1" applyAlignment="1">
      <alignment horizontal="center" vertical="center"/>
    </xf>
    <xf numFmtId="0" fontId="25" fillId="2" borderId="0" xfId="2" applyFont="1" applyFill="1"/>
    <xf numFmtId="0" fontId="22" fillId="2" borderId="0" xfId="2" applyFont="1" applyFill="1"/>
    <xf numFmtId="2" fontId="22" fillId="2" borderId="0" xfId="2" applyNumberFormat="1" applyFont="1" applyFill="1"/>
    <xf numFmtId="170" fontId="22" fillId="2" borderId="0" xfId="12" applyNumberFormat="1" applyFont="1" applyFill="1" applyBorder="1"/>
    <xf numFmtId="170" fontId="22" fillId="2" borderId="0" xfId="12" applyNumberFormat="1" applyFont="1" applyFill="1" applyBorder="1" applyAlignment="1">
      <alignment horizontal="center"/>
    </xf>
    <xf numFmtId="0" fontId="26" fillId="2" borderId="0" xfId="2" applyFont="1" applyFill="1"/>
    <xf numFmtId="0" fontId="24" fillId="2" borderId="0" xfId="2" applyFont="1" applyFill="1" applyAlignment="1">
      <alignment horizontal="left" indent="1"/>
    </xf>
    <xf numFmtId="0" fontId="27" fillId="2" borderId="0" xfId="2" applyFont="1" applyFill="1"/>
    <xf numFmtId="167" fontId="19" fillId="2" borderId="14" xfId="0" applyNumberFormat="1" applyFont="1" applyFill="1" applyBorder="1" applyAlignment="1">
      <alignment vertical="center"/>
    </xf>
    <xf numFmtId="166" fontId="32" fillId="6" borderId="7" xfId="10" applyNumberFormat="1" applyFont="1" applyFill="1" applyBorder="1" applyAlignment="1">
      <alignment horizontal="center" vertical="center"/>
    </xf>
    <xf numFmtId="164" fontId="0" fillId="2" borderId="0" xfId="10" applyFont="1" applyFill="1"/>
    <xf numFmtId="37" fontId="35" fillId="8" borderId="7" xfId="0" applyNumberFormat="1" applyFont="1" applyFill="1" applyBorder="1" applyAlignment="1">
      <alignment horizontal="center" vertical="center"/>
    </xf>
    <xf numFmtId="167" fontId="35" fillId="8" borderId="7" xfId="0" applyNumberFormat="1" applyFont="1" applyFill="1" applyBorder="1" applyAlignment="1">
      <alignment horizontal="left" vertical="center" indent="1"/>
    </xf>
    <xf numFmtId="167" fontId="35" fillId="8" borderId="7" xfId="10" applyNumberFormat="1" applyFont="1" applyFill="1" applyBorder="1" applyAlignment="1">
      <alignment horizontal="right" vertical="center"/>
    </xf>
    <xf numFmtId="167" fontId="35" fillId="8" borderId="7" xfId="10" applyNumberFormat="1" applyFont="1" applyFill="1" applyBorder="1" applyAlignment="1">
      <alignment horizontal="center" vertical="center"/>
    </xf>
    <xf numFmtId="167" fontId="35" fillId="8" borderId="7" xfId="10" applyNumberFormat="1" applyFont="1" applyFill="1" applyBorder="1" applyAlignment="1">
      <alignment horizontal="left" vertical="center" indent="1"/>
    </xf>
    <xf numFmtId="37" fontId="35" fillId="0" borderId="7" xfId="0" applyNumberFormat="1" applyFont="1" applyBorder="1" applyAlignment="1">
      <alignment horizontal="center" vertical="center"/>
    </xf>
    <xf numFmtId="167" fontId="35" fillId="2" borderId="7" xfId="0" applyNumberFormat="1" applyFont="1" applyFill="1" applyBorder="1" applyAlignment="1">
      <alignment horizontal="left" vertical="center" indent="1"/>
    </xf>
    <xf numFmtId="167" fontId="35" fillId="2" borderId="7" xfId="10" applyNumberFormat="1" applyFont="1" applyFill="1" applyBorder="1" applyAlignment="1">
      <alignment horizontal="right" vertical="center"/>
    </xf>
    <xf numFmtId="167" fontId="35" fillId="0" borderId="7" xfId="10" applyNumberFormat="1" applyFont="1" applyBorder="1" applyAlignment="1">
      <alignment horizontal="center" vertical="center"/>
    </xf>
    <xf numFmtId="167" fontId="35" fillId="2" borderId="7" xfId="10" applyNumberFormat="1" applyFont="1" applyFill="1" applyBorder="1" applyAlignment="1">
      <alignment horizontal="left" vertical="center" indent="1"/>
    </xf>
    <xf numFmtId="10" fontId="3" fillId="5" borderId="0" xfId="6" applyNumberFormat="1" applyFont="1" applyFill="1"/>
    <xf numFmtId="164" fontId="0" fillId="5" borderId="0" xfId="10" applyFont="1" applyFill="1"/>
    <xf numFmtId="0" fontId="17" fillId="7" borderId="0" xfId="0" applyFont="1" applyFill="1" applyAlignment="1">
      <alignment horizontal="center" vertical="center"/>
    </xf>
    <xf numFmtId="0" fontId="36" fillId="7" borderId="0" xfId="0" applyFont="1" applyFill="1" applyAlignment="1">
      <alignment horizontal="center" vertical="center"/>
    </xf>
    <xf numFmtId="0" fontId="32" fillId="7" borderId="15" xfId="0" applyFont="1" applyFill="1" applyBorder="1" applyAlignment="1">
      <alignment horizontal="center" vertical="center" wrapText="1"/>
    </xf>
    <xf numFmtId="0" fontId="32" fillId="7" borderId="16" xfId="0" applyFont="1" applyFill="1" applyBorder="1" applyAlignment="1">
      <alignment horizontal="center" vertical="center" wrapText="1"/>
    </xf>
    <xf numFmtId="0" fontId="32" fillId="7" borderId="17" xfId="0" applyFont="1" applyFill="1" applyBorder="1" applyAlignment="1">
      <alignment horizontal="center" vertical="center" wrapText="1"/>
    </xf>
    <xf numFmtId="0" fontId="32" fillId="7" borderId="8" xfId="0" applyFont="1" applyFill="1" applyBorder="1" applyAlignment="1">
      <alignment horizontal="center" vertical="center" wrapText="1"/>
    </xf>
    <xf numFmtId="0" fontId="32" fillId="7" borderId="18" xfId="0" applyFont="1" applyFill="1" applyBorder="1" applyAlignment="1">
      <alignment horizontal="center" vertical="center" wrapText="1"/>
    </xf>
    <xf numFmtId="0" fontId="32" fillId="7" borderId="19" xfId="0" applyFont="1" applyFill="1" applyBorder="1" applyAlignment="1">
      <alignment horizontal="center" vertical="center" wrapText="1"/>
    </xf>
    <xf numFmtId="0" fontId="32" fillId="7" borderId="20" xfId="0" applyFont="1" applyFill="1" applyBorder="1" applyAlignment="1">
      <alignment horizontal="center" vertical="center" wrapText="1"/>
    </xf>
    <xf numFmtId="0" fontId="32" fillId="7" borderId="18" xfId="0" applyFont="1" applyFill="1" applyBorder="1" applyAlignment="1">
      <alignment horizontal="center" vertical="center"/>
    </xf>
    <xf numFmtId="0" fontId="32" fillId="7" borderId="19" xfId="0" applyFont="1" applyFill="1" applyBorder="1" applyAlignment="1">
      <alignment horizontal="center" vertical="center"/>
    </xf>
    <xf numFmtId="0" fontId="32" fillId="7" borderId="20" xfId="0" applyFont="1" applyFill="1" applyBorder="1" applyAlignment="1">
      <alignment horizontal="center" vertical="center"/>
    </xf>
    <xf numFmtId="0" fontId="9" fillId="7" borderId="4"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32" fillId="7" borderId="22"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7" borderId="23" xfId="0" applyFont="1" applyFill="1" applyBorder="1" applyAlignment="1">
      <alignment horizontal="center" vertical="center"/>
    </xf>
    <xf numFmtId="0" fontId="9" fillId="7" borderId="6" xfId="0" applyFont="1" applyFill="1" applyBorder="1" applyAlignment="1">
      <alignment horizontal="center" vertical="center"/>
    </xf>
    <xf numFmtId="0" fontId="9" fillId="7" borderId="24" xfId="0" applyFont="1" applyFill="1" applyBorder="1" applyAlignment="1">
      <alignment horizontal="center" vertical="center"/>
    </xf>
    <xf numFmtId="0" fontId="9" fillId="7" borderId="20" xfId="0" applyFont="1" applyFill="1" applyBorder="1" applyAlignment="1">
      <alignment horizontal="center" vertical="center" wrapText="1"/>
    </xf>
    <xf numFmtId="0" fontId="0" fillId="0" borderId="0" xfId="0"/>
    <xf numFmtId="0" fontId="28" fillId="9" borderId="0" xfId="1" applyFont="1" applyFill="1" applyAlignment="1">
      <alignment horizontal="center" vertical="center"/>
    </xf>
  </cellXfs>
  <cellStyles count="13">
    <cellStyle name="Normal" xfId="0" builtinId="0"/>
    <cellStyle name="Normal 10" xfId="1" xr:uid="{619268A0-201E-4319-8B78-ECD15A4CAAC6}"/>
    <cellStyle name="Normal 18" xfId="2" xr:uid="{A58AD3D3-8FC7-4B46-8B18-C2FE5CE1299C}"/>
    <cellStyle name="Normal 18 2" xfId="3" xr:uid="{9F00E675-2295-4531-BFB6-DA2C255A43D9}"/>
    <cellStyle name="Normal 2" xfId="4" xr:uid="{3D8EC7C0-E27F-44F4-A888-45CC6BA72153}"/>
    <cellStyle name="Normal_BASE00.XLS" xfId="5" xr:uid="{97739E56-7B10-4823-B7DB-1BD1453DDCF8}"/>
    <cellStyle name="Porcentagem" xfId="6" builtinId="5"/>
    <cellStyle name="Porcentagem 3" xfId="7" xr:uid="{73C3AD6D-F356-4D1B-BE57-D39960286B82}"/>
    <cellStyle name="Separador de milhares 20" xfId="8" xr:uid="{110FE1F2-4981-4B30-9BB2-21E8E2DC633D}"/>
    <cellStyle name="Separador de milhares 3" xfId="9" xr:uid="{DE2D44ED-ABD2-40B0-9122-8E32D3371C75}"/>
    <cellStyle name="Vírgula" xfId="10" builtinId="3"/>
    <cellStyle name="Vírgula 3" xfId="11" xr:uid="{A6AF1DCB-973A-4952-A560-96F35BB55365}"/>
    <cellStyle name="Vírgula 3 2 2" xfId="12" xr:uid="{45927659-7F19-4BF6-AF5D-A598ADD3CE08}"/>
  </cellStyles>
  <dxfs count="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AEAEA"/>
      <rgbColor rgb="004D4D4F"/>
      <rgbColor rgb="009ACA3C"/>
      <rgbColor rgb="000095D9"/>
      <rgbColor rgb="00EAEAEA"/>
      <rgbColor rgb="00E49F15"/>
      <rgbColor rgb="00CC99FF"/>
      <rgbColor rgb="00FCAF17"/>
      <rgbColor rgb="003366FF"/>
      <rgbColor rgb="0033CCCC"/>
      <rgbColor rgb="0099CC00"/>
      <rgbColor rgb="00FFCC00"/>
      <rgbColor rgb="00FF9900"/>
      <rgbColor rgb="00FF6600"/>
      <rgbColor rgb="00666699"/>
      <rgbColor rgb="006D6E7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500847</xdr:colOff>
      <xdr:row>12</xdr:row>
      <xdr:rowOff>160755</xdr:rowOff>
    </xdr:from>
    <xdr:to>
      <xdr:col>13</xdr:col>
      <xdr:colOff>420090</xdr:colOff>
      <xdr:row>14</xdr:row>
      <xdr:rowOff>89329</xdr:rowOff>
    </xdr:to>
    <xdr:sp macro="" textlink="">
      <xdr:nvSpPr>
        <xdr:cNvPr id="2" name="CaixaDeTexto 1">
          <a:extLst>
            <a:ext uri="{FF2B5EF4-FFF2-40B4-BE49-F238E27FC236}">
              <a16:creationId xmlns:a16="http://schemas.microsoft.com/office/drawing/2014/main" id="{5B22C1D8-5E7E-4FD1-47FC-201A51F5D40D}"/>
            </a:ext>
          </a:extLst>
        </xdr:cNvPr>
        <xdr:cNvSpPr txBox="1"/>
      </xdr:nvSpPr>
      <xdr:spPr>
        <a:xfrm>
          <a:off x="390357" y="4684495"/>
          <a:ext cx="7624744" cy="669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2000" b="1">
              <a:solidFill>
                <a:srgbClr val="4C4D4F"/>
              </a:solidFill>
            </a:rPr>
            <a:t>Ranking que apresenta o</a:t>
          </a:r>
          <a:r>
            <a:rPr lang="pt-BR" sz="2000" b="1" baseline="0">
              <a:solidFill>
                <a:srgbClr val="4C4D4F"/>
              </a:solidFill>
            </a:rPr>
            <a:t> total da Controladoria de Ativos</a:t>
          </a:r>
        </a:p>
        <a:p>
          <a:pPr algn="l"/>
          <a:endParaRPr lang="pt-BR" sz="2000" b="1">
            <a:solidFill>
              <a:srgbClr val="4C4D4F"/>
            </a:solidFill>
          </a:endParaRPr>
        </a:p>
      </xdr:txBody>
    </xdr:sp>
    <xdr:clientData/>
  </xdr:twoCellAnchor>
  <xdr:twoCellAnchor>
    <xdr:from>
      <xdr:col>0</xdr:col>
      <xdr:colOff>488998</xdr:colOff>
      <xdr:row>8</xdr:row>
      <xdr:rowOff>151031</xdr:rowOff>
    </xdr:from>
    <xdr:to>
      <xdr:col>14</xdr:col>
      <xdr:colOff>506148</xdr:colOff>
      <xdr:row>11</xdr:row>
      <xdr:rowOff>3138</xdr:rowOff>
    </xdr:to>
    <xdr:sp macro="" textlink="">
      <xdr:nvSpPr>
        <xdr:cNvPr id="3" name="CaixaDeTexto 2">
          <a:extLst>
            <a:ext uri="{FF2B5EF4-FFF2-40B4-BE49-F238E27FC236}">
              <a16:creationId xmlns:a16="http://schemas.microsoft.com/office/drawing/2014/main" id="{E0886655-2389-3CB3-834D-E6EE9202327A}"/>
            </a:ext>
          </a:extLst>
        </xdr:cNvPr>
        <xdr:cNvSpPr txBox="1"/>
      </xdr:nvSpPr>
      <xdr:spPr>
        <a:xfrm>
          <a:off x="402638" y="3321586"/>
          <a:ext cx="8417508" cy="825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3200" b="1">
              <a:solidFill>
                <a:srgbClr val="92D050"/>
              </a:solidFill>
            </a:rPr>
            <a:t>Ranking ANBIMA de Controladoria de Ativos</a:t>
          </a:r>
          <a:endParaRPr lang="pt-BR" sz="3200" b="1">
            <a:solidFill>
              <a:schemeClr val="bg1">
                <a:lumMod val="75000"/>
              </a:schemeClr>
            </a:solidFill>
          </a:endParaRPr>
        </a:p>
      </xdr:txBody>
    </xdr:sp>
    <xdr:clientData/>
  </xdr:twoCellAnchor>
  <xdr:twoCellAnchor>
    <xdr:from>
      <xdr:col>15</xdr:col>
      <xdr:colOff>413385</xdr:colOff>
      <xdr:row>2</xdr:row>
      <xdr:rowOff>26034</xdr:rowOff>
    </xdr:from>
    <xdr:to>
      <xdr:col>33</xdr:col>
      <xdr:colOff>2889</xdr:colOff>
      <xdr:row>66</xdr:row>
      <xdr:rowOff>88900</xdr:rowOff>
    </xdr:to>
    <xdr:sp macro="" textlink="">
      <xdr:nvSpPr>
        <xdr:cNvPr id="5" name="CaixaDeTexto 4">
          <a:extLst>
            <a:ext uri="{FF2B5EF4-FFF2-40B4-BE49-F238E27FC236}">
              <a16:creationId xmlns:a16="http://schemas.microsoft.com/office/drawing/2014/main" id="{BBA2B037-CB29-7F5F-8589-7FE6BEECE353}"/>
            </a:ext>
          </a:extLst>
        </xdr:cNvPr>
        <xdr:cNvSpPr txBox="1"/>
      </xdr:nvSpPr>
      <xdr:spPr>
        <a:xfrm>
          <a:off x="9938385" y="711834"/>
          <a:ext cx="11019504" cy="10870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R="67945">
            <a:lnSpc>
              <a:spcPts val="1300"/>
            </a:lnSpc>
            <a:spcBef>
              <a:spcPts val="1200"/>
            </a:spcBef>
            <a:spcAft>
              <a:spcPts val="0"/>
            </a:spcAft>
          </a:pPr>
          <a:endPar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endParaRPr>
        </a:p>
        <a:p>
          <a:pPr marR="67945">
            <a:lnSpc>
              <a:spcPts val="1300"/>
            </a:lnSpc>
            <a:spcBef>
              <a:spcPts val="1200"/>
            </a:spcBef>
            <a:spcAft>
              <a:spcPts val="0"/>
            </a:spcAft>
          </a:pPr>
          <a: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Presidente</a:t>
          </a:r>
          <a:b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br>
          <a:endPar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endParaRPr>
        </a:p>
        <a:p>
          <a:pPr marR="67945">
            <a:lnSpc>
              <a:spcPts val="1300"/>
            </a:lnSpc>
            <a:spcBef>
              <a:spcPts val="1200"/>
            </a:spcBef>
            <a:spcAft>
              <a:spcPts val="0"/>
            </a:spcAft>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Carlos André</a:t>
          </a:r>
        </a:p>
        <a:p>
          <a:pPr marR="67945">
            <a:lnSpc>
              <a:spcPts val="1300"/>
            </a:lnSpc>
            <a:spcBef>
              <a:spcPts val="1200"/>
            </a:spcBef>
            <a:spcAft>
              <a:spcPts val="0"/>
            </a:spcAft>
          </a:pPr>
          <a:endParaRPr kumimoji="0" lang="pt-BR" sz="2000" b="0" i="0" u="none" strike="noStrike" kern="0" cap="none" spc="0" normalizeH="0" baseline="0" noProof="0">
            <a:ln>
              <a:noFill/>
            </a:ln>
            <a:solidFill>
              <a:prstClr val="black">
                <a:lumMod val="75000"/>
                <a:lumOff val="25000"/>
              </a:prstClr>
            </a:solidFill>
            <a:effectLst/>
            <a:uLnTx/>
            <a:uFillTx/>
            <a:latin typeface="+mn-lt"/>
            <a:ea typeface="+mn-ea"/>
            <a:cs typeface="Arial" pitchFamily="34" charset="0"/>
          </a:endParaRPr>
        </a:p>
        <a:p>
          <a:pPr marR="67945">
            <a:lnSpc>
              <a:spcPct val="115000"/>
            </a:lnSpc>
            <a:spcBef>
              <a:spcPts val="1200"/>
            </a:spcBef>
          </a:pPr>
          <a:r>
            <a:rPr lang="pt-BR"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Diretores </a:t>
          </a:r>
          <a:br>
            <a:rPr lang="pt-BR"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b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Adriano Koelle, Andrés Kikuchi, Aquiles Mosca, Carlos Takahashi, César Mindof, Eduardo Azevedo, Eric Altafim, Fernanda Camargo, Fernando Rabello, Flavia Palacios, Giuliano De Marchi, Gustavo Pacheco, Gustavo Pires, Julya Wellisch, Pedro Rudge, Roberto Paolino, Roberto Paris, Rodrigo Azevedo, Sergio Bini, Sergio Cutolo, Teodoro Lima e Zeca Doherty</a:t>
          </a:r>
        </a:p>
        <a:p>
          <a:pPr marR="67945">
            <a:lnSpc>
              <a:spcPct val="115000"/>
            </a:lnSpc>
            <a:spcBef>
              <a:spcPts val="1200"/>
            </a:spcBef>
          </a:pPr>
          <a:endPar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R="67945">
            <a:lnSpc>
              <a:spcPct val="115000"/>
            </a:lnSpc>
            <a:spcBef>
              <a:spcPts val="1200"/>
            </a:spcBef>
          </a:pPr>
          <a: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Comitê Executivo</a:t>
          </a:r>
          <a:endParaRPr lang="pt-BR" sz="2000" b="1">
            <a:solidFill>
              <a:srgbClr val="9ACA3C"/>
            </a:solidFill>
            <a:effectLst/>
            <a:latin typeface="Arial" panose="020B0604020202020204" pitchFamily="34" charset="0"/>
            <a:ea typeface="Calibri" panose="020F050202020403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Amanda Brum, Eliana Marino, Francisco Vidinha, Guilherme Benaderet, Lina Yajima, Marcelo Billi, Soraya Alves, Tatiana Itikawa, Thiago Baptista e Zeca Doherty</a:t>
          </a:r>
        </a:p>
        <a:p>
          <a:pPr marR="67945">
            <a:lnSpc>
              <a:spcPts val="10900"/>
            </a:lnSpc>
            <a:spcBef>
              <a:spcPts val="1200"/>
            </a:spcBef>
          </a:pPr>
          <a: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Endereço</a:t>
          </a:r>
          <a:endParaRPr lang="pt-BR" sz="2000" b="1">
            <a:solidFill>
              <a:srgbClr val="9ACA3C"/>
            </a:solidFill>
            <a:effectLst/>
            <a:latin typeface="Arial" panose="020B0604020202020204" pitchFamily="34" charset="0"/>
            <a:ea typeface="Calibri" panose="020F0502020204030204" pitchFamily="34" charset="0"/>
          </a:endParaRPr>
        </a:p>
        <a:p>
          <a:pPr marR="67945">
            <a:lnSpc>
              <a:spcPts val="1400"/>
            </a:lnSpc>
          </a:pPr>
          <a:r>
            <a:rPr lang="pt-PT" sz="2000" b="1">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a:t>
          </a:r>
          <a:endParaRPr lang="pt-BR" sz="2000">
            <a:solidFill>
              <a:srgbClr val="595959"/>
            </a:solidFill>
            <a:effectLst/>
            <a:latin typeface="Arial" panose="020B0604020202020204" pitchFamily="34" charset="0"/>
            <a:ea typeface="Calibri" panose="020F050202020403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Praia de Botafogo, 501 - 704, Bloco II, Botafogo, </a:t>
          </a:r>
          <a:b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 RJ - CEP: 22250-911</a:t>
          </a: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Tel.: (21) 2104-9300 </a:t>
          </a: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R="67945">
            <a:lnSpc>
              <a:spcPts val="1400"/>
            </a:lnSpc>
          </a:pPr>
          <a:r>
            <a:rPr lang="pt-PT" sz="2000">
              <a:solidFill>
                <a:srgbClr val="4C4D4F"/>
              </a:solidFill>
              <a:effectLst/>
              <a:latin typeface="Calibri" panose="020F0502020204030204" pitchFamily="34" charset="0"/>
              <a:ea typeface="Calibri" panose="020F0502020204030204" pitchFamily="34" charset="0"/>
              <a:cs typeface="Arial" panose="020B0604020202020204" pitchFamily="34" charset="0"/>
            </a:rPr>
            <a:t> </a:t>
          </a:r>
          <a:endParaRPr lang="pt-BR" sz="2000">
            <a:solidFill>
              <a:srgbClr val="595959"/>
            </a:solidFill>
            <a:effectLst/>
            <a:latin typeface="Arial" panose="020B0604020202020204" pitchFamily="34" charset="0"/>
            <a:ea typeface="Calibri" panose="020F0502020204030204" pitchFamily="34" charset="0"/>
          </a:endParaRPr>
        </a:p>
        <a:p>
          <a:pPr marR="67945">
            <a:lnSpc>
              <a:spcPts val="1400"/>
            </a:lnSpc>
          </a:pPr>
          <a:r>
            <a:rPr lang="pt-PT" sz="2000" b="1">
              <a:solidFill>
                <a:srgbClr val="4C4D4F"/>
              </a:solidFill>
              <a:effectLst/>
              <a:latin typeface="Calibri" panose="020F0502020204030204" pitchFamily="34" charset="0"/>
              <a:ea typeface="Calibri" panose="020F0502020204030204" pitchFamily="34" charset="0"/>
              <a:cs typeface="Arial" panose="020B0604020202020204" pitchFamily="34" charset="0"/>
            </a:rPr>
            <a:t>São Paulo</a:t>
          </a:r>
          <a:endParaRPr lang="pt-BR" sz="2000">
            <a:solidFill>
              <a:srgbClr val="595959"/>
            </a:solidFill>
            <a:effectLst/>
            <a:latin typeface="Arial" panose="020B0604020202020204" pitchFamily="34" charset="0"/>
            <a:ea typeface="Calibri" panose="020F050202020403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Av. Doutora Ruth Cardoso, 8501, 21º andar, Pinheiros</a:t>
          </a: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São Paulo, SP - </a:t>
          </a:r>
          <a:r>
            <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CEP: 05425-070 </a:t>
          </a:r>
          <a:br>
            <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Tel.: (11) 3471 4200</a:t>
          </a:r>
        </a:p>
        <a:p>
          <a:pPr marL="0" marR="67945" indent="0">
            <a:lnSpc>
              <a:spcPct val="115000"/>
            </a:lnSpc>
            <a:spcBef>
              <a:spcPts val="1200"/>
            </a:spcBef>
          </a:pP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a:lnSpc>
              <a:spcPts val="1700"/>
            </a:lnSpc>
          </a:pPr>
          <a:r>
            <a:rPr lang="en-US" sz="2400" u="none" strike="noStrike">
              <a:solidFill>
                <a:srgbClr val="0095D9"/>
              </a:solidFill>
              <a:effectLst/>
              <a:latin typeface="Calibri" panose="020F0502020204030204" pitchFamily="34" charset="0"/>
              <a:ea typeface="Calibri" panose="020F0502020204030204" pitchFamily="34" charset="0"/>
              <a:cs typeface="Calibri" panose="020F0502020204030204" pitchFamily="34" charset="0"/>
              <a:hlinkClick xmlns:r="http://schemas.openxmlformats.org/officeDocument/2006/relationships" r:id=""/>
            </a:rPr>
            <a:t>www.anbima.com.br</a:t>
          </a:r>
          <a:endParaRPr lang="pt-BR" sz="2000">
            <a:solidFill>
              <a:srgbClr val="595959"/>
            </a:solidFill>
            <a:effectLst/>
            <a:latin typeface="Arial" panose="020B0604020202020204" pitchFamily="34" charset="0"/>
            <a:ea typeface="Calibri" panose="020F0502020204030204" pitchFamily="34" charset="0"/>
          </a:endParaRPr>
        </a:p>
        <a:p>
          <a:pPr>
            <a:lnSpc>
              <a:spcPts val="700"/>
            </a:lnSpc>
            <a:spcAft>
              <a:spcPts val="1000"/>
            </a:spcAft>
          </a:pPr>
          <a:endParaRPr lang="pt-BR" sz="1400">
            <a:solidFill>
              <a:srgbClr val="595959"/>
            </a:solidFill>
            <a:effectLst/>
            <a:latin typeface="Arial" panose="020B0604020202020204" pitchFamily="34" charset="0"/>
            <a:ea typeface="Calibri" panose="020F0502020204030204" pitchFamily="34" charset="0"/>
            <a:cs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bid-fs03\Fundos\Users\arthur.lazaretti\Desktop\agos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bid-fs03\Fundos\Fundos\Analise\Relatorio_Diario\Gera&#231;&#227;o%20do%20Relat&#243;rio\Ajustes%20diarios%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bid-fs03\Plataforma%20de%20Opera&#231;&#245;es\Documents%20and%20Settings\michael.dalia\Desktop\sumario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nbid-fs03\Fundos\Users\arthur.lazaretti\Desktop\ranking%20adm\201409\todos%20os%20fundos%20setemb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osto"/>
      <sheetName val="setembro"/>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úmario"/>
      <sheetName val="Pendentes"/>
      <sheetName val="Resolvidos"/>
      <sheetName val="Feriados"/>
      <sheetName val="Plan1"/>
    </sheetNames>
    <sheetDataSet>
      <sheetData sheetId="0" refreshError="1"/>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âmetro"/>
      <sheetName val="SUMARIO"/>
      <sheetName val="FERIADOS"/>
      <sheetName val="Tipos"/>
      <sheetName val="Base"/>
      <sheetName val="Tipo Mês - Rent"/>
      <sheetName val="Tipo Mês - LOG (Rent)"/>
      <sheetName val="Tipo Mês - Captação"/>
      <sheetName val="Tipo Mês - Captação Acumulada"/>
      <sheetName val="Captação % PL"/>
      <sheetName val="Captação Acumulado % PL"/>
      <sheetName val="Tipo Mês - PL"/>
      <sheetName val="Gráfic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embro"/>
      <sheetName val="agosto"/>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111DE-48C3-41A5-B712-07F2A01233F8}">
  <sheetPr codeName="Plan1">
    <pageSetUpPr fitToPage="1"/>
  </sheetPr>
  <dimension ref="A1:L89"/>
  <sheetViews>
    <sheetView topLeftCell="A47" zoomScale="80" zoomScaleNormal="80" zoomScaleSheetLayoutView="100" workbookViewId="0">
      <selection activeCell="A6" sqref="A6:F67"/>
    </sheetView>
  </sheetViews>
  <sheetFormatPr defaultColWidth="9.33203125" defaultRowHeight="13.2"/>
  <cols>
    <col min="1" max="1" width="10.6640625" style="5" customWidth="1"/>
    <col min="2" max="2" width="58.88671875" style="5" customWidth="1"/>
    <col min="3" max="6" width="20.6640625" style="5" customWidth="1"/>
    <col min="7" max="7" width="19.33203125" style="20" bestFit="1" customWidth="1"/>
    <col min="8" max="8" width="16.5546875" style="20" customWidth="1"/>
    <col min="9" max="9" width="13.88671875" style="20" bestFit="1" customWidth="1"/>
    <col min="10" max="10" width="9.44140625" style="20" bestFit="1" customWidth="1"/>
    <col min="11" max="11" width="13.88671875" style="20" bestFit="1" customWidth="1"/>
    <col min="12" max="12" width="12.6640625" style="20" bestFit="1" customWidth="1"/>
    <col min="13" max="16384" width="9.33203125" style="20"/>
  </cols>
  <sheetData>
    <row r="1" spans="1:12" s="21" customFormat="1" ht="20.100000000000001" customHeight="1">
      <c r="A1" s="92" t="s">
        <v>0</v>
      </c>
      <c r="B1" s="93"/>
      <c r="C1" s="93"/>
      <c r="D1" s="93"/>
      <c r="E1" s="93"/>
      <c r="F1" s="93"/>
    </row>
    <row r="2" spans="1:12" s="21" customFormat="1" ht="22.5" customHeight="1">
      <c r="A2" s="33" t="s">
        <v>1</v>
      </c>
      <c r="B2" s="8"/>
      <c r="C2" s="9"/>
      <c r="D2" s="8"/>
      <c r="E2" s="8"/>
      <c r="F2" s="5"/>
    </row>
    <row r="3" spans="1:12" s="21" customFormat="1" ht="15" customHeight="1">
      <c r="A3" s="10"/>
      <c r="B3" s="10"/>
      <c r="C3" s="10"/>
      <c r="D3" s="10"/>
      <c r="E3" s="10"/>
      <c r="F3" s="5"/>
    </row>
    <row r="4" spans="1:12" s="15" customFormat="1" ht="16.2" thickBot="1">
      <c r="A4" s="45" t="s">
        <v>2</v>
      </c>
      <c r="B4" s="22"/>
      <c r="C4" s="22"/>
      <c r="D4" s="22"/>
      <c r="E4" s="22"/>
      <c r="F4" s="61" t="s">
        <v>96</v>
      </c>
    </row>
    <row r="5" spans="1:12" ht="49.5" customHeight="1" thickTop="1" thickBot="1">
      <c r="A5" s="53" t="s">
        <v>3</v>
      </c>
      <c r="B5" s="54" t="s">
        <v>4</v>
      </c>
      <c r="C5" s="54" t="s">
        <v>5</v>
      </c>
      <c r="D5" s="54" t="s">
        <v>6</v>
      </c>
      <c r="E5" s="54" t="s">
        <v>7</v>
      </c>
      <c r="F5" s="55" t="s">
        <v>8</v>
      </c>
    </row>
    <row r="6" spans="1:12" ht="13.8" thickTop="1">
      <c r="A6" s="63">
        <v>1</v>
      </c>
      <c r="B6" s="23" t="s">
        <v>9</v>
      </c>
      <c r="C6" s="56">
        <v>4254507.1593000004</v>
      </c>
      <c r="D6" s="24">
        <v>23.234295396261537</v>
      </c>
      <c r="E6" s="24">
        <v>2164273.6587899998</v>
      </c>
      <c r="F6" s="24">
        <v>2090233.5005100002</v>
      </c>
      <c r="G6" s="90"/>
      <c r="H6" s="91"/>
      <c r="I6" s="91"/>
      <c r="J6" s="91"/>
      <c r="K6" s="91"/>
      <c r="L6" s="91"/>
    </row>
    <row r="7" spans="1:12">
      <c r="A7" s="25">
        <v>2</v>
      </c>
      <c r="B7" s="26" t="s">
        <v>10</v>
      </c>
      <c r="C7" s="57">
        <v>4073278.2536019301</v>
      </c>
      <c r="D7" s="27">
        <v>22.244585948922637</v>
      </c>
      <c r="E7" s="27">
        <v>2687050.8036802812</v>
      </c>
      <c r="F7" s="27">
        <v>1386227.4499216529</v>
      </c>
      <c r="G7" s="90"/>
      <c r="H7" s="91"/>
      <c r="I7" s="91"/>
      <c r="J7" s="91"/>
      <c r="K7" s="91"/>
      <c r="L7" s="91"/>
    </row>
    <row r="8" spans="1:12">
      <c r="A8" s="63">
        <v>3</v>
      </c>
      <c r="B8" s="23" t="s">
        <v>11</v>
      </c>
      <c r="C8" s="56">
        <v>3077753.5103523596</v>
      </c>
      <c r="D8" s="24">
        <v>16.80792428803273</v>
      </c>
      <c r="E8" s="24">
        <v>3012643.92990271</v>
      </c>
      <c r="F8" s="24">
        <v>65109.580449649999</v>
      </c>
      <c r="G8" s="90"/>
      <c r="H8" s="91"/>
      <c r="I8" s="91"/>
      <c r="J8" s="91"/>
      <c r="K8" s="91"/>
      <c r="L8" s="91"/>
    </row>
    <row r="9" spans="1:12">
      <c r="A9" s="25">
        <v>4</v>
      </c>
      <c r="B9" s="26" t="s">
        <v>12</v>
      </c>
      <c r="C9" s="57">
        <v>1354504.57494998</v>
      </c>
      <c r="D9" s="27">
        <v>7.3970869554614795</v>
      </c>
      <c r="E9" s="27">
        <v>477317.44399953599</v>
      </c>
      <c r="F9" s="27">
        <v>877187.13095044508</v>
      </c>
      <c r="G9" s="90"/>
      <c r="H9" s="91"/>
      <c r="I9" s="91"/>
      <c r="J9" s="91"/>
      <c r="K9" s="91"/>
      <c r="L9" s="91"/>
    </row>
    <row r="10" spans="1:12">
      <c r="A10" s="63">
        <v>5</v>
      </c>
      <c r="B10" s="23" t="s">
        <v>13</v>
      </c>
      <c r="C10" s="56">
        <v>1045377.49084</v>
      </c>
      <c r="D10" s="24">
        <v>5.7089125751466554</v>
      </c>
      <c r="E10" s="24">
        <v>736189.33146000002</v>
      </c>
      <c r="F10" s="24">
        <v>309188.15938000003</v>
      </c>
      <c r="G10" s="90"/>
      <c r="H10" s="91"/>
      <c r="I10" s="91"/>
      <c r="J10" s="91"/>
      <c r="K10" s="91"/>
      <c r="L10" s="91"/>
    </row>
    <row r="11" spans="1:12">
      <c r="A11" s="25">
        <v>6</v>
      </c>
      <c r="B11" s="26" t="s">
        <v>14</v>
      </c>
      <c r="C11" s="57">
        <v>674504.90549000003</v>
      </c>
      <c r="D11" s="27">
        <v>3.6835397458728463</v>
      </c>
      <c r="E11" s="27">
        <v>59828.972899999993</v>
      </c>
      <c r="F11" s="27">
        <v>614675.9325900001</v>
      </c>
      <c r="G11" s="90"/>
      <c r="H11" s="91"/>
      <c r="I11" s="91"/>
      <c r="J11" s="91"/>
      <c r="K11" s="91"/>
      <c r="L11" s="91"/>
    </row>
    <row r="12" spans="1:12">
      <c r="A12" s="63">
        <v>7</v>
      </c>
      <c r="B12" s="23" t="s">
        <v>15</v>
      </c>
      <c r="C12" s="56">
        <v>612249.39640999993</v>
      </c>
      <c r="D12" s="24">
        <v>3.3435560923379084</v>
      </c>
      <c r="E12" s="24">
        <v>455265.35762999998</v>
      </c>
      <c r="F12" s="24">
        <v>156984.03878</v>
      </c>
      <c r="G12" s="90"/>
      <c r="H12" s="91"/>
      <c r="I12" s="91"/>
      <c r="J12" s="91"/>
      <c r="K12" s="91"/>
      <c r="L12" s="91"/>
    </row>
    <row r="13" spans="1:12">
      <c r="A13" s="25">
        <v>8</v>
      </c>
      <c r="B13" s="26" t="s">
        <v>16</v>
      </c>
      <c r="C13" s="57">
        <v>596222.44466551009</v>
      </c>
      <c r="D13" s="27">
        <v>3.2560312822505342</v>
      </c>
      <c r="E13" s="27">
        <v>586563.73898866004</v>
      </c>
      <c r="F13" s="27">
        <v>9658.7056768499988</v>
      </c>
      <c r="G13" s="90"/>
      <c r="H13" s="91"/>
      <c r="I13" s="91"/>
      <c r="J13" s="91"/>
      <c r="K13" s="91"/>
      <c r="L13" s="91"/>
    </row>
    <row r="14" spans="1:12">
      <c r="A14" s="63">
        <v>9</v>
      </c>
      <c r="B14" s="23" t="s">
        <v>17</v>
      </c>
      <c r="C14" s="56">
        <v>391884.00612083002</v>
      </c>
      <c r="D14" s="24">
        <v>2.1401183305987925</v>
      </c>
      <c r="E14" s="24">
        <v>340018.11094319</v>
      </c>
      <c r="F14" s="24">
        <v>51865.895177639999</v>
      </c>
      <c r="G14" s="90"/>
      <c r="H14" s="91"/>
      <c r="I14" s="91"/>
      <c r="J14" s="91"/>
      <c r="K14" s="91"/>
      <c r="L14" s="91"/>
    </row>
    <row r="15" spans="1:12">
      <c r="A15" s="25">
        <v>10</v>
      </c>
      <c r="B15" s="26" t="s">
        <v>18</v>
      </c>
      <c r="C15" s="57">
        <v>309977.94619692001</v>
      </c>
      <c r="D15" s="27">
        <v>1.6928210245274751</v>
      </c>
      <c r="E15" s="27">
        <v>305902.516803929</v>
      </c>
      <c r="F15" s="27">
        <v>4075.429392989</v>
      </c>
      <c r="G15" s="90"/>
      <c r="H15" s="91"/>
      <c r="I15" s="91"/>
      <c r="J15" s="91"/>
      <c r="K15" s="91"/>
      <c r="L15" s="91"/>
    </row>
    <row r="16" spans="1:12">
      <c r="A16" s="63">
        <v>11</v>
      </c>
      <c r="B16" s="23" t="s">
        <v>19</v>
      </c>
      <c r="C16" s="56">
        <v>300219.73595060495</v>
      </c>
      <c r="D16" s="24">
        <v>1.6395304479900477</v>
      </c>
      <c r="E16" s="24">
        <v>293025.03201468498</v>
      </c>
      <c r="F16" s="24">
        <v>7194.7039359199998</v>
      </c>
      <c r="G16" s="90"/>
      <c r="H16" s="91"/>
      <c r="I16" s="91"/>
      <c r="J16" s="91"/>
      <c r="K16" s="91"/>
      <c r="L16" s="91"/>
    </row>
    <row r="17" spans="1:12">
      <c r="A17" s="25">
        <v>12</v>
      </c>
      <c r="B17" s="26" t="s">
        <v>20</v>
      </c>
      <c r="C17" s="57">
        <v>227696.54165403001</v>
      </c>
      <c r="D17" s="27">
        <v>1.243473923397354</v>
      </c>
      <c r="E17" s="27">
        <v>23405.45127528</v>
      </c>
      <c r="F17" s="27">
        <v>204291.09037875</v>
      </c>
      <c r="G17" s="90"/>
      <c r="H17" s="91"/>
      <c r="I17" s="91"/>
      <c r="J17" s="91"/>
      <c r="K17" s="91"/>
      <c r="L17" s="91"/>
    </row>
    <row r="18" spans="1:12">
      <c r="A18" s="63">
        <v>13</v>
      </c>
      <c r="B18" s="23" t="s">
        <v>21</v>
      </c>
      <c r="C18" s="56">
        <v>189124.78611000002</v>
      </c>
      <c r="D18" s="24">
        <v>1.0328296516387816</v>
      </c>
      <c r="E18" s="24">
        <v>19276.243989999999</v>
      </c>
      <c r="F18" s="24">
        <v>169848.54212</v>
      </c>
      <c r="G18" s="90"/>
      <c r="H18" s="91"/>
      <c r="I18" s="91"/>
      <c r="J18" s="91"/>
      <c r="K18" s="91"/>
      <c r="L18" s="91"/>
    </row>
    <row r="19" spans="1:12">
      <c r="A19" s="25">
        <v>14</v>
      </c>
      <c r="B19" s="26" t="s">
        <v>22</v>
      </c>
      <c r="C19" s="57">
        <v>166711.19913999998</v>
      </c>
      <c r="D19" s="27">
        <v>0.91042677839118735</v>
      </c>
      <c r="E19" s="27">
        <v>166711.19913999998</v>
      </c>
      <c r="F19" s="27">
        <v>0</v>
      </c>
      <c r="G19" s="90"/>
      <c r="H19" s="91"/>
      <c r="I19" s="91"/>
      <c r="J19" s="91"/>
      <c r="K19" s="91"/>
      <c r="L19" s="91"/>
    </row>
    <row r="20" spans="1:12">
      <c r="A20" s="63">
        <v>15</v>
      </c>
      <c r="B20" s="23" t="s">
        <v>23</v>
      </c>
      <c r="C20" s="56">
        <v>148498.97752000001</v>
      </c>
      <c r="D20" s="24">
        <v>0.81096798772578838</v>
      </c>
      <c r="E20" s="24">
        <v>48513.92891000001</v>
      </c>
      <c r="F20" s="24">
        <v>99985.048609999998</v>
      </c>
      <c r="G20" s="90"/>
      <c r="H20" s="91"/>
      <c r="I20" s="91"/>
      <c r="J20" s="91"/>
      <c r="K20" s="91"/>
      <c r="L20" s="91"/>
    </row>
    <row r="21" spans="1:12">
      <c r="A21" s="25">
        <v>16</v>
      </c>
      <c r="B21" s="26" t="s">
        <v>24</v>
      </c>
      <c r="C21" s="57">
        <v>123866.32787684999</v>
      </c>
      <c r="D21" s="27">
        <v>0.67644658800255253</v>
      </c>
      <c r="E21" s="27">
        <v>72457.369004099994</v>
      </c>
      <c r="F21" s="27">
        <v>51408.958872750001</v>
      </c>
      <c r="G21" s="90"/>
      <c r="H21" s="91"/>
      <c r="I21" s="91"/>
      <c r="J21" s="91"/>
      <c r="K21" s="91"/>
      <c r="L21" s="91"/>
    </row>
    <row r="22" spans="1:12">
      <c r="A22" s="63">
        <v>17</v>
      </c>
      <c r="B22" s="23" t="s">
        <v>25</v>
      </c>
      <c r="C22" s="56">
        <v>115595.47826</v>
      </c>
      <c r="D22" s="24">
        <v>0.63127863881814772</v>
      </c>
      <c r="E22" s="24">
        <v>20353.703579999998</v>
      </c>
      <c r="F22" s="24">
        <v>95241.774680000002</v>
      </c>
      <c r="G22" s="90"/>
      <c r="H22" s="91"/>
      <c r="I22" s="91"/>
      <c r="J22" s="91"/>
      <c r="K22" s="91"/>
      <c r="L22" s="91"/>
    </row>
    <row r="23" spans="1:12">
      <c r="A23" s="25">
        <v>18</v>
      </c>
      <c r="B23" s="26" t="s">
        <v>28</v>
      </c>
      <c r="C23" s="57">
        <v>61957.663280000001</v>
      </c>
      <c r="D23" s="27">
        <v>0.33835708739210968</v>
      </c>
      <c r="E23" s="27">
        <v>4362.5135199999995</v>
      </c>
      <c r="F23" s="27">
        <v>57595.14976</v>
      </c>
      <c r="G23" s="90"/>
      <c r="H23" s="91"/>
      <c r="I23" s="91"/>
      <c r="J23" s="91"/>
      <c r="K23" s="91"/>
      <c r="L23" s="91"/>
    </row>
    <row r="24" spans="1:12">
      <c r="A24" s="63">
        <v>19</v>
      </c>
      <c r="B24" s="23" t="s">
        <v>26</v>
      </c>
      <c r="C24" s="56">
        <v>60523.1783708</v>
      </c>
      <c r="D24" s="24">
        <v>0.33052321971392812</v>
      </c>
      <c r="E24" s="24">
        <v>56767.319077979999</v>
      </c>
      <c r="F24" s="24">
        <v>3755.8592928200001</v>
      </c>
      <c r="G24" s="90"/>
      <c r="H24" s="91"/>
      <c r="I24" s="91"/>
      <c r="J24" s="91"/>
      <c r="K24" s="91"/>
      <c r="L24" s="91"/>
    </row>
    <row r="25" spans="1:12">
      <c r="A25" s="25">
        <v>20</v>
      </c>
      <c r="B25" s="26" t="s">
        <v>27</v>
      </c>
      <c r="C25" s="57">
        <v>57045.068220000001</v>
      </c>
      <c r="D25" s="27">
        <v>0.31152890717933157</v>
      </c>
      <c r="E25" s="27">
        <v>32639.436249999999</v>
      </c>
      <c r="F25" s="27">
        <v>24405.631970000002</v>
      </c>
      <c r="G25" s="90"/>
      <c r="H25" s="91"/>
      <c r="I25" s="91"/>
      <c r="J25" s="91"/>
      <c r="K25" s="91"/>
      <c r="L25" s="91"/>
    </row>
    <row r="26" spans="1:12">
      <c r="A26" s="63">
        <v>21</v>
      </c>
      <c r="B26" s="23" t="s">
        <v>30</v>
      </c>
      <c r="C26" s="56">
        <v>45640.933852449998</v>
      </c>
      <c r="D26" s="24">
        <v>0.2492497719673672</v>
      </c>
      <c r="E26" s="24">
        <v>32503.914672750001</v>
      </c>
      <c r="F26" s="24">
        <v>13137.019179700001</v>
      </c>
      <c r="G26" s="90"/>
      <c r="H26" s="91"/>
      <c r="I26" s="91"/>
      <c r="J26" s="91"/>
      <c r="K26" s="91"/>
      <c r="L26" s="91"/>
    </row>
    <row r="27" spans="1:12">
      <c r="A27" s="25">
        <v>22</v>
      </c>
      <c r="B27" s="26" t="s">
        <v>97</v>
      </c>
      <c r="C27" s="57">
        <v>37836.284909999995</v>
      </c>
      <c r="D27" s="27">
        <v>0.20662779198159631</v>
      </c>
      <c r="E27" s="27">
        <v>1878.9368100000002</v>
      </c>
      <c r="F27" s="27">
        <v>35957.348100000003</v>
      </c>
      <c r="G27" s="90"/>
      <c r="H27" s="91"/>
      <c r="I27" s="91"/>
      <c r="J27" s="91"/>
      <c r="K27" s="91"/>
      <c r="L27" s="91"/>
    </row>
    <row r="28" spans="1:12">
      <c r="A28" s="63">
        <v>23</v>
      </c>
      <c r="B28" s="23" t="s">
        <v>29</v>
      </c>
      <c r="C28" s="56">
        <v>36012.046900000001</v>
      </c>
      <c r="D28" s="24">
        <v>0.19666544306304337</v>
      </c>
      <c r="E28" s="24">
        <v>23515.223289999998</v>
      </c>
      <c r="F28" s="24">
        <v>12496.823609999999</v>
      </c>
      <c r="G28" s="90"/>
      <c r="H28" s="91"/>
      <c r="I28" s="91"/>
      <c r="J28" s="91"/>
      <c r="K28" s="91"/>
      <c r="L28" s="91"/>
    </row>
    <row r="29" spans="1:12">
      <c r="A29" s="25">
        <v>24</v>
      </c>
      <c r="B29" s="26" t="s">
        <v>32</v>
      </c>
      <c r="C29" s="57">
        <v>29551.300998169998</v>
      </c>
      <c r="D29" s="27">
        <v>0.16138265397778478</v>
      </c>
      <c r="E29" s="27">
        <v>21167.310404800002</v>
      </c>
      <c r="F29" s="27">
        <v>8383.9905933700011</v>
      </c>
      <c r="G29" s="90"/>
      <c r="H29" s="91"/>
      <c r="I29" s="91"/>
      <c r="J29" s="91"/>
      <c r="K29" s="91"/>
      <c r="L29" s="91"/>
    </row>
    <row r="30" spans="1:12">
      <c r="A30" s="63">
        <v>25</v>
      </c>
      <c r="B30" s="23" t="s">
        <v>31</v>
      </c>
      <c r="C30" s="56">
        <v>29221.63496757</v>
      </c>
      <c r="D30" s="24">
        <v>0.15958231432614498</v>
      </c>
      <c r="E30" s="24">
        <v>0</v>
      </c>
      <c r="F30" s="24">
        <v>29221.63496757</v>
      </c>
      <c r="G30" s="90"/>
      <c r="H30" s="91"/>
      <c r="I30" s="91"/>
      <c r="J30" s="91"/>
      <c r="K30" s="91"/>
      <c r="L30" s="91"/>
    </row>
    <row r="31" spans="1:12">
      <c r="A31" s="25">
        <v>26</v>
      </c>
      <c r="B31" s="26" t="s">
        <v>33</v>
      </c>
      <c r="C31" s="57">
        <v>26219.289256979999</v>
      </c>
      <c r="D31" s="27">
        <v>0.14318619968591856</v>
      </c>
      <c r="E31" s="27">
        <v>3811.0416257400002</v>
      </c>
      <c r="F31" s="27">
        <v>22408.247631240003</v>
      </c>
      <c r="G31" s="90"/>
      <c r="H31" s="91"/>
      <c r="I31" s="91"/>
      <c r="J31" s="91"/>
      <c r="K31" s="91"/>
      <c r="L31" s="91"/>
    </row>
    <row r="32" spans="1:12">
      <c r="A32" s="63">
        <v>27</v>
      </c>
      <c r="B32" s="23" t="s">
        <v>37</v>
      </c>
      <c r="C32" s="56">
        <v>22525.282230090001</v>
      </c>
      <c r="D32" s="24">
        <v>0.12301285239914388</v>
      </c>
      <c r="E32" s="24">
        <v>1586.8881620100001</v>
      </c>
      <c r="F32" s="24">
        <v>20938.394068079997</v>
      </c>
      <c r="G32" s="90"/>
      <c r="H32" s="91"/>
      <c r="I32" s="91"/>
      <c r="J32" s="91"/>
      <c r="K32" s="91"/>
      <c r="L32" s="91"/>
    </row>
    <row r="33" spans="1:12">
      <c r="A33" s="25">
        <v>28</v>
      </c>
      <c r="B33" s="26" t="s">
        <v>38</v>
      </c>
      <c r="C33" s="57">
        <v>22066.00681078</v>
      </c>
      <c r="D33" s="27">
        <v>0.12050470272141572</v>
      </c>
      <c r="E33" s="27">
        <v>4160.1033844200001</v>
      </c>
      <c r="F33" s="27">
        <v>17905.903426360004</v>
      </c>
      <c r="G33" s="90"/>
      <c r="H33" s="91"/>
      <c r="I33" s="91"/>
      <c r="J33" s="91"/>
      <c r="K33" s="91"/>
      <c r="L33" s="91"/>
    </row>
    <row r="34" spans="1:12">
      <c r="A34" s="63">
        <v>29</v>
      </c>
      <c r="B34" s="23" t="s">
        <v>34</v>
      </c>
      <c r="C34" s="56">
        <v>21391.999282510002</v>
      </c>
      <c r="D34" s="24">
        <v>0.11682387920302123</v>
      </c>
      <c r="E34" s="24">
        <v>18762.494352350001</v>
      </c>
      <c r="F34" s="24">
        <v>2629.5049301589997</v>
      </c>
      <c r="G34" s="90"/>
      <c r="H34" s="91"/>
      <c r="I34" s="91"/>
      <c r="J34" s="91"/>
      <c r="K34" s="91"/>
      <c r="L34" s="91"/>
    </row>
    <row r="35" spans="1:12">
      <c r="A35" s="25">
        <v>30</v>
      </c>
      <c r="B35" s="26" t="s">
        <v>35</v>
      </c>
      <c r="C35" s="57">
        <v>20329.800915134001</v>
      </c>
      <c r="D35" s="27">
        <v>0.11102310611392358</v>
      </c>
      <c r="E35" s="27">
        <v>1330.0396949599999</v>
      </c>
      <c r="F35" s="27">
        <v>18999.761220174001</v>
      </c>
      <c r="G35" s="90"/>
      <c r="H35" s="91"/>
      <c r="I35" s="91"/>
      <c r="J35" s="91"/>
      <c r="K35" s="91"/>
      <c r="L35" s="91"/>
    </row>
    <row r="36" spans="1:12">
      <c r="A36" s="63">
        <v>31</v>
      </c>
      <c r="B36" s="23" t="s">
        <v>36</v>
      </c>
      <c r="C36" s="56">
        <v>20057.13762008</v>
      </c>
      <c r="D36" s="24">
        <v>0.1095340641864339</v>
      </c>
      <c r="E36" s="24">
        <v>20057.13762008</v>
      </c>
      <c r="F36" s="24">
        <v>0</v>
      </c>
      <c r="G36" s="90"/>
      <c r="H36" s="91"/>
      <c r="I36" s="91"/>
      <c r="J36" s="91"/>
      <c r="K36" s="91"/>
      <c r="L36" s="91"/>
    </row>
    <row r="37" spans="1:12">
      <c r="A37" s="25">
        <v>32</v>
      </c>
      <c r="B37" s="26" t="s">
        <v>39</v>
      </c>
      <c r="C37" s="57">
        <v>16437.527389999999</v>
      </c>
      <c r="D37" s="27">
        <v>8.9767005357733784E-2</v>
      </c>
      <c r="E37" s="27">
        <v>0</v>
      </c>
      <c r="F37" s="27">
        <v>16437.527389999999</v>
      </c>
      <c r="G37" s="90"/>
      <c r="H37" s="91"/>
      <c r="I37" s="91"/>
      <c r="J37" s="91"/>
      <c r="K37" s="91"/>
      <c r="L37" s="91"/>
    </row>
    <row r="38" spans="1:12">
      <c r="A38" s="63">
        <v>33</v>
      </c>
      <c r="B38" s="23" t="s">
        <v>92</v>
      </c>
      <c r="C38" s="56">
        <v>14134.79451432</v>
      </c>
      <c r="D38" s="24">
        <v>7.7191547414202033E-2</v>
      </c>
      <c r="E38" s="24">
        <v>284.40700810999999</v>
      </c>
      <c r="F38" s="24">
        <v>13850.38750621</v>
      </c>
      <c r="G38" s="90"/>
      <c r="H38" s="91"/>
      <c r="I38" s="91"/>
      <c r="J38" s="91"/>
      <c r="K38" s="91"/>
      <c r="L38" s="91"/>
    </row>
    <row r="39" spans="1:12">
      <c r="A39" s="25">
        <v>34</v>
      </c>
      <c r="B39" s="26" t="s">
        <v>40</v>
      </c>
      <c r="C39" s="57">
        <v>13102.302258719999</v>
      </c>
      <c r="D39" s="27">
        <v>7.1553002416451988E-2</v>
      </c>
      <c r="E39" s="27">
        <v>782.59902925999995</v>
      </c>
      <c r="F39" s="27">
        <v>12319.703229459999</v>
      </c>
      <c r="G39" s="90"/>
      <c r="H39" s="91"/>
      <c r="I39" s="91"/>
      <c r="J39" s="91"/>
      <c r="K39" s="91"/>
      <c r="L39" s="91"/>
    </row>
    <row r="40" spans="1:12">
      <c r="A40" s="63">
        <v>35</v>
      </c>
      <c r="B40" s="23" t="s">
        <v>41</v>
      </c>
      <c r="C40" s="56">
        <v>11440.51154467</v>
      </c>
      <c r="D40" s="24">
        <v>6.2477794668216652E-2</v>
      </c>
      <c r="E40" s="24">
        <v>8463.2059908499996</v>
      </c>
      <c r="F40" s="24">
        <v>2977.3055538200001</v>
      </c>
      <c r="G40" s="90"/>
      <c r="H40" s="91"/>
      <c r="I40" s="91"/>
      <c r="J40" s="91"/>
      <c r="K40" s="91"/>
      <c r="L40" s="91"/>
    </row>
    <row r="41" spans="1:12">
      <c r="A41" s="25">
        <v>36</v>
      </c>
      <c r="B41" s="26" t="s">
        <v>42</v>
      </c>
      <c r="C41" s="57">
        <v>10904.377</v>
      </c>
      <c r="D41" s="27">
        <v>5.9549909506295226E-2</v>
      </c>
      <c r="E41" s="27">
        <v>10532.727000000001</v>
      </c>
      <c r="F41" s="27">
        <v>371.65</v>
      </c>
      <c r="G41" s="90"/>
      <c r="H41" s="91"/>
      <c r="I41" s="91"/>
      <c r="J41" s="91"/>
      <c r="K41" s="91"/>
      <c r="L41" s="91"/>
    </row>
    <row r="42" spans="1:12">
      <c r="A42" s="63">
        <v>37</v>
      </c>
      <c r="B42" s="23" t="s">
        <v>44</v>
      </c>
      <c r="C42" s="56">
        <v>10094.52910525</v>
      </c>
      <c r="D42" s="24">
        <v>5.5127247959814746E-2</v>
      </c>
      <c r="E42" s="24">
        <v>10094.52910525</v>
      </c>
      <c r="F42" s="24">
        <v>0</v>
      </c>
      <c r="G42" s="90"/>
      <c r="H42" s="91"/>
      <c r="I42" s="91"/>
      <c r="J42" s="91"/>
      <c r="K42" s="91"/>
      <c r="L42" s="91"/>
    </row>
    <row r="43" spans="1:12">
      <c r="A43" s="25">
        <v>38</v>
      </c>
      <c r="B43" s="26" t="s">
        <v>43</v>
      </c>
      <c r="C43" s="57">
        <v>9456.5224799999996</v>
      </c>
      <c r="D43" s="27">
        <v>5.1643029026623578E-2</v>
      </c>
      <c r="E43" s="27">
        <v>9456.5224799999996</v>
      </c>
      <c r="F43" s="27">
        <v>0</v>
      </c>
      <c r="G43" s="90"/>
      <c r="H43" s="91"/>
      <c r="I43" s="91"/>
      <c r="J43" s="91"/>
      <c r="K43" s="91"/>
      <c r="L43" s="91"/>
    </row>
    <row r="44" spans="1:12">
      <c r="A44" s="63">
        <v>39</v>
      </c>
      <c r="B44" s="23" t="s">
        <v>45</v>
      </c>
      <c r="C44" s="56">
        <v>8036.8420325100005</v>
      </c>
      <c r="D44" s="24">
        <v>4.3890010016377858E-2</v>
      </c>
      <c r="E44" s="24">
        <v>348.51379712000005</v>
      </c>
      <c r="F44" s="24">
        <v>7688.3282353899995</v>
      </c>
      <c r="G44" s="90"/>
      <c r="H44" s="91"/>
      <c r="I44" s="91"/>
      <c r="J44" s="91"/>
      <c r="K44" s="91"/>
      <c r="L44" s="91"/>
    </row>
    <row r="45" spans="1:12">
      <c r="A45" s="25">
        <v>40</v>
      </c>
      <c r="B45" s="26" t="s">
        <v>46</v>
      </c>
      <c r="C45" s="57">
        <v>7738.6571499399997</v>
      </c>
      <c r="D45" s="27">
        <v>4.2261592109221049E-2</v>
      </c>
      <c r="E45" s="27">
        <v>7664.0293861700002</v>
      </c>
      <c r="F45" s="27">
        <v>74.627763768999998</v>
      </c>
      <c r="G45" s="90"/>
      <c r="H45" s="91"/>
      <c r="I45" s="91"/>
      <c r="J45" s="91"/>
      <c r="K45" s="91"/>
      <c r="L45" s="91"/>
    </row>
    <row r="46" spans="1:12">
      <c r="A46" s="63">
        <v>41</v>
      </c>
      <c r="B46" s="23" t="s">
        <v>47</v>
      </c>
      <c r="C46" s="56">
        <v>7527.9600499999997</v>
      </c>
      <c r="D46" s="24">
        <v>4.1110953862334883E-2</v>
      </c>
      <c r="E46" s="24">
        <v>7527.9600499999997</v>
      </c>
      <c r="F46" s="24">
        <v>0</v>
      </c>
      <c r="G46" s="90"/>
      <c r="H46" s="91"/>
      <c r="I46" s="91"/>
      <c r="J46" s="91"/>
      <c r="K46" s="91"/>
      <c r="L46" s="91"/>
    </row>
    <row r="47" spans="1:12">
      <c r="A47" s="25">
        <v>42</v>
      </c>
      <c r="B47" s="26" t="s">
        <v>93</v>
      </c>
      <c r="C47" s="57">
        <v>7054.8673399999998</v>
      </c>
      <c r="D47" s="27">
        <v>3.8527346557801302E-2</v>
      </c>
      <c r="E47" s="27">
        <v>0</v>
      </c>
      <c r="F47" s="27">
        <v>7054.8673399999998</v>
      </c>
      <c r="G47" s="90"/>
      <c r="H47" s="91"/>
      <c r="I47" s="91"/>
      <c r="J47" s="91"/>
      <c r="K47" s="91"/>
      <c r="L47" s="91"/>
    </row>
    <row r="48" spans="1:12">
      <c r="A48" s="63">
        <v>43</v>
      </c>
      <c r="B48" s="23" t="s">
        <v>48</v>
      </c>
      <c r="C48" s="56">
        <v>6327.54919058</v>
      </c>
      <c r="D48" s="24">
        <v>3.4555388326694005E-2</v>
      </c>
      <c r="E48" s="24">
        <v>445.71509800000001</v>
      </c>
      <c r="F48" s="24">
        <v>5881.8340925800003</v>
      </c>
      <c r="G48" s="90"/>
      <c r="H48" s="91"/>
      <c r="I48" s="91"/>
      <c r="J48" s="91"/>
      <c r="K48" s="91"/>
      <c r="L48" s="91"/>
    </row>
    <row r="49" spans="1:12">
      <c r="A49" s="25">
        <v>44</v>
      </c>
      <c r="B49" s="26" t="s">
        <v>49</v>
      </c>
      <c r="C49" s="57">
        <v>5919.9246877400001</v>
      </c>
      <c r="D49" s="27">
        <v>3.2329309545974065E-2</v>
      </c>
      <c r="E49" s="27">
        <v>5519.8944499600002</v>
      </c>
      <c r="F49" s="27">
        <v>400.03023778000005</v>
      </c>
      <c r="G49" s="90"/>
      <c r="H49" s="91"/>
      <c r="I49" s="91"/>
      <c r="J49" s="91"/>
      <c r="K49" s="91"/>
      <c r="L49" s="91"/>
    </row>
    <row r="50" spans="1:12">
      <c r="A50" s="63">
        <v>45</v>
      </c>
      <c r="B50" s="23" t="s">
        <v>50</v>
      </c>
      <c r="C50" s="56">
        <v>4892.83025</v>
      </c>
      <c r="D50" s="24">
        <v>2.672024257939393E-2</v>
      </c>
      <c r="E50" s="24">
        <v>0</v>
      </c>
      <c r="F50" s="24">
        <v>4892.83025</v>
      </c>
      <c r="G50" s="90"/>
      <c r="H50" s="91"/>
      <c r="I50" s="91"/>
      <c r="J50" s="91"/>
      <c r="K50" s="91"/>
      <c r="L50" s="91"/>
    </row>
    <row r="51" spans="1:12">
      <c r="A51" s="25">
        <v>46</v>
      </c>
      <c r="B51" s="26" t="s">
        <v>51</v>
      </c>
      <c r="C51" s="57">
        <v>4016.8563799999997</v>
      </c>
      <c r="D51" s="27">
        <v>2.1936460370801981E-2</v>
      </c>
      <c r="E51" s="27">
        <v>4016.8563799999997</v>
      </c>
      <c r="F51" s="27">
        <v>0</v>
      </c>
      <c r="G51" s="90"/>
      <c r="H51" s="91"/>
      <c r="I51" s="91"/>
      <c r="J51" s="91"/>
      <c r="K51" s="91"/>
      <c r="L51" s="91"/>
    </row>
    <row r="52" spans="1:12">
      <c r="A52" s="63">
        <v>47</v>
      </c>
      <c r="B52" s="23" t="s">
        <v>53</v>
      </c>
      <c r="C52" s="56">
        <v>3075.3444900000004</v>
      </c>
      <c r="D52" s="24">
        <v>1.6794768383391702E-2</v>
      </c>
      <c r="E52" s="24">
        <v>79.407979999999995</v>
      </c>
      <c r="F52" s="24">
        <v>2995.93651</v>
      </c>
      <c r="G52" s="90"/>
      <c r="H52" s="91"/>
      <c r="I52" s="91"/>
      <c r="J52" s="91"/>
      <c r="K52" s="91"/>
      <c r="L52" s="91"/>
    </row>
    <row r="53" spans="1:12">
      <c r="A53" s="25">
        <v>48</v>
      </c>
      <c r="B53" s="26" t="s">
        <v>52</v>
      </c>
      <c r="C53" s="57">
        <v>2987.4882312529999</v>
      </c>
      <c r="D53" s="27">
        <v>1.6314976437648673E-2</v>
      </c>
      <c r="E53" s="27">
        <v>22.680476370000001</v>
      </c>
      <c r="F53" s="27">
        <v>2964.8077548830001</v>
      </c>
      <c r="G53" s="90"/>
      <c r="H53" s="91"/>
      <c r="I53" s="91"/>
      <c r="J53" s="91"/>
      <c r="K53" s="91"/>
      <c r="L53" s="91"/>
    </row>
    <row r="54" spans="1:12">
      <c r="A54" s="63">
        <v>49</v>
      </c>
      <c r="B54" s="23" t="s">
        <v>54</v>
      </c>
      <c r="C54" s="56">
        <v>2841.60826</v>
      </c>
      <c r="D54" s="24">
        <v>1.55183111089557E-2</v>
      </c>
      <c r="E54" s="24">
        <v>2841.60826</v>
      </c>
      <c r="F54" s="24">
        <v>0</v>
      </c>
      <c r="G54" s="90"/>
      <c r="H54" s="91"/>
      <c r="I54" s="91"/>
      <c r="J54" s="91"/>
      <c r="K54" s="91"/>
      <c r="L54" s="91"/>
    </row>
    <row r="55" spans="1:12">
      <c r="A55" s="25">
        <v>50</v>
      </c>
      <c r="B55" s="26" t="s">
        <v>56</v>
      </c>
      <c r="C55" s="57">
        <v>2700.6030000000001</v>
      </c>
      <c r="D55" s="27">
        <v>1.4748267073160567E-2</v>
      </c>
      <c r="E55" s="27">
        <v>2700.6030000000001</v>
      </c>
      <c r="F55" s="27">
        <v>0</v>
      </c>
      <c r="G55" s="90"/>
      <c r="H55" s="91"/>
      <c r="I55" s="91"/>
      <c r="J55" s="91"/>
      <c r="K55" s="91"/>
      <c r="L55" s="91"/>
    </row>
    <row r="56" spans="1:12">
      <c r="A56" s="63">
        <v>51</v>
      </c>
      <c r="B56" s="23" t="s">
        <v>55</v>
      </c>
      <c r="C56" s="56">
        <v>2665.1689973499997</v>
      </c>
      <c r="D56" s="24">
        <v>1.4554758388413759E-2</v>
      </c>
      <c r="E56" s="24">
        <v>1820.0612151</v>
      </c>
      <c r="F56" s="24">
        <v>845.10778225000001</v>
      </c>
      <c r="G56" s="90"/>
      <c r="H56" s="91"/>
      <c r="I56" s="91"/>
      <c r="J56" s="91"/>
      <c r="K56" s="91"/>
      <c r="L56" s="91"/>
    </row>
    <row r="57" spans="1:12">
      <c r="A57" s="25">
        <v>52</v>
      </c>
      <c r="B57" s="26" t="s">
        <v>58</v>
      </c>
      <c r="C57" s="57">
        <v>1584.9537448499998</v>
      </c>
      <c r="D57" s="27">
        <v>8.6555932610805023E-3</v>
      </c>
      <c r="E57" s="27">
        <v>0</v>
      </c>
      <c r="F57" s="27">
        <v>1584.9537448499998</v>
      </c>
      <c r="G57" s="90"/>
      <c r="H57" s="91"/>
      <c r="I57" s="91"/>
      <c r="J57" s="91"/>
      <c r="K57" s="91"/>
      <c r="L57" s="91"/>
    </row>
    <row r="58" spans="1:12">
      <c r="A58" s="63">
        <v>53</v>
      </c>
      <c r="B58" s="23" t="s">
        <v>94</v>
      </c>
      <c r="C58" s="56">
        <v>1564.7046688</v>
      </c>
      <c r="D58" s="24">
        <v>8.5450110016480202E-3</v>
      </c>
      <c r="E58" s="24">
        <v>1154.9994225</v>
      </c>
      <c r="F58" s="24">
        <v>409.7052463</v>
      </c>
      <c r="G58" s="90"/>
      <c r="H58" s="91"/>
      <c r="I58" s="91"/>
      <c r="J58" s="91"/>
      <c r="K58" s="91"/>
      <c r="L58" s="91"/>
    </row>
    <row r="59" spans="1:12">
      <c r="A59" s="25">
        <v>54</v>
      </c>
      <c r="B59" s="26" t="s">
        <v>59</v>
      </c>
      <c r="C59" s="57">
        <v>1089.6580582199999</v>
      </c>
      <c r="D59" s="27">
        <v>5.9507332477413766E-3</v>
      </c>
      <c r="E59" s="27">
        <v>396.29393930999998</v>
      </c>
      <c r="F59" s="27">
        <v>693.36411891</v>
      </c>
      <c r="G59" s="90"/>
      <c r="H59" s="91"/>
      <c r="I59" s="91"/>
      <c r="J59" s="91"/>
      <c r="K59" s="91"/>
      <c r="L59" s="91"/>
    </row>
    <row r="60" spans="1:12">
      <c r="A60" s="63">
        <v>55</v>
      </c>
      <c r="B60" s="23" t="s">
        <v>57</v>
      </c>
      <c r="C60" s="56">
        <v>1050.9573768299999</v>
      </c>
      <c r="D60" s="24">
        <v>5.7393848988529931E-3</v>
      </c>
      <c r="E60" s="24">
        <v>1050.9573768299999</v>
      </c>
      <c r="F60" s="24">
        <v>0</v>
      </c>
      <c r="G60" s="90"/>
      <c r="H60" s="91"/>
      <c r="I60" s="91"/>
      <c r="J60" s="91"/>
      <c r="K60" s="91"/>
      <c r="L60" s="91"/>
    </row>
    <row r="61" spans="1:12">
      <c r="A61" s="25">
        <v>56</v>
      </c>
      <c r="B61" s="26" t="s">
        <v>60</v>
      </c>
      <c r="C61" s="57">
        <v>715.14103241999999</v>
      </c>
      <c r="D61" s="27">
        <v>3.9054577592878103E-3</v>
      </c>
      <c r="E61" s="27">
        <v>715.14103241999999</v>
      </c>
      <c r="F61" s="27">
        <v>0</v>
      </c>
      <c r="G61" s="90"/>
      <c r="H61" s="91"/>
      <c r="I61" s="91"/>
      <c r="J61" s="91"/>
      <c r="K61" s="91"/>
      <c r="L61" s="91"/>
    </row>
    <row r="62" spans="1:12">
      <c r="A62" s="63">
        <v>57</v>
      </c>
      <c r="B62" s="23" t="s">
        <v>61</v>
      </c>
      <c r="C62" s="56">
        <v>647.37881316000005</v>
      </c>
      <c r="D62" s="24">
        <v>3.53540140257172E-3</v>
      </c>
      <c r="E62" s="24">
        <v>273.65255689000003</v>
      </c>
      <c r="F62" s="24">
        <v>373.72625627000002</v>
      </c>
      <c r="G62" s="90"/>
      <c r="H62" s="91"/>
      <c r="I62" s="91"/>
      <c r="J62" s="91"/>
      <c r="K62" s="91"/>
      <c r="L62" s="91"/>
    </row>
    <row r="63" spans="1:12">
      <c r="A63" s="25">
        <v>58</v>
      </c>
      <c r="B63" s="26" t="s">
        <v>62</v>
      </c>
      <c r="C63" s="57">
        <v>399.02628999999996</v>
      </c>
      <c r="D63" s="27">
        <v>2.1791230677490987E-3</v>
      </c>
      <c r="E63" s="27">
        <v>399.02628999999996</v>
      </c>
      <c r="F63" s="27">
        <v>0</v>
      </c>
      <c r="G63" s="90"/>
      <c r="H63" s="91"/>
      <c r="I63" s="91"/>
      <c r="J63" s="91"/>
      <c r="K63" s="91"/>
      <c r="L63" s="91"/>
    </row>
    <row r="64" spans="1:12">
      <c r="A64" s="63">
        <v>59</v>
      </c>
      <c r="B64" s="23" t="s">
        <v>95</v>
      </c>
      <c r="C64" s="56">
        <v>379.39393223999997</v>
      </c>
      <c r="D64" s="24">
        <v>2.0719087694904075E-3</v>
      </c>
      <c r="E64" s="24">
        <v>379.39393223999997</v>
      </c>
      <c r="F64" s="24">
        <v>0</v>
      </c>
      <c r="G64" s="90"/>
      <c r="H64" s="91"/>
      <c r="I64" s="91"/>
      <c r="J64" s="91"/>
      <c r="K64" s="91"/>
      <c r="L64" s="91"/>
    </row>
    <row r="65" spans="1:12">
      <c r="A65" s="25">
        <v>60</v>
      </c>
      <c r="B65" s="26" t="s">
        <v>63</v>
      </c>
      <c r="C65" s="57">
        <v>119.67880000000001</v>
      </c>
      <c r="D65" s="27">
        <v>6.5357807326562581E-4</v>
      </c>
      <c r="E65" s="27">
        <v>27.098290000000002</v>
      </c>
      <c r="F65" s="27">
        <v>92.58050999999999</v>
      </c>
      <c r="G65" s="90"/>
      <c r="H65" s="91"/>
      <c r="I65" s="91"/>
      <c r="J65" s="91"/>
      <c r="K65" s="91"/>
      <c r="L65" s="91"/>
    </row>
    <row r="66" spans="1:12">
      <c r="A66" s="63">
        <v>61</v>
      </c>
      <c r="B66" s="23" t="s">
        <v>64</v>
      </c>
      <c r="C66" s="56">
        <v>66.696823289999998</v>
      </c>
      <c r="D66" s="24">
        <v>3.6423812119453164E-4</v>
      </c>
      <c r="E66" s="24">
        <v>66.696823289999998</v>
      </c>
      <c r="F66" s="24">
        <v>0</v>
      </c>
      <c r="G66" s="90"/>
      <c r="H66" s="91"/>
      <c r="I66" s="91"/>
      <c r="J66" s="91"/>
      <c r="K66" s="91"/>
      <c r="L66" s="91"/>
    </row>
    <row r="67" spans="1:12">
      <c r="A67" s="28"/>
      <c r="B67" s="78" t="s">
        <v>65</v>
      </c>
      <c r="C67" s="29">
        <v>18311324.215945721</v>
      </c>
      <c r="D67" s="29">
        <v>100.00000000000003</v>
      </c>
      <c r="E67" s="29">
        <v>11768403.732247129</v>
      </c>
      <c r="F67" s="29">
        <v>6542920.4836985962</v>
      </c>
      <c r="H67" s="91"/>
      <c r="I67" s="91"/>
      <c r="J67" s="91"/>
      <c r="K67" s="91"/>
      <c r="L67" s="91"/>
    </row>
    <row r="68" spans="1:12">
      <c r="A68" s="64" t="s">
        <v>66</v>
      </c>
      <c r="B68" s="7"/>
      <c r="C68" s="6"/>
    </row>
    <row r="69" spans="1:12">
      <c r="A69" s="77"/>
      <c r="B69" s="7"/>
      <c r="C69" s="79"/>
      <c r="D69" s="79"/>
      <c r="E69" s="79"/>
      <c r="F69" s="79"/>
    </row>
    <row r="70" spans="1:12">
      <c r="B70" s="7"/>
      <c r="C70" s="6"/>
    </row>
    <row r="71" spans="1:12">
      <c r="B71" s="7"/>
      <c r="C71" s="6"/>
    </row>
    <row r="72" spans="1:12">
      <c r="B72" s="7"/>
      <c r="C72" s="6"/>
    </row>
    <row r="73" spans="1:12">
      <c r="B73" s="7"/>
      <c r="C73" s="6"/>
    </row>
    <row r="74" spans="1:12">
      <c r="B74" s="7"/>
      <c r="C74" s="6"/>
    </row>
    <row r="75" spans="1:12">
      <c r="B75" s="7"/>
      <c r="C75" s="6"/>
    </row>
    <row r="76" spans="1:12">
      <c r="B76" s="7"/>
      <c r="C76" s="6"/>
    </row>
    <row r="77" spans="1:12">
      <c r="B77" s="7"/>
      <c r="C77" s="6"/>
    </row>
    <row r="78" spans="1:12">
      <c r="B78" s="7"/>
      <c r="C78" s="6"/>
    </row>
    <row r="79" spans="1:12">
      <c r="B79" s="7"/>
      <c r="C79" s="6"/>
    </row>
    <row r="80" spans="1:12">
      <c r="B80" s="7"/>
      <c r="C80" s="6"/>
    </row>
    <row r="81" spans="2:3">
      <c r="B81" s="7"/>
      <c r="C81" s="6"/>
    </row>
    <row r="82" spans="2:3">
      <c r="B82" s="7"/>
      <c r="C82" s="6"/>
    </row>
    <row r="83" spans="2:3">
      <c r="B83" s="7"/>
      <c r="C83" s="6"/>
    </row>
    <row r="84" spans="2:3">
      <c r="B84" s="7"/>
      <c r="C84" s="6"/>
    </row>
    <row r="85" spans="2:3">
      <c r="B85" s="7"/>
      <c r="C85" s="6"/>
    </row>
    <row r="86" spans="2:3">
      <c r="B86" s="7"/>
      <c r="C86" s="6"/>
    </row>
    <row r="87" spans="2:3">
      <c r="B87" s="7"/>
      <c r="C87" s="6"/>
    </row>
    <row r="88" spans="2:3">
      <c r="B88" s="7"/>
      <c r="C88" s="6"/>
    </row>
    <row r="89" spans="2:3">
      <c r="B89" s="7"/>
      <c r="C89" s="6"/>
    </row>
  </sheetData>
  <mergeCells count="1">
    <mergeCell ref="A1:F1"/>
  </mergeCells>
  <phoneticPr fontId="4" type="noConversion"/>
  <conditionalFormatting sqref="A7:A66">
    <cfRule type="cellIs" dxfId="4" priority="4" stopIfTrue="1" operator="equal">
      <formula>0</formula>
    </cfRule>
  </conditionalFormatting>
  <printOptions horizontalCentered="1"/>
  <pageMargins left="0.25" right="0.25" top="0.75" bottom="0.75" header="0.3" footer="0.3"/>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2E311-3209-4D8C-9711-047D1DC1F5A9}">
  <sheetPr codeName="Plan2"/>
  <dimension ref="A1:W203"/>
  <sheetViews>
    <sheetView showGridLines="0" tabSelected="1" topLeftCell="A116" zoomScale="80" zoomScaleNormal="80" zoomScaleSheetLayoutView="100" workbookViewId="0">
      <selection activeCell="C130" sqref="C130"/>
    </sheetView>
  </sheetViews>
  <sheetFormatPr defaultColWidth="9.33203125" defaultRowHeight="13.2"/>
  <cols>
    <col min="1" max="1" width="10.6640625" style="16" customWidth="1"/>
    <col min="2" max="2" width="62.5546875" style="16" bestFit="1" customWidth="1"/>
    <col min="3" max="4" width="20.6640625" style="16" customWidth="1"/>
    <col min="5" max="5" width="20.109375" style="16" customWidth="1"/>
    <col min="6" max="6" width="16" style="16" customWidth="1"/>
    <col min="7" max="7" width="16.6640625" style="16" customWidth="1"/>
    <col min="8" max="8" width="16.33203125" style="16" customWidth="1"/>
    <col min="9" max="16" width="20.6640625" style="16" customWidth="1"/>
    <col min="17" max="17" width="27.5546875" style="16" customWidth="1"/>
    <col min="18" max="23" width="20.6640625" style="16" customWidth="1"/>
    <col min="24" max="16384" width="9.33203125" style="16"/>
  </cols>
  <sheetData>
    <row r="1" spans="1:23" s="18" customFormat="1" ht="20.100000000000001" customHeight="1">
      <c r="A1" s="93" t="s">
        <v>0</v>
      </c>
      <c r="B1" s="93"/>
      <c r="C1" s="93"/>
      <c r="D1" s="93"/>
      <c r="E1" s="93"/>
      <c r="F1" s="93"/>
      <c r="G1" s="93"/>
      <c r="H1" s="93"/>
      <c r="I1" s="93"/>
      <c r="J1" s="93"/>
      <c r="K1" s="93"/>
      <c r="L1" s="93"/>
      <c r="M1" s="93"/>
      <c r="N1" s="93"/>
      <c r="O1" s="93"/>
      <c r="P1" s="93"/>
      <c r="Q1" s="93"/>
      <c r="R1" s="93"/>
      <c r="S1" s="93"/>
      <c r="T1" s="93"/>
      <c r="U1" s="93"/>
      <c r="V1" s="93"/>
      <c r="W1" s="93"/>
    </row>
    <row r="2" spans="1:23" s="15" customFormat="1" ht="22.5" customHeight="1">
      <c r="A2" s="33" t="s">
        <v>1</v>
      </c>
      <c r="B2" s="1"/>
      <c r="C2" s="2"/>
      <c r="D2" s="1"/>
      <c r="E2" s="1"/>
      <c r="F2" s="1"/>
      <c r="G2" s="1"/>
      <c r="H2" s="1"/>
      <c r="I2" s="1"/>
      <c r="J2" s="1"/>
      <c r="K2" s="1"/>
      <c r="L2" s="1"/>
      <c r="M2" s="1"/>
      <c r="N2" s="1"/>
      <c r="O2" s="1"/>
      <c r="P2" s="1"/>
      <c r="Q2" s="1"/>
      <c r="R2" s="1"/>
      <c r="S2" s="1"/>
      <c r="T2" s="1"/>
      <c r="U2" s="1"/>
      <c r="V2" s="1"/>
      <c r="W2" s="1"/>
    </row>
    <row r="3" spans="1:23" s="15" customFormat="1" ht="15" customHeight="1">
      <c r="A3" s="3"/>
      <c r="B3" s="1"/>
      <c r="C3" s="2"/>
      <c r="D3" s="1"/>
      <c r="E3" s="1"/>
      <c r="F3" s="1"/>
      <c r="G3" s="1"/>
      <c r="H3" s="1"/>
      <c r="I3" s="1"/>
      <c r="J3" s="1"/>
      <c r="K3" s="1"/>
      <c r="L3" s="1"/>
      <c r="M3" s="1"/>
      <c r="N3" s="1"/>
      <c r="O3" s="1"/>
      <c r="P3" s="1"/>
      <c r="Q3" s="1"/>
      <c r="R3" s="1"/>
      <c r="S3" s="1"/>
      <c r="T3" s="1"/>
      <c r="U3" s="1"/>
      <c r="V3" s="1"/>
      <c r="W3" s="1"/>
    </row>
    <row r="4" spans="1:23" s="32" customFormat="1" ht="16.2" thickBot="1">
      <c r="A4" s="60" t="s">
        <v>67</v>
      </c>
      <c r="B4" s="30"/>
      <c r="C4" s="30"/>
      <c r="D4" s="30"/>
      <c r="E4" s="30"/>
      <c r="F4" s="30"/>
      <c r="G4" s="30"/>
      <c r="H4" s="30"/>
      <c r="I4" s="30"/>
      <c r="J4" s="30"/>
      <c r="K4" s="30"/>
      <c r="L4" s="31"/>
      <c r="M4" s="31"/>
      <c r="N4" s="31"/>
      <c r="O4" s="31"/>
      <c r="P4" s="31"/>
      <c r="Q4" s="31"/>
      <c r="R4" s="31"/>
      <c r="S4" s="31"/>
      <c r="T4" s="31"/>
      <c r="U4" s="61" t="s">
        <v>96</v>
      </c>
    </row>
    <row r="5" spans="1:23" s="19" customFormat="1" ht="30" customHeight="1" thickTop="1" thickBot="1">
      <c r="A5" s="107" t="s">
        <v>3</v>
      </c>
      <c r="B5" s="108" t="s">
        <v>68</v>
      </c>
      <c r="C5" s="94" t="s">
        <v>5</v>
      </c>
      <c r="D5" s="94" t="s">
        <v>69</v>
      </c>
      <c r="E5" s="94" t="s">
        <v>70</v>
      </c>
      <c r="F5" s="98" t="s">
        <v>71</v>
      </c>
      <c r="G5" s="99"/>
      <c r="H5" s="100"/>
      <c r="I5" s="98" t="s">
        <v>72</v>
      </c>
      <c r="J5" s="99"/>
      <c r="K5" s="100"/>
      <c r="L5" s="101" t="s">
        <v>73</v>
      </c>
      <c r="M5" s="102"/>
      <c r="N5" s="103"/>
      <c r="O5" s="98" t="s">
        <v>74</v>
      </c>
      <c r="P5" s="99"/>
      <c r="Q5" s="100"/>
      <c r="R5" s="94" t="s">
        <v>75</v>
      </c>
      <c r="S5" s="94" t="s">
        <v>76</v>
      </c>
      <c r="T5" s="94" t="s">
        <v>77</v>
      </c>
      <c r="U5" s="96" t="s">
        <v>78</v>
      </c>
      <c r="V5" s="4"/>
      <c r="W5" s="4"/>
    </row>
    <row r="6" spans="1:23" s="19" customFormat="1" ht="60.75" customHeight="1" thickTop="1" thickBot="1">
      <c r="A6" s="107"/>
      <c r="B6" s="109"/>
      <c r="C6" s="95"/>
      <c r="D6" s="95"/>
      <c r="E6" s="95"/>
      <c r="F6" s="46" t="s">
        <v>79</v>
      </c>
      <c r="G6" s="46" t="s">
        <v>80</v>
      </c>
      <c r="H6" s="47" t="s">
        <v>81</v>
      </c>
      <c r="I6" s="48" t="s">
        <v>79</v>
      </c>
      <c r="J6" s="49" t="s">
        <v>80</v>
      </c>
      <c r="K6" s="47" t="s">
        <v>82</v>
      </c>
      <c r="L6" s="48" t="s">
        <v>79</v>
      </c>
      <c r="M6" s="47" t="s">
        <v>80</v>
      </c>
      <c r="N6" s="50" t="s">
        <v>83</v>
      </c>
      <c r="O6" s="48" t="s">
        <v>79</v>
      </c>
      <c r="P6" s="47" t="s">
        <v>80</v>
      </c>
      <c r="Q6" s="47" t="s">
        <v>84</v>
      </c>
      <c r="R6" s="95"/>
      <c r="S6" s="95"/>
      <c r="T6" s="95"/>
      <c r="U6" s="97"/>
      <c r="V6" s="4"/>
      <c r="W6" s="4"/>
    </row>
    <row r="7" spans="1:23" s="19" customFormat="1" ht="13.2" customHeight="1" thickTop="1">
      <c r="A7" s="63">
        <v>1</v>
      </c>
      <c r="B7" s="34" t="s">
        <v>9</v>
      </c>
      <c r="C7" s="35">
        <v>4254507.1593000004</v>
      </c>
      <c r="D7" s="35">
        <v>2164273.6587899998</v>
      </c>
      <c r="E7" s="35">
        <v>18.390545634150676</v>
      </c>
      <c r="F7" s="35">
        <v>959895.98869000003</v>
      </c>
      <c r="G7" s="35">
        <v>520329.81706999999</v>
      </c>
      <c r="H7" s="35">
        <v>1480225.8057599999</v>
      </c>
      <c r="I7" s="35">
        <v>0</v>
      </c>
      <c r="J7" s="35">
        <v>10858.25489</v>
      </c>
      <c r="K7" s="35">
        <v>10858.25489</v>
      </c>
      <c r="L7" s="35">
        <v>0</v>
      </c>
      <c r="M7" s="35">
        <v>16602.955959999999</v>
      </c>
      <c r="N7" s="35">
        <v>16602.955959999999</v>
      </c>
      <c r="O7" s="35">
        <v>522868.04783</v>
      </c>
      <c r="P7" s="35">
        <v>132276.06679000001</v>
      </c>
      <c r="Q7" s="35">
        <v>655144.11462000001</v>
      </c>
      <c r="R7" s="36">
        <v>1442.52756</v>
      </c>
      <c r="S7" s="36">
        <v>0</v>
      </c>
      <c r="T7" s="37">
        <v>19</v>
      </c>
      <c r="U7" s="43">
        <v>25293</v>
      </c>
      <c r="V7" s="14"/>
      <c r="W7" s="58"/>
    </row>
    <row r="8" spans="1:23" s="19" customFormat="1" ht="13.2" customHeight="1">
      <c r="A8" s="25">
        <v>2</v>
      </c>
      <c r="B8" s="38" t="s">
        <v>10</v>
      </c>
      <c r="C8" s="39">
        <v>4073278.2536019301</v>
      </c>
      <c r="D8" s="39">
        <v>2687050.8036802812</v>
      </c>
      <c r="E8" s="39">
        <v>22.832755102693948</v>
      </c>
      <c r="F8" s="39">
        <v>2009160.25299239</v>
      </c>
      <c r="G8" s="39">
        <v>604622.82444397104</v>
      </c>
      <c r="H8" s="39">
        <v>2613783.077436361</v>
      </c>
      <c r="I8" s="39">
        <v>4646.8481424500005</v>
      </c>
      <c r="J8" s="39">
        <v>28037.980980930002</v>
      </c>
      <c r="K8" s="39">
        <v>32684.829123380001</v>
      </c>
      <c r="L8" s="39">
        <v>227.99551704999999</v>
      </c>
      <c r="M8" s="39">
        <v>404.52042836000004</v>
      </c>
      <c r="N8" s="39">
        <v>632.51594541000009</v>
      </c>
      <c r="O8" s="39">
        <v>3436.7122222000003</v>
      </c>
      <c r="P8" s="39">
        <v>29661.127615499998</v>
      </c>
      <c r="Q8" s="39">
        <v>33097.839837699998</v>
      </c>
      <c r="R8" s="40">
        <v>0.43550442</v>
      </c>
      <c r="S8" s="40">
        <v>6852.1058330100004</v>
      </c>
      <c r="T8" s="41">
        <v>4</v>
      </c>
      <c r="U8" s="44">
        <v>36018</v>
      </c>
      <c r="V8" s="14"/>
      <c r="W8" s="58"/>
    </row>
    <row r="9" spans="1:23" s="19" customFormat="1" ht="13.2" customHeight="1">
      <c r="A9" s="63">
        <v>3</v>
      </c>
      <c r="B9" s="34" t="s">
        <v>11</v>
      </c>
      <c r="C9" s="35">
        <v>3077753.5103523596</v>
      </c>
      <c r="D9" s="35">
        <v>3012643.92990271</v>
      </c>
      <c r="E9" s="35">
        <v>25.599427062887294</v>
      </c>
      <c r="F9" s="35">
        <v>2929073.6299016699</v>
      </c>
      <c r="G9" s="35">
        <v>83505.976042679991</v>
      </c>
      <c r="H9" s="35">
        <v>3012579.6059443499</v>
      </c>
      <c r="I9" s="35">
        <v>0</v>
      </c>
      <c r="J9" s="35">
        <v>0</v>
      </c>
      <c r="K9" s="35">
        <v>0</v>
      </c>
      <c r="L9" s="35">
        <v>0</v>
      </c>
      <c r="M9" s="35">
        <v>0</v>
      </c>
      <c r="N9" s="35">
        <v>0</v>
      </c>
      <c r="O9" s="35">
        <v>0</v>
      </c>
      <c r="P9" s="35">
        <v>0</v>
      </c>
      <c r="Q9" s="35">
        <v>0</v>
      </c>
      <c r="R9" s="36">
        <v>64.323958359999992</v>
      </c>
      <c r="S9" s="36">
        <v>0</v>
      </c>
      <c r="T9" s="37">
        <v>2</v>
      </c>
      <c r="U9" s="43">
        <v>1241</v>
      </c>
      <c r="V9" s="14"/>
      <c r="W9" s="58"/>
    </row>
    <row r="10" spans="1:23" s="19" customFormat="1" ht="13.2" customHeight="1">
      <c r="A10" s="25">
        <v>4</v>
      </c>
      <c r="B10" s="38" t="s">
        <v>12</v>
      </c>
      <c r="C10" s="39">
        <v>1354504.57494998</v>
      </c>
      <c r="D10" s="39">
        <v>477317.44399953599</v>
      </c>
      <c r="E10" s="39">
        <v>4.0559234273346441</v>
      </c>
      <c r="F10" s="39">
        <v>439210.897118603</v>
      </c>
      <c r="G10" s="39">
        <v>0</v>
      </c>
      <c r="H10" s="39">
        <v>439210.897118603</v>
      </c>
      <c r="I10" s="39">
        <v>0</v>
      </c>
      <c r="J10" s="39">
        <v>0</v>
      </c>
      <c r="K10" s="39">
        <v>0</v>
      </c>
      <c r="L10" s="39">
        <v>0</v>
      </c>
      <c r="M10" s="39">
        <v>0</v>
      </c>
      <c r="N10" s="39">
        <v>0</v>
      </c>
      <c r="O10" s="39">
        <v>0</v>
      </c>
      <c r="P10" s="39">
        <v>0</v>
      </c>
      <c r="Q10" s="39">
        <v>0</v>
      </c>
      <c r="R10" s="40">
        <v>0</v>
      </c>
      <c r="S10" s="40">
        <v>38106.546880933005</v>
      </c>
      <c r="T10" s="41">
        <v>5</v>
      </c>
      <c r="U10" s="44">
        <v>1709</v>
      </c>
      <c r="V10" s="14"/>
      <c r="W10" s="58"/>
    </row>
    <row r="11" spans="1:23" s="19" customFormat="1" ht="13.2" customHeight="1">
      <c r="A11" s="63">
        <v>5</v>
      </c>
      <c r="B11" s="34" t="s">
        <v>13</v>
      </c>
      <c r="C11" s="35">
        <v>1045377.49084</v>
      </c>
      <c r="D11" s="35">
        <v>736189.33146000002</v>
      </c>
      <c r="E11" s="35">
        <v>6.2556430609423659</v>
      </c>
      <c r="F11" s="35">
        <v>643831.57045</v>
      </c>
      <c r="G11" s="35">
        <v>16817.778699999999</v>
      </c>
      <c r="H11" s="35">
        <v>660649.34915000002</v>
      </c>
      <c r="I11" s="35">
        <v>24344.221799999999</v>
      </c>
      <c r="J11" s="35">
        <v>33384.221379999995</v>
      </c>
      <c r="K11" s="35">
        <v>57728.443180000002</v>
      </c>
      <c r="L11" s="35">
        <v>0</v>
      </c>
      <c r="M11" s="35">
        <v>4478.84087</v>
      </c>
      <c r="N11" s="35">
        <v>4478.84087</v>
      </c>
      <c r="O11" s="35">
        <v>44.237259999999999</v>
      </c>
      <c r="P11" s="35">
        <v>11520.42728</v>
      </c>
      <c r="Q11" s="35">
        <v>11564.66454</v>
      </c>
      <c r="R11" s="36">
        <v>26.529640000000001</v>
      </c>
      <c r="S11" s="36">
        <v>1741.5040800000002</v>
      </c>
      <c r="T11" s="37">
        <v>6</v>
      </c>
      <c r="U11" s="43">
        <v>1064</v>
      </c>
      <c r="V11" s="14"/>
      <c r="W11" s="58"/>
    </row>
    <row r="12" spans="1:23" s="19" customFormat="1" ht="13.2" customHeight="1">
      <c r="A12" s="25">
        <v>6</v>
      </c>
      <c r="B12" s="38" t="s">
        <v>14</v>
      </c>
      <c r="C12" s="39">
        <v>674504.90549000003</v>
      </c>
      <c r="D12" s="39">
        <v>59828.972899999993</v>
      </c>
      <c r="E12" s="39">
        <v>0.50838647501580825</v>
      </c>
      <c r="F12" s="39">
        <v>58633.338979999993</v>
      </c>
      <c r="G12" s="39">
        <v>0</v>
      </c>
      <c r="H12" s="39">
        <v>58633.338979999993</v>
      </c>
      <c r="I12" s="39">
        <v>117.43783000000001</v>
      </c>
      <c r="J12" s="39">
        <v>0</v>
      </c>
      <c r="K12" s="39">
        <v>117.43783000000001</v>
      </c>
      <c r="L12" s="39">
        <v>0</v>
      </c>
      <c r="M12" s="39">
        <v>0</v>
      </c>
      <c r="N12" s="39">
        <v>0</v>
      </c>
      <c r="O12" s="39">
        <v>866.7828199999999</v>
      </c>
      <c r="P12" s="39">
        <v>0</v>
      </c>
      <c r="Q12" s="39">
        <v>866.7828199999999</v>
      </c>
      <c r="R12" s="40">
        <v>211.41326999999998</v>
      </c>
      <c r="S12" s="40">
        <v>0</v>
      </c>
      <c r="T12" s="41">
        <v>2</v>
      </c>
      <c r="U12" s="44">
        <v>96</v>
      </c>
      <c r="V12" s="14"/>
      <c r="W12" s="58"/>
    </row>
    <row r="13" spans="1:23" s="19" customFormat="1" ht="13.2" customHeight="1">
      <c r="A13" s="63">
        <v>7</v>
      </c>
      <c r="B13" s="34" t="s">
        <v>15</v>
      </c>
      <c r="C13" s="35">
        <v>612249.39640999993</v>
      </c>
      <c r="D13" s="35">
        <v>455265.35762999998</v>
      </c>
      <c r="E13" s="35">
        <v>3.8685395911639828</v>
      </c>
      <c r="F13" s="35">
        <v>455265.35762999998</v>
      </c>
      <c r="G13" s="35">
        <v>0</v>
      </c>
      <c r="H13" s="35">
        <v>455265.35762999998</v>
      </c>
      <c r="I13" s="35">
        <v>0</v>
      </c>
      <c r="J13" s="35">
        <v>0</v>
      </c>
      <c r="K13" s="35">
        <v>0</v>
      </c>
      <c r="L13" s="35">
        <v>0</v>
      </c>
      <c r="M13" s="35">
        <v>0</v>
      </c>
      <c r="N13" s="35">
        <v>0</v>
      </c>
      <c r="O13" s="35">
        <v>0</v>
      </c>
      <c r="P13" s="35">
        <v>0</v>
      </c>
      <c r="Q13" s="35">
        <v>0</v>
      </c>
      <c r="R13" s="36">
        <v>0</v>
      </c>
      <c r="S13" s="36">
        <v>0</v>
      </c>
      <c r="T13" s="37">
        <v>2</v>
      </c>
      <c r="U13" s="43">
        <v>159</v>
      </c>
      <c r="V13" s="14"/>
      <c r="W13" s="58"/>
    </row>
    <row r="14" spans="1:23" s="19" customFormat="1" ht="13.2" customHeight="1">
      <c r="A14" s="25">
        <v>8</v>
      </c>
      <c r="B14" s="38" t="s">
        <v>16</v>
      </c>
      <c r="C14" s="39">
        <v>596222.44466551009</v>
      </c>
      <c r="D14" s="39">
        <v>586563.73898866004</v>
      </c>
      <c r="E14" s="39">
        <v>4.9842251535048083</v>
      </c>
      <c r="F14" s="39">
        <v>579355.48156235006</v>
      </c>
      <c r="G14" s="39">
        <v>0</v>
      </c>
      <c r="H14" s="39">
        <v>579355.48156235006</v>
      </c>
      <c r="I14" s="39">
        <v>0</v>
      </c>
      <c r="J14" s="39">
        <v>0</v>
      </c>
      <c r="K14" s="39">
        <v>0</v>
      </c>
      <c r="L14" s="39">
        <v>0</v>
      </c>
      <c r="M14" s="39">
        <v>0</v>
      </c>
      <c r="N14" s="39">
        <v>0</v>
      </c>
      <c r="O14" s="39">
        <v>0</v>
      </c>
      <c r="P14" s="39">
        <v>5378.9544070100001</v>
      </c>
      <c r="Q14" s="39">
        <v>5378.9544070100001</v>
      </c>
      <c r="R14" s="40">
        <v>0</v>
      </c>
      <c r="S14" s="40">
        <v>1829.3030193</v>
      </c>
      <c r="T14" s="41">
        <v>10</v>
      </c>
      <c r="U14" s="44">
        <v>302</v>
      </c>
      <c r="V14" s="14"/>
      <c r="W14" s="58"/>
    </row>
    <row r="15" spans="1:23" s="19" customFormat="1" ht="13.2" customHeight="1">
      <c r="A15" s="63">
        <v>9</v>
      </c>
      <c r="B15" s="34" t="s">
        <v>17</v>
      </c>
      <c r="C15" s="35">
        <v>391884.00612083002</v>
      </c>
      <c r="D15" s="35">
        <v>340018.11094319</v>
      </c>
      <c r="E15" s="35">
        <v>2.88924580324765</v>
      </c>
      <c r="F15" s="35">
        <v>340014.70961318997</v>
      </c>
      <c r="G15" s="35">
        <v>3.4013299999999997</v>
      </c>
      <c r="H15" s="35">
        <v>340018.11094319</v>
      </c>
      <c r="I15" s="35">
        <v>0</v>
      </c>
      <c r="J15" s="35">
        <v>0</v>
      </c>
      <c r="K15" s="35">
        <v>0</v>
      </c>
      <c r="L15" s="35">
        <v>0</v>
      </c>
      <c r="M15" s="35">
        <v>0</v>
      </c>
      <c r="N15" s="35">
        <v>0</v>
      </c>
      <c r="O15" s="35">
        <v>0</v>
      </c>
      <c r="P15" s="35">
        <v>0</v>
      </c>
      <c r="Q15" s="35">
        <v>0</v>
      </c>
      <c r="R15" s="36">
        <v>0</v>
      </c>
      <c r="S15" s="36">
        <v>0</v>
      </c>
      <c r="T15" s="37">
        <v>2</v>
      </c>
      <c r="U15" s="43">
        <v>511</v>
      </c>
      <c r="V15" s="14"/>
      <c r="W15" s="58"/>
    </row>
    <row r="16" spans="1:23" s="19" customFormat="1" ht="13.2" customHeight="1">
      <c r="A16" s="25">
        <v>10</v>
      </c>
      <c r="B16" s="38" t="s">
        <v>18</v>
      </c>
      <c r="C16" s="39">
        <v>309977.94619692001</v>
      </c>
      <c r="D16" s="39">
        <v>305902.516803929</v>
      </c>
      <c r="E16" s="39">
        <v>2.599354370939126</v>
      </c>
      <c r="F16" s="39">
        <v>244334.03176567997</v>
      </c>
      <c r="G16" s="39">
        <v>7557.5491647589997</v>
      </c>
      <c r="H16" s="39">
        <v>251891.580930439</v>
      </c>
      <c r="I16" s="39">
        <v>0</v>
      </c>
      <c r="J16" s="39">
        <v>0</v>
      </c>
      <c r="K16" s="39">
        <v>0</v>
      </c>
      <c r="L16" s="39">
        <v>0</v>
      </c>
      <c r="M16" s="39">
        <v>0</v>
      </c>
      <c r="N16" s="39">
        <v>0</v>
      </c>
      <c r="O16" s="39">
        <v>54010.935873490002</v>
      </c>
      <c r="P16" s="39">
        <v>0</v>
      </c>
      <c r="Q16" s="39">
        <v>54010.935873490002</v>
      </c>
      <c r="R16" s="40">
        <v>0</v>
      </c>
      <c r="S16" s="40">
        <v>0</v>
      </c>
      <c r="T16" s="41">
        <v>7</v>
      </c>
      <c r="U16" s="44">
        <v>947</v>
      </c>
      <c r="V16" s="14"/>
      <c r="W16" s="58"/>
    </row>
    <row r="17" spans="1:23" s="19" customFormat="1" ht="13.2" customHeight="1">
      <c r="A17" s="63">
        <v>11</v>
      </c>
      <c r="B17" s="34" t="s">
        <v>19</v>
      </c>
      <c r="C17" s="35">
        <v>300219.73595060495</v>
      </c>
      <c r="D17" s="35">
        <v>293025.03201468498</v>
      </c>
      <c r="E17" s="35">
        <v>2.4899301441516148</v>
      </c>
      <c r="F17" s="35">
        <v>172930.31431709</v>
      </c>
      <c r="G17" s="35">
        <v>120094.717697595</v>
      </c>
      <c r="H17" s="35">
        <v>293025.03201468498</v>
      </c>
      <c r="I17" s="35">
        <v>0</v>
      </c>
      <c r="J17" s="35">
        <v>0</v>
      </c>
      <c r="K17" s="35">
        <v>0</v>
      </c>
      <c r="L17" s="35">
        <v>0</v>
      </c>
      <c r="M17" s="35">
        <v>0</v>
      </c>
      <c r="N17" s="35">
        <v>0</v>
      </c>
      <c r="O17" s="35">
        <v>0</v>
      </c>
      <c r="P17" s="35">
        <v>0</v>
      </c>
      <c r="Q17" s="35">
        <v>0</v>
      </c>
      <c r="R17" s="36">
        <v>0</v>
      </c>
      <c r="S17" s="36">
        <v>0</v>
      </c>
      <c r="T17" s="37">
        <v>1</v>
      </c>
      <c r="U17" s="43">
        <v>167</v>
      </c>
      <c r="V17" s="14"/>
      <c r="W17" s="58"/>
    </row>
    <row r="18" spans="1:23" s="19" customFormat="1" ht="13.2" customHeight="1">
      <c r="A18" s="25">
        <v>12</v>
      </c>
      <c r="B18" s="38" t="s">
        <v>20</v>
      </c>
      <c r="C18" s="39">
        <v>227696.54165403001</v>
      </c>
      <c r="D18" s="39">
        <v>23405.45127528</v>
      </c>
      <c r="E18" s="39">
        <v>0.19888382322528314</v>
      </c>
      <c r="F18" s="39">
        <v>23405.45127528</v>
      </c>
      <c r="G18" s="39">
        <v>0</v>
      </c>
      <c r="H18" s="39">
        <v>23405.45127528</v>
      </c>
      <c r="I18" s="39">
        <v>0</v>
      </c>
      <c r="J18" s="39">
        <v>0</v>
      </c>
      <c r="K18" s="39">
        <v>0</v>
      </c>
      <c r="L18" s="39">
        <v>0</v>
      </c>
      <c r="M18" s="39">
        <v>0</v>
      </c>
      <c r="N18" s="39">
        <v>0</v>
      </c>
      <c r="O18" s="39">
        <v>0</v>
      </c>
      <c r="P18" s="39">
        <v>0</v>
      </c>
      <c r="Q18" s="39">
        <v>0</v>
      </c>
      <c r="R18" s="40">
        <v>0</v>
      </c>
      <c r="S18" s="40">
        <v>0</v>
      </c>
      <c r="T18" s="41">
        <v>2</v>
      </c>
      <c r="U18" s="44">
        <v>44</v>
      </c>
      <c r="V18" s="14"/>
      <c r="W18" s="58"/>
    </row>
    <row r="19" spans="1:23" s="19" customFormat="1" ht="13.2" customHeight="1">
      <c r="A19" s="63">
        <v>13</v>
      </c>
      <c r="B19" s="34" t="s">
        <v>21</v>
      </c>
      <c r="C19" s="35">
        <v>189124.78611000002</v>
      </c>
      <c r="D19" s="35">
        <v>19276.243989999999</v>
      </c>
      <c r="E19" s="35">
        <v>0.16379658982280071</v>
      </c>
      <c r="F19" s="35">
        <v>19255.351500000001</v>
      </c>
      <c r="G19" s="35">
        <v>20.892490000000002</v>
      </c>
      <c r="H19" s="35">
        <v>19276.243989999999</v>
      </c>
      <c r="I19" s="35">
        <v>0</v>
      </c>
      <c r="J19" s="35">
        <v>0</v>
      </c>
      <c r="K19" s="35">
        <v>0</v>
      </c>
      <c r="L19" s="35">
        <v>0</v>
      </c>
      <c r="M19" s="35">
        <v>0</v>
      </c>
      <c r="N19" s="35">
        <v>0</v>
      </c>
      <c r="O19" s="35">
        <v>0</v>
      </c>
      <c r="P19" s="35">
        <v>0</v>
      </c>
      <c r="Q19" s="35">
        <v>0</v>
      </c>
      <c r="R19" s="36">
        <v>0</v>
      </c>
      <c r="S19" s="36">
        <v>0</v>
      </c>
      <c r="T19" s="37">
        <v>1</v>
      </c>
      <c r="U19" s="43">
        <v>102</v>
      </c>
      <c r="V19" s="14"/>
      <c r="W19" s="58"/>
    </row>
    <row r="20" spans="1:23" s="19" customFormat="1" ht="13.2" customHeight="1">
      <c r="A20" s="25">
        <v>14</v>
      </c>
      <c r="B20" s="38" t="s">
        <v>22</v>
      </c>
      <c r="C20" s="39">
        <v>166711.19913999998</v>
      </c>
      <c r="D20" s="39">
        <v>166711.19913999998</v>
      </c>
      <c r="E20" s="39">
        <v>1.4165999309081074</v>
      </c>
      <c r="F20" s="39">
        <v>23171.12225</v>
      </c>
      <c r="G20" s="39">
        <v>138520.75900999998</v>
      </c>
      <c r="H20" s="39">
        <v>161691.88125999999</v>
      </c>
      <c r="I20" s="39">
        <v>0</v>
      </c>
      <c r="J20" s="39">
        <v>3379.3661499999998</v>
      </c>
      <c r="K20" s="39">
        <v>3379.3661499999998</v>
      </c>
      <c r="L20" s="39">
        <v>0</v>
      </c>
      <c r="M20" s="39">
        <v>0</v>
      </c>
      <c r="N20" s="39">
        <v>0</v>
      </c>
      <c r="O20" s="39">
        <v>0</v>
      </c>
      <c r="P20" s="39">
        <v>1639.95173</v>
      </c>
      <c r="Q20" s="39">
        <v>1639.95173</v>
      </c>
      <c r="R20" s="40">
        <v>0</v>
      </c>
      <c r="S20" s="40">
        <v>0</v>
      </c>
      <c r="T20" s="41">
        <v>19</v>
      </c>
      <c r="U20" s="44">
        <v>69</v>
      </c>
      <c r="V20" s="14"/>
      <c r="W20" s="58"/>
    </row>
    <row r="21" spans="1:23" s="19" customFormat="1" ht="13.2" customHeight="1">
      <c r="A21" s="63">
        <v>15</v>
      </c>
      <c r="B21" s="34" t="s">
        <v>23</v>
      </c>
      <c r="C21" s="35">
        <v>148498.97752000001</v>
      </c>
      <c r="D21" s="35">
        <v>48513.92891000001</v>
      </c>
      <c r="E21" s="35">
        <v>0.41223882196584416</v>
      </c>
      <c r="F21" s="35">
        <v>39763.942520000004</v>
      </c>
      <c r="G21" s="35">
        <v>0</v>
      </c>
      <c r="H21" s="35">
        <v>39763.942520000004</v>
      </c>
      <c r="I21" s="35">
        <v>0</v>
      </c>
      <c r="J21" s="35">
        <v>1419.9094399999999</v>
      </c>
      <c r="K21" s="35">
        <v>1419.9094399999999</v>
      </c>
      <c r="L21" s="35">
        <v>0</v>
      </c>
      <c r="M21" s="35">
        <v>0</v>
      </c>
      <c r="N21" s="35">
        <v>0</v>
      </c>
      <c r="O21" s="35">
        <v>0</v>
      </c>
      <c r="P21" s="35">
        <v>7228.62799</v>
      </c>
      <c r="Q21" s="35">
        <v>7228.62799</v>
      </c>
      <c r="R21" s="36">
        <v>0</v>
      </c>
      <c r="S21" s="36">
        <v>101.44896</v>
      </c>
      <c r="T21" s="37">
        <v>4</v>
      </c>
      <c r="U21" s="43">
        <v>87</v>
      </c>
      <c r="V21" s="14"/>
      <c r="W21" s="58"/>
    </row>
    <row r="22" spans="1:23" s="19" customFormat="1" ht="13.2" customHeight="1">
      <c r="A22" s="25">
        <v>16</v>
      </c>
      <c r="B22" s="38" t="s">
        <v>24</v>
      </c>
      <c r="C22" s="39">
        <v>123866.32787684999</v>
      </c>
      <c r="D22" s="39">
        <v>72457.369004099994</v>
      </c>
      <c r="E22" s="39">
        <v>0.61569411325986645</v>
      </c>
      <c r="F22" s="39">
        <v>69264.175344679999</v>
      </c>
      <c r="G22" s="39">
        <v>0</v>
      </c>
      <c r="H22" s="39">
        <v>69264.175344679999</v>
      </c>
      <c r="I22" s="39">
        <v>0</v>
      </c>
      <c r="J22" s="39">
        <v>0</v>
      </c>
      <c r="K22" s="39">
        <v>0</v>
      </c>
      <c r="L22" s="39">
        <v>0</v>
      </c>
      <c r="M22" s="39">
        <v>0</v>
      </c>
      <c r="N22" s="39">
        <v>0</v>
      </c>
      <c r="O22" s="39">
        <v>0</v>
      </c>
      <c r="P22" s="39">
        <v>0</v>
      </c>
      <c r="Q22" s="39">
        <v>0</v>
      </c>
      <c r="R22" s="40">
        <v>3193.1936594200001</v>
      </c>
      <c r="S22" s="40">
        <v>0</v>
      </c>
      <c r="T22" s="41">
        <v>2</v>
      </c>
      <c r="U22" s="44">
        <v>252</v>
      </c>
      <c r="V22" s="14"/>
      <c r="W22" s="58"/>
    </row>
    <row r="23" spans="1:23" s="19" customFormat="1" ht="13.2" customHeight="1">
      <c r="A23" s="63">
        <v>17</v>
      </c>
      <c r="B23" s="34" t="s">
        <v>25</v>
      </c>
      <c r="C23" s="35">
        <v>115595.47826</v>
      </c>
      <c r="D23" s="35">
        <v>20353.703579999998</v>
      </c>
      <c r="E23" s="35">
        <v>0.17295211859725634</v>
      </c>
      <c r="F23" s="35">
        <v>20353.703579999998</v>
      </c>
      <c r="G23" s="35">
        <v>0</v>
      </c>
      <c r="H23" s="35">
        <v>20353.703579999998</v>
      </c>
      <c r="I23" s="35">
        <v>0</v>
      </c>
      <c r="J23" s="35">
        <v>0</v>
      </c>
      <c r="K23" s="35">
        <v>0</v>
      </c>
      <c r="L23" s="35">
        <v>0</v>
      </c>
      <c r="M23" s="35">
        <v>0</v>
      </c>
      <c r="N23" s="35">
        <v>0</v>
      </c>
      <c r="O23" s="35">
        <v>0</v>
      </c>
      <c r="P23" s="35">
        <v>0</v>
      </c>
      <c r="Q23" s="35">
        <v>0</v>
      </c>
      <c r="R23" s="36">
        <v>0</v>
      </c>
      <c r="S23" s="36">
        <v>0</v>
      </c>
      <c r="T23" s="37">
        <v>5</v>
      </c>
      <c r="U23" s="43">
        <v>330</v>
      </c>
      <c r="V23" s="14"/>
      <c r="W23" s="58"/>
    </row>
    <row r="24" spans="1:23" s="19" customFormat="1" ht="13.2" customHeight="1">
      <c r="A24" s="25">
        <v>18</v>
      </c>
      <c r="B24" s="38" t="s">
        <v>28</v>
      </c>
      <c r="C24" s="39">
        <v>61957.663280000001</v>
      </c>
      <c r="D24" s="39">
        <v>4362.5135199999995</v>
      </c>
      <c r="E24" s="39">
        <v>3.7069713270000082E-2</v>
      </c>
      <c r="F24" s="39">
        <v>4362.5135199999995</v>
      </c>
      <c r="G24" s="39">
        <v>0</v>
      </c>
      <c r="H24" s="39">
        <v>4362.5135199999995</v>
      </c>
      <c r="I24" s="39">
        <v>0</v>
      </c>
      <c r="J24" s="39">
        <v>0</v>
      </c>
      <c r="K24" s="39">
        <v>0</v>
      </c>
      <c r="L24" s="39">
        <v>0</v>
      </c>
      <c r="M24" s="39">
        <v>0</v>
      </c>
      <c r="N24" s="39">
        <v>0</v>
      </c>
      <c r="O24" s="39">
        <v>0</v>
      </c>
      <c r="P24" s="39">
        <v>0</v>
      </c>
      <c r="Q24" s="39">
        <v>0</v>
      </c>
      <c r="R24" s="40">
        <v>0</v>
      </c>
      <c r="S24" s="40">
        <v>0</v>
      </c>
      <c r="T24" s="41">
        <v>3</v>
      </c>
      <c r="U24" s="44">
        <v>79</v>
      </c>
      <c r="V24" s="14"/>
      <c r="W24" s="58"/>
    </row>
    <row r="25" spans="1:23" s="19" customFormat="1" ht="13.2" customHeight="1">
      <c r="A25" s="63">
        <v>19</v>
      </c>
      <c r="B25" s="34" t="s">
        <v>26</v>
      </c>
      <c r="C25" s="35">
        <v>60523.1783708</v>
      </c>
      <c r="D25" s="35">
        <v>56767.319077979999</v>
      </c>
      <c r="E25" s="35">
        <v>0.48237059476833999</v>
      </c>
      <c r="F25" s="35">
        <v>56767.319077979999</v>
      </c>
      <c r="G25" s="35">
        <v>0</v>
      </c>
      <c r="H25" s="35">
        <v>56767.319077979999</v>
      </c>
      <c r="I25" s="35">
        <v>0</v>
      </c>
      <c r="J25" s="35">
        <v>0</v>
      </c>
      <c r="K25" s="35">
        <v>0</v>
      </c>
      <c r="L25" s="35">
        <v>0</v>
      </c>
      <c r="M25" s="35">
        <v>0</v>
      </c>
      <c r="N25" s="35">
        <v>0</v>
      </c>
      <c r="O25" s="35">
        <v>0</v>
      </c>
      <c r="P25" s="35">
        <v>0</v>
      </c>
      <c r="Q25" s="35">
        <v>0</v>
      </c>
      <c r="R25" s="36">
        <v>0</v>
      </c>
      <c r="S25" s="36">
        <v>0</v>
      </c>
      <c r="T25" s="37">
        <v>1</v>
      </c>
      <c r="U25" s="43">
        <v>72</v>
      </c>
      <c r="V25" s="14"/>
      <c r="W25" s="58"/>
    </row>
    <row r="26" spans="1:23" s="19" customFormat="1" ht="13.2" customHeight="1">
      <c r="A26" s="25">
        <v>20</v>
      </c>
      <c r="B26" s="38" t="s">
        <v>27</v>
      </c>
      <c r="C26" s="39">
        <v>57045.068220000001</v>
      </c>
      <c r="D26" s="39">
        <v>32639.436249999999</v>
      </c>
      <c r="E26" s="39">
        <v>0.2773480328565141</v>
      </c>
      <c r="F26" s="39">
        <v>32639.436249999999</v>
      </c>
      <c r="G26" s="39">
        <v>0</v>
      </c>
      <c r="H26" s="39">
        <v>32639.436249999999</v>
      </c>
      <c r="I26" s="39">
        <v>0</v>
      </c>
      <c r="J26" s="39">
        <v>0</v>
      </c>
      <c r="K26" s="39">
        <v>0</v>
      </c>
      <c r="L26" s="39">
        <v>0</v>
      </c>
      <c r="M26" s="39">
        <v>0</v>
      </c>
      <c r="N26" s="39">
        <v>0</v>
      </c>
      <c r="O26" s="39">
        <v>0</v>
      </c>
      <c r="P26" s="39">
        <v>0</v>
      </c>
      <c r="Q26" s="39">
        <v>0</v>
      </c>
      <c r="R26" s="40">
        <v>0</v>
      </c>
      <c r="S26" s="40">
        <v>0</v>
      </c>
      <c r="T26" s="41">
        <v>3</v>
      </c>
      <c r="U26" s="44">
        <v>185</v>
      </c>
      <c r="V26" s="14"/>
      <c r="W26" s="58"/>
    </row>
    <row r="27" spans="1:23" s="19" customFormat="1" ht="13.2" customHeight="1">
      <c r="A27" s="63">
        <v>21</v>
      </c>
      <c r="B27" s="34" t="s">
        <v>30</v>
      </c>
      <c r="C27" s="35">
        <v>45640.933852449998</v>
      </c>
      <c r="D27" s="35">
        <v>32503.914672750001</v>
      </c>
      <c r="E27" s="35">
        <v>0.27619646140864945</v>
      </c>
      <c r="F27" s="35">
        <v>32503.914672750001</v>
      </c>
      <c r="G27" s="35">
        <v>0</v>
      </c>
      <c r="H27" s="35">
        <v>32503.914672750001</v>
      </c>
      <c r="I27" s="35">
        <v>0</v>
      </c>
      <c r="J27" s="35">
        <v>0</v>
      </c>
      <c r="K27" s="35">
        <v>0</v>
      </c>
      <c r="L27" s="35">
        <v>0</v>
      </c>
      <c r="M27" s="35">
        <v>0</v>
      </c>
      <c r="N27" s="35">
        <v>0</v>
      </c>
      <c r="O27" s="35">
        <v>0</v>
      </c>
      <c r="P27" s="35">
        <v>0</v>
      </c>
      <c r="Q27" s="35">
        <v>0</v>
      </c>
      <c r="R27" s="36">
        <v>0</v>
      </c>
      <c r="S27" s="36">
        <v>0</v>
      </c>
      <c r="T27" s="37">
        <v>1</v>
      </c>
      <c r="U27" s="43">
        <v>589</v>
      </c>
      <c r="V27" s="14"/>
      <c r="W27" s="58"/>
    </row>
    <row r="28" spans="1:23" s="19" customFormat="1" ht="13.2" customHeight="1">
      <c r="A28" s="25">
        <v>22</v>
      </c>
      <c r="B28" s="38" t="s">
        <v>97</v>
      </c>
      <c r="C28" s="39">
        <v>37836.284909999995</v>
      </c>
      <c r="D28" s="39">
        <v>1878.9368100000002</v>
      </c>
      <c r="E28" s="39">
        <v>1.5965944513370505E-2</v>
      </c>
      <c r="F28" s="39">
        <v>1878.9368100000002</v>
      </c>
      <c r="G28" s="39">
        <v>0</v>
      </c>
      <c r="H28" s="39">
        <v>1878.9368100000002</v>
      </c>
      <c r="I28" s="39">
        <v>0</v>
      </c>
      <c r="J28" s="39">
        <v>0</v>
      </c>
      <c r="K28" s="39">
        <v>0</v>
      </c>
      <c r="L28" s="39">
        <v>0</v>
      </c>
      <c r="M28" s="39">
        <v>0</v>
      </c>
      <c r="N28" s="39">
        <v>0</v>
      </c>
      <c r="O28" s="39">
        <v>0</v>
      </c>
      <c r="P28" s="39">
        <v>0</v>
      </c>
      <c r="Q28" s="39">
        <v>0</v>
      </c>
      <c r="R28" s="40">
        <v>0</v>
      </c>
      <c r="S28" s="40">
        <v>0</v>
      </c>
      <c r="T28" s="41">
        <v>2</v>
      </c>
      <c r="U28" s="44">
        <v>49</v>
      </c>
      <c r="V28" s="14"/>
      <c r="W28" s="58"/>
    </row>
    <row r="29" spans="1:23" s="19" customFormat="1" ht="13.2" customHeight="1">
      <c r="A29" s="63">
        <v>23</v>
      </c>
      <c r="B29" s="34" t="s">
        <v>29</v>
      </c>
      <c r="C29" s="35">
        <v>36012.046900000001</v>
      </c>
      <c r="D29" s="35">
        <v>23515.223289999998</v>
      </c>
      <c r="E29" s="35">
        <v>0.19981659216504344</v>
      </c>
      <c r="F29" s="35">
        <v>23515.223289999998</v>
      </c>
      <c r="G29" s="35">
        <v>0</v>
      </c>
      <c r="H29" s="35">
        <v>23515.223289999998</v>
      </c>
      <c r="I29" s="35">
        <v>0</v>
      </c>
      <c r="J29" s="35">
        <v>0</v>
      </c>
      <c r="K29" s="35">
        <v>0</v>
      </c>
      <c r="L29" s="35">
        <v>0</v>
      </c>
      <c r="M29" s="35">
        <v>0</v>
      </c>
      <c r="N29" s="35">
        <v>0</v>
      </c>
      <c r="O29" s="35">
        <v>0</v>
      </c>
      <c r="P29" s="35">
        <v>0</v>
      </c>
      <c r="Q29" s="35">
        <v>0</v>
      </c>
      <c r="R29" s="36">
        <v>0</v>
      </c>
      <c r="S29" s="36">
        <v>0</v>
      </c>
      <c r="T29" s="37">
        <v>2</v>
      </c>
      <c r="U29" s="43">
        <v>57</v>
      </c>
      <c r="V29" s="14"/>
      <c r="W29" s="58"/>
    </row>
    <row r="30" spans="1:23" s="19" customFormat="1" ht="13.2" customHeight="1">
      <c r="A30" s="25">
        <v>24</v>
      </c>
      <c r="B30" s="38" t="s">
        <v>32</v>
      </c>
      <c r="C30" s="39">
        <v>29551.300998169998</v>
      </c>
      <c r="D30" s="39">
        <v>21167.310404800002</v>
      </c>
      <c r="E30" s="39">
        <v>0.17986560358053072</v>
      </c>
      <c r="F30" s="39">
        <v>21167.310404800002</v>
      </c>
      <c r="G30" s="39">
        <v>0</v>
      </c>
      <c r="H30" s="39">
        <v>21167.310404800002</v>
      </c>
      <c r="I30" s="39">
        <v>0</v>
      </c>
      <c r="J30" s="39">
        <v>0</v>
      </c>
      <c r="K30" s="39">
        <v>0</v>
      </c>
      <c r="L30" s="39">
        <v>0</v>
      </c>
      <c r="M30" s="39">
        <v>0</v>
      </c>
      <c r="N30" s="39">
        <v>0</v>
      </c>
      <c r="O30" s="39">
        <v>0</v>
      </c>
      <c r="P30" s="39">
        <v>0</v>
      </c>
      <c r="Q30" s="39">
        <v>0</v>
      </c>
      <c r="R30" s="40">
        <v>0</v>
      </c>
      <c r="S30" s="40">
        <v>0</v>
      </c>
      <c r="T30" s="41">
        <v>20</v>
      </c>
      <c r="U30" s="44">
        <v>46</v>
      </c>
      <c r="V30" s="14"/>
      <c r="W30" s="58"/>
    </row>
    <row r="31" spans="1:23" s="19" customFormat="1" ht="13.2" customHeight="1">
      <c r="A31" s="63">
        <v>25</v>
      </c>
      <c r="B31" s="34" t="s">
        <v>31</v>
      </c>
      <c r="C31" s="35">
        <v>29221.63496757</v>
      </c>
      <c r="D31" s="35">
        <v>0</v>
      </c>
      <c r="E31" s="35">
        <v>0</v>
      </c>
      <c r="F31" s="35">
        <v>0</v>
      </c>
      <c r="G31" s="35">
        <v>0</v>
      </c>
      <c r="H31" s="35">
        <v>0</v>
      </c>
      <c r="I31" s="35">
        <v>0</v>
      </c>
      <c r="J31" s="35">
        <v>0</v>
      </c>
      <c r="K31" s="35">
        <v>0</v>
      </c>
      <c r="L31" s="35">
        <v>0</v>
      </c>
      <c r="M31" s="35">
        <v>0</v>
      </c>
      <c r="N31" s="35">
        <v>0</v>
      </c>
      <c r="O31" s="35">
        <v>0</v>
      </c>
      <c r="P31" s="35">
        <v>0</v>
      </c>
      <c r="Q31" s="35">
        <v>0</v>
      </c>
      <c r="R31" s="36">
        <v>0</v>
      </c>
      <c r="S31" s="36">
        <v>0</v>
      </c>
      <c r="T31" s="37">
        <v>0</v>
      </c>
      <c r="U31" s="43">
        <v>0</v>
      </c>
      <c r="V31" s="14"/>
      <c r="W31" s="58"/>
    </row>
    <row r="32" spans="1:23" s="19" customFormat="1" ht="13.2" customHeight="1">
      <c r="A32" s="25">
        <v>26</v>
      </c>
      <c r="B32" s="38" t="s">
        <v>33</v>
      </c>
      <c r="C32" s="39">
        <v>26219.289256979999</v>
      </c>
      <c r="D32" s="39">
        <v>3811.0416257400002</v>
      </c>
      <c r="E32" s="39">
        <v>3.2383675071387931E-2</v>
      </c>
      <c r="F32" s="39">
        <v>3811.0416257400002</v>
      </c>
      <c r="G32" s="39">
        <v>0</v>
      </c>
      <c r="H32" s="39">
        <v>3811.0416257400002</v>
      </c>
      <c r="I32" s="39">
        <v>0</v>
      </c>
      <c r="J32" s="39">
        <v>0</v>
      </c>
      <c r="K32" s="39">
        <v>0</v>
      </c>
      <c r="L32" s="39">
        <v>0</v>
      </c>
      <c r="M32" s="39">
        <v>0</v>
      </c>
      <c r="N32" s="39">
        <v>0</v>
      </c>
      <c r="O32" s="39">
        <v>0</v>
      </c>
      <c r="P32" s="39">
        <v>0</v>
      </c>
      <c r="Q32" s="39">
        <v>0</v>
      </c>
      <c r="R32" s="40">
        <v>0</v>
      </c>
      <c r="S32" s="40">
        <v>0</v>
      </c>
      <c r="T32" s="41">
        <v>2</v>
      </c>
      <c r="U32" s="44">
        <v>110</v>
      </c>
      <c r="V32" s="14"/>
      <c r="W32" s="58"/>
    </row>
    <row r="33" spans="1:23" s="19" customFormat="1" ht="13.2" customHeight="1">
      <c r="A33" s="63">
        <v>27</v>
      </c>
      <c r="B33" s="34" t="s">
        <v>37</v>
      </c>
      <c r="C33" s="35">
        <v>22525.282230090001</v>
      </c>
      <c r="D33" s="35">
        <v>1586.8881620100001</v>
      </c>
      <c r="E33" s="35">
        <v>1.3484311025646551E-2</v>
      </c>
      <c r="F33" s="35">
        <v>1586.8881620100001</v>
      </c>
      <c r="G33" s="35">
        <v>0</v>
      </c>
      <c r="H33" s="35">
        <v>1586.8881620100001</v>
      </c>
      <c r="I33" s="35">
        <v>0</v>
      </c>
      <c r="J33" s="35">
        <v>0</v>
      </c>
      <c r="K33" s="35">
        <v>0</v>
      </c>
      <c r="L33" s="35">
        <v>0</v>
      </c>
      <c r="M33" s="35">
        <v>0</v>
      </c>
      <c r="N33" s="35">
        <v>0</v>
      </c>
      <c r="O33" s="35">
        <v>0</v>
      </c>
      <c r="P33" s="35">
        <v>0</v>
      </c>
      <c r="Q33" s="35">
        <v>0</v>
      </c>
      <c r="R33" s="36">
        <v>0</v>
      </c>
      <c r="S33" s="36">
        <v>0</v>
      </c>
      <c r="T33" s="37">
        <v>1</v>
      </c>
      <c r="U33" s="43">
        <v>6</v>
      </c>
      <c r="V33" s="14"/>
      <c r="W33" s="58"/>
    </row>
    <row r="34" spans="1:23" s="19" customFormat="1" ht="13.2" customHeight="1">
      <c r="A34" s="25">
        <v>28</v>
      </c>
      <c r="B34" s="38" t="s">
        <v>38</v>
      </c>
      <c r="C34" s="39">
        <v>22066.00681078</v>
      </c>
      <c r="D34" s="39">
        <v>4160.1033844200001</v>
      </c>
      <c r="E34" s="39">
        <v>3.5349767726108129E-2</v>
      </c>
      <c r="F34" s="39">
        <v>4159.8806057100001</v>
      </c>
      <c r="G34" s="39">
        <v>0</v>
      </c>
      <c r="H34" s="39">
        <v>4159.8806057100001</v>
      </c>
      <c r="I34" s="39">
        <v>0</v>
      </c>
      <c r="J34" s="39">
        <v>0</v>
      </c>
      <c r="K34" s="39">
        <v>0</v>
      </c>
      <c r="L34" s="39">
        <v>0</v>
      </c>
      <c r="M34" s="39">
        <v>0</v>
      </c>
      <c r="N34" s="39">
        <v>0</v>
      </c>
      <c r="O34" s="39">
        <v>0</v>
      </c>
      <c r="P34" s="39">
        <v>0</v>
      </c>
      <c r="Q34" s="39">
        <v>0</v>
      </c>
      <c r="R34" s="40">
        <v>0.22277870999999999</v>
      </c>
      <c r="S34" s="40">
        <v>0</v>
      </c>
      <c r="T34" s="41">
        <v>2</v>
      </c>
      <c r="U34" s="44">
        <v>83</v>
      </c>
      <c r="V34" s="14"/>
      <c r="W34" s="58"/>
    </row>
    <row r="35" spans="1:23" s="19" customFormat="1" ht="13.2" customHeight="1">
      <c r="A35" s="63">
        <v>29</v>
      </c>
      <c r="B35" s="34" t="s">
        <v>34</v>
      </c>
      <c r="C35" s="35">
        <v>21391.999282510002</v>
      </c>
      <c r="D35" s="35">
        <v>18762.494352350001</v>
      </c>
      <c r="E35" s="35">
        <v>0.15943109005461845</v>
      </c>
      <c r="F35" s="35">
        <v>18314.732962350001</v>
      </c>
      <c r="G35" s="35">
        <v>447.76139000000001</v>
      </c>
      <c r="H35" s="35">
        <v>18762.494352350001</v>
      </c>
      <c r="I35" s="35">
        <v>0</v>
      </c>
      <c r="J35" s="35">
        <v>0</v>
      </c>
      <c r="K35" s="35">
        <v>0</v>
      </c>
      <c r="L35" s="35">
        <v>0</v>
      </c>
      <c r="M35" s="35">
        <v>0</v>
      </c>
      <c r="N35" s="35">
        <v>0</v>
      </c>
      <c r="O35" s="35">
        <v>0</v>
      </c>
      <c r="P35" s="35">
        <v>0</v>
      </c>
      <c r="Q35" s="35">
        <v>0</v>
      </c>
      <c r="R35" s="36">
        <v>0</v>
      </c>
      <c r="S35" s="36">
        <v>0</v>
      </c>
      <c r="T35" s="37">
        <v>1</v>
      </c>
      <c r="U35" s="43">
        <v>68</v>
      </c>
      <c r="V35" s="14"/>
      <c r="W35" s="58"/>
    </row>
    <row r="36" spans="1:23" s="19" customFormat="1" ht="13.2" customHeight="1">
      <c r="A36" s="25">
        <v>30</v>
      </c>
      <c r="B36" s="38" t="s">
        <v>35</v>
      </c>
      <c r="C36" s="39">
        <v>20329.800915134001</v>
      </c>
      <c r="D36" s="39">
        <v>1330.0396949599999</v>
      </c>
      <c r="E36" s="39">
        <v>1.13017850612611E-2</v>
      </c>
      <c r="F36" s="39">
        <v>1321.8729976</v>
      </c>
      <c r="G36" s="39">
        <v>0</v>
      </c>
      <c r="H36" s="39">
        <v>1321.8729976</v>
      </c>
      <c r="I36" s="39">
        <v>0</v>
      </c>
      <c r="J36" s="39">
        <v>0</v>
      </c>
      <c r="K36" s="39">
        <v>0</v>
      </c>
      <c r="L36" s="39">
        <v>0</v>
      </c>
      <c r="M36" s="39">
        <v>0</v>
      </c>
      <c r="N36" s="39">
        <v>0</v>
      </c>
      <c r="O36" s="39">
        <v>0</v>
      </c>
      <c r="P36" s="39">
        <v>0</v>
      </c>
      <c r="Q36" s="39">
        <v>0</v>
      </c>
      <c r="R36" s="40">
        <v>8.1666973600000006</v>
      </c>
      <c r="S36" s="40">
        <v>0</v>
      </c>
      <c r="T36" s="41">
        <v>1</v>
      </c>
      <c r="U36" s="44">
        <v>22</v>
      </c>
      <c r="V36" s="14"/>
      <c r="W36" s="58"/>
    </row>
    <row r="37" spans="1:23" s="19" customFormat="1" ht="13.2" customHeight="1">
      <c r="A37" s="63">
        <v>31</v>
      </c>
      <c r="B37" s="34" t="s">
        <v>36</v>
      </c>
      <c r="C37" s="35">
        <v>20057.13762008</v>
      </c>
      <c r="D37" s="35">
        <v>20057.13762008</v>
      </c>
      <c r="E37" s="35">
        <v>0.17043210002322184</v>
      </c>
      <c r="F37" s="35">
        <v>19548.82096008</v>
      </c>
      <c r="G37" s="35">
        <v>0</v>
      </c>
      <c r="H37" s="35">
        <v>19548.82096008</v>
      </c>
      <c r="I37" s="35">
        <v>0</v>
      </c>
      <c r="J37" s="35">
        <v>0</v>
      </c>
      <c r="K37" s="35">
        <v>0</v>
      </c>
      <c r="L37" s="35">
        <v>0</v>
      </c>
      <c r="M37" s="35">
        <v>508.31665999999996</v>
      </c>
      <c r="N37" s="35">
        <v>508.31665999999996</v>
      </c>
      <c r="O37" s="35">
        <v>0</v>
      </c>
      <c r="P37" s="35">
        <v>0</v>
      </c>
      <c r="Q37" s="35">
        <v>0</v>
      </c>
      <c r="R37" s="36">
        <v>0</v>
      </c>
      <c r="S37" s="36">
        <v>0</v>
      </c>
      <c r="T37" s="37">
        <v>2</v>
      </c>
      <c r="U37" s="43">
        <v>31</v>
      </c>
      <c r="V37" s="14"/>
      <c r="W37" s="58"/>
    </row>
    <row r="38" spans="1:23" s="19" customFormat="1" ht="13.2" customHeight="1">
      <c r="A38" s="25">
        <v>32</v>
      </c>
      <c r="B38" s="38" t="s">
        <v>39</v>
      </c>
      <c r="C38" s="39">
        <v>16437.527389999999</v>
      </c>
      <c r="D38" s="39">
        <v>0</v>
      </c>
      <c r="E38" s="39">
        <v>0</v>
      </c>
      <c r="F38" s="39">
        <v>0</v>
      </c>
      <c r="G38" s="39">
        <v>0</v>
      </c>
      <c r="H38" s="39">
        <v>0</v>
      </c>
      <c r="I38" s="39">
        <v>0</v>
      </c>
      <c r="J38" s="39">
        <v>0</v>
      </c>
      <c r="K38" s="39">
        <v>0</v>
      </c>
      <c r="L38" s="39">
        <v>0</v>
      </c>
      <c r="M38" s="39">
        <v>0</v>
      </c>
      <c r="N38" s="39">
        <v>0</v>
      </c>
      <c r="O38" s="39">
        <v>0</v>
      </c>
      <c r="P38" s="39">
        <v>0</v>
      </c>
      <c r="Q38" s="39">
        <v>0</v>
      </c>
      <c r="R38" s="40">
        <v>0</v>
      </c>
      <c r="S38" s="40">
        <v>0</v>
      </c>
      <c r="T38" s="41">
        <v>0</v>
      </c>
      <c r="U38" s="44">
        <v>0</v>
      </c>
      <c r="V38" s="14"/>
      <c r="W38" s="58"/>
    </row>
    <row r="39" spans="1:23" s="19" customFormat="1" ht="13.2" customHeight="1">
      <c r="A39" s="63">
        <v>33</v>
      </c>
      <c r="B39" s="34" t="s">
        <v>92</v>
      </c>
      <c r="C39" s="35">
        <v>14134.79451432</v>
      </c>
      <c r="D39" s="35">
        <v>284.40700810999999</v>
      </c>
      <c r="E39" s="35">
        <v>2.4166999584717139E-3</v>
      </c>
      <c r="F39" s="35">
        <v>284.40700810999999</v>
      </c>
      <c r="G39" s="35">
        <v>0</v>
      </c>
      <c r="H39" s="35">
        <v>284.40700810999999</v>
      </c>
      <c r="I39" s="35">
        <v>0</v>
      </c>
      <c r="J39" s="35">
        <v>0</v>
      </c>
      <c r="K39" s="35">
        <v>0</v>
      </c>
      <c r="L39" s="35">
        <v>0</v>
      </c>
      <c r="M39" s="35">
        <v>0</v>
      </c>
      <c r="N39" s="35">
        <v>0</v>
      </c>
      <c r="O39" s="35">
        <v>0</v>
      </c>
      <c r="P39" s="35">
        <v>0</v>
      </c>
      <c r="Q39" s="35">
        <v>0</v>
      </c>
      <c r="R39" s="36">
        <v>0</v>
      </c>
      <c r="S39" s="36">
        <v>0</v>
      </c>
      <c r="T39" s="37">
        <v>0</v>
      </c>
      <c r="U39" s="43">
        <v>13</v>
      </c>
      <c r="V39" s="14"/>
      <c r="W39" s="58"/>
    </row>
    <row r="40" spans="1:23" s="19" customFormat="1" ht="13.2" customHeight="1">
      <c r="A40" s="25">
        <v>34</v>
      </c>
      <c r="B40" s="38" t="s">
        <v>40</v>
      </c>
      <c r="C40" s="39">
        <v>13102.302258719999</v>
      </c>
      <c r="D40" s="39">
        <v>782.59902925999995</v>
      </c>
      <c r="E40" s="39">
        <v>6.6500015385737091E-3</v>
      </c>
      <c r="F40" s="39">
        <v>782.59902925999995</v>
      </c>
      <c r="G40" s="39">
        <v>0</v>
      </c>
      <c r="H40" s="39">
        <v>782.59902925999995</v>
      </c>
      <c r="I40" s="39">
        <v>0</v>
      </c>
      <c r="J40" s="39">
        <v>0</v>
      </c>
      <c r="K40" s="39">
        <v>0</v>
      </c>
      <c r="L40" s="39">
        <v>0</v>
      </c>
      <c r="M40" s="39">
        <v>0</v>
      </c>
      <c r="N40" s="39">
        <v>0</v>
      </c>
      <c r="O40" s="39">
        <v>0</v>
      </c>
      <c r="P40" s="39">
        <v>0</v>
      </c>
      <c r="Q40" s="39">
        <v>0</v>
      </c>
      <c r="R40" s="40">
        <v>0</v>
      </c>
      <c r="S40" s="40">
        <v>0</v>
      </c>
      <c r="T40" s="41">
        <v>0</v>
      </c>
      <c r="U40" s="44">
        <v>9</v>
      </c>
      <c r="V40" s="14"/>
      <c r="W40" s="58"/>
    </row>
    <row r="41" spans="1:23" s="19" customFormat="1" ht="13.2" customHeight="1">
      <c r="A41" s="63">
        <v>35</v>
      </c>
      <c r="B41" s="34" t="s">
        <v>41</v>
      </c>
      <c r="C41" s="35">
        <v>11440.51154467</v>
      </c>
      <c r="D41" s="35">
        <v>8463.2059908499996</v>
      </c>
      <c r="E41" s="35">
        <v>7.1914646908820698E-2</v>
      </c>
      <c r="F41" s="35">
        <v>6873.5464952900002</v>
      </c>
      <c r="G41" s="35">
        <v>1589.6594955599999</v>
      </c>
      <c r="H41" s="35">
        <v>8463.2059908499996</v>
      </c>
      <c r="I41" s="35">
        <v>0</v>
      </c>
      <c r="J41" s="35">
        <v>0</v>
      </c>
      <c r="K41" s="35">
        <v>0</v>
      </c>
      <c r="L41" s="35">
        <v>0</v>
      </c>
      <c r="M41" s="35">
        <v>0</v>
      </c>
      <c r="N41" s="35">
        <v>0</v>
      </c>
      <c r="O41" s="35">
        <v>0</v>
      </c>
      <c r="P41" s="35">
        <v>0</v>
      </c>
      <c r="Q41" s="35">
        <v>0</v>
      </c>
      <c r="R41" s="36">
        <v>0</v>
      </c>
      <c r="S41" s="36">
        <v>0</v>
      </c>
      <c r="T41" s="37">
        <v>1</v>
      </c>
      <c r="U41" s="43">
        <v>140</v>
      </c>
      <c r="V41" s="14"/>
      <c r="W41" s="58"/>
    </row>
    <row r="42" spans="1:23" s="19" customFormat="1" ht="13.2" customHeight="1">
      <c r="A42" s="25">
        <v>36</v>
      </c>
      <c r="B42" s="38" t="s">
        <v>42</v>
      </c>
      <c r="C42" s="39">
        <v>10904.377</v>
      </c>
      <c r="D42" s="39">
        <v>10532.727000000001</v>
      </c>
      <c r="E42" s="39">
        <v>8.9500048091813889E-2</v>
      </c>
      <c r="F42" s="39">
        <v>10532.727000000001</v>
      </c>
      <c r="G42" s="39">
        <v>0</v>
      </c>
      <c r="H42" s="39">
        <v>10532.727000000001</v>
      </c>
      <c r="I42" s="39">
        <v>0</v>
      </c>
      <c r="J42" s="39">
        <v>0</v>
      </c>
      <c r="K42" s="39">
        <v>0</v>
      </c>
      <c r="L42" s="39">
        <v>0</v>
      </c>
      <c r="M42" s="39">
        <v>0</v>
      </c>
      <c r="N42" s="39">
        <v>0</v>
      </c>
      <c r="O42" s="39">
        <v>0</v>
      </c>
      <c r="P42" s="39">
        <v>0</v>
      </c>
      <c r="Q42" s="39">
        <v>0</v>
      </c>
      <c r="R42" s="40">
        <v>0</v>
      </c>
      <c r="S42" s="40">
        <v>0</v>
      </c>
      <c r="T42" s="41">
        <v>247923</v>
      </c>
      <c r="U42" s="44">
        <v>31</v>
      </c>
      <c r="V42" s="14"/>
      <c r="W42" s="58"/>
    </row>
    <row r="43" spans="1:23" s="19" customFormat="1" ht="13.2" customHeight="1">
      <c r="A43" s="63">
        <v>37</v>
      </c>
      <c r="B43" s="34" t="s">
        <v>44</v>
      </c>
      <c r="C43" s="35">
        <v>10094.52910525</v>
      </c>
      <c r="D43" s="35">
        <v>10094.52910525</v>
      </c>
      <c r="E43" s="35">
        <v>8.5776536350376298E-2</v>
      </c>
      <c r="F43" s="35">
        <v>10094.52910525</v>
      </c>
      <c r="G43" s="35">
        <v>0</v>
      </c>
      <c r="H43" s="35">
        <v>10094.52910525</v>
      </c>
      <c r="I43" s="35">
        <v>0</v>
      </c>
      <c r="J43" s="35">
        <v>0</v>
      </c>
      <c r="K43" s="35">
        <v>0</v>
      </c>
      <c r="L43" s="35">
        <v>0</v>
      </c>
      <c r="M43" s="35">
        <v>0</v>
      </c>
      <c r="N43" s="35">
        <v>0</v>
      </c>
      <c r="O43" s="35">
        <v>0</v>
      </c>
      <c r="P43" s="35">
        <v>0</v>
      </c>
      <c r="Q43" s="35">
        <v>0</v>
      </c>
      <c r="R43" s="36">
        <v>0</v>
      </c>
      <c r="S43" s="36">
        <v>0</v>
      </c>
      <c r="T43" s="37">
        <v>1</v>
      </c>
      <c r="U43" s="43">
        <v>25</v>
      </c>
      <c r="V43" s="14"/>
      <c r="W43" s="58"/>
    </row>
    <row r="44" spans="1:23" s="19" customFormat="1" ht="13.2" customHeight="1">
      <c r="A44" s="25">
        <v>38</v>
      </c>
      <c r="B44" s="38" t="s">
        <v>43</v>
      </c>
      <c r="C44" s="39">
        <v>9456.5224799999996</v>
      </c>
      <c r="D44" s="39">
        <v>9456.5224799999996</v>
      </c>
      <c r="E44" s="39">
        <v>8.0355184060245652E-2</v>
      </c>
      <c r="F44" s="39">
        <v>9456.5224799999996</v>
      </c>
      <c r="G44" s="39">
        <v>0</v>
      </c>
      <c r="H44" s="39">
        <v>9456.5224799999996</v>
      </c>
      <c r="I44" s="39">
        <v>0</v>
      </c>
      <c r="J44" s="39">
        <v>0</v>
      </c>
      <c r="K44" s="39">
        <v>0</v>
      </c>
      <c r="L44" s="39">
        <v>0</v>
      </c>
      <c r="M44" s="39">
        <v>0</v>
      </c>
      <c r="N44" s="39">
        <v>0</v>
      </c>
      <c r="O44" s="39">
        <v>0</v>
      </c>
      <c r="P44" s="39">
        <v>0</v>
      </c>
      <c r="Q44" s="39">
        <v>0</v>
      </c>
      <c r="R44" s="40">
        <v>0</v>
      </c>
      <c r="S44" s="40">
        <v>0</v>
      </c>
      <c r="T44" s="41">
        <v>1</v>
      </c>
      <c r="U44" s="44">
        <v>15</v>
      </c>
      <c r="V44" s="14"/>
      <c r="W44" s="58"/>
    </row>
    <row r="45" spans="1:23" s="19" customFormat="1" ht="13.2" customHeight="1">
      <c r="A45" s="63">
        <v>39</v>
      </c>
      <c r="B45" s="34" t="s">
        <v>45</v>
      </c>
      <c r="C45" s="35">
        <v>8036.8420325100005</v>
      </c>
      <c r="D45" s="35">
        <v>348.51379712000005</v>
      </c>
      <c r="E45" s="35">
        <v>2.9614364449871977E-3</v>
      </c>
      <c r="F45" s="35">
        <v>345.52102146000004</v>
      </c>
      <c r="G45" s="35">
        <v>0</v>
      </c>
      <c r="H45" s="35">
        <v>345.52102146000004</v>
      </c>
      <c r="I45" s="35">
        <v>0</v>
      </c>
      <c r="J45" s="35">
        <v>0</v>
      </c>
      <c r="K45" s="35">
        <v>0</v>
      </c>
      <c r="L45" s="35">
        <v>0</v>
      </c>
      <c r="M45" s="35">
        <v>0</v>
      </c>
      <c r="N45" s="35">
        <v>0</v>
      </c>
      <c r="O45" s="35">
        <v>0</v>
      </c>
      <c r="P45" s="35">
        <v>0</v>
      </c>
      <c r="Q45" s="35">
        <v>0</v>
      </c>
      <c r="R45" s="36">
        <v>2.9927756599999999</v>
      </c>
      <c r="S45" s="36">
        <v>0</v>
      </c>
      <c r="T45" s="37">
        <v>2</v>
      </c>
      <c r="U45" s="43">
        <v>4</v>
      </c>
      <c r="V45" s="14"/>
      <c r="W45" s="58"/>
    </row>
    <row r="46" spans="1:23" s="19" customFormat="1" ht="13.2" customHeight="1">
      <c r="A46" s="25">
        <v>40</v>
      </c>
      <c r="B46" s="38" t="s">
        <v>46</v>
      </c>
      <c r="C46" s="39">
        <v>7738.6571499399997</v>
      </c>
      <c r="D46" s="39">
        <v>7664.0293861700002</v>
      </c>
      <c r="E46" s="39">
        <v>6.5123780255511216E-2</v>
      </c>
      <c r="F46" s="39">
        <v>7664.0293861700002</v>
      </c>
      <c r="G46" s="39">
        <v>0</v>
      </c>
      <c r="H46" s="39">
        <v>7664.0293861700002</v>
      </c>
      <c r="I46" s="39">
        <v>0</v>
      </c>
      <c r="J46" s="39">
        <v>0</v>
      </c>
      <c r="K46" s="39">
        <v>0</v>
      </c>
      <c r="L46" s="39">
        <v>0</v>
      </c>
      <c r="M46" s="39">
        <v>0</v>
      </c>
      <c r="N46" s="39">
        <v>0</v>
      </c>
      <c r="O46" s="39">
        <v>0</v>
      </c>
      <c r="P46" s="39">
        <v>0</v>
      </c>
      <c r="Q46" s="39">
        <v>0</v>
      </c>
      <c r="R46" s="40">
        <v>0</v>
      </c>
      <c r="S46" s="40">
        <v>0</v>
      </c>
      <c r="T46" s="41">
        <v>0</v>
      </c>
      <c r="U46" s="44">
        <v>17</v>
      </c>
      <c r="V46" s="14"/>
      <c r="W46" s="58"/>
    </row>
    <row r="47" spans="1:23" s="19" customFormat="1" ht="13.2" customHeight="1">
      <c r="A47" s="63">
        <v>41</v>
      </c>
      <c r="B47" s="34" t="s">
        <v>47</v>
      </c>
      <c r="C47" s="35">
        <v>7527.9600499999997</v>
      </c>
      <c r="D47" s="35">
        <v>7527.9600499999997</v>
      </c>
      <c r="E47" s="35">
        <v>6.3967554319812298E-2</v>
      </c>
      <c r="F47" s="35">
        <v>7527.9600499999997</v>
      </c>
      <c r="G47" s="35">
        <v>0</v>
      </c>
      <c r="H47" s="35">
        <v>7527.9600499999997</v>
      </c>
      <c r="I47" s="35">
        <v>0</v>
      </c>
      <c r="J47" s="35">
        <v>0</v>
      </c>
      <c r="K47" s="35">
        <v>0</v>
      </c>
      <c r="L47" s="35">
        <v>0</v>
      </c>
      <c r="M47" s="35">
        <v>0</v>
      </c>
      <c r="N47" s="35">
        <v>0</v>
      </c>
      <c r="O47" s="35">
        <v>0</v>
      </c>
      <c r="P47" s="35">
        <v>0</v>
      </c>
      <c r="Q47" s="35">
        <v>0</v>
      </c>
      <c r="R47" s="36">
        <v>0</v>
      </c>
      <c r="S47" s="36">
        <v>0</v>
      </c>
      <c r="T47" s="37">
        <v>2</v>
      </c>
      <c r="U47" s="43">
        <v>4</v>
      </c>
      <c r="V47" s="14"/>
      <c r="W47" s="58"/>
    </row>
    <row r="48" spans="1:23" s="19" customFormat="1" ht="13.2" customHeight="1">
      <c r="A48" s="25">
        <v>42</v>
      </c>
      <c r="B48" s="38" t="s">
        <v>93</v>
      </c>
      <c r="C48" s="39">
        <v>7054.8673399999998</v>
      </c>
      <c r="D48" s="39">
        <v>0</v>
      </c>
      <c r="E48" s="39">
        <v>0</v>
      </c>
      <c r="F48" s="39">
        <v>0</v>
      </c>
      <c r="G48" s="39">
        <v>0</v>
      </c>
      <c r="H48" s="39">
        <v>0</v>
      </c>
      <c r="I48" s="39">
        <v>0</v>
      </c>
      <c r="J48" s="39">
        <v>0</v>
      </c>
      <c r="K48" s="39">
        <v>0</v>
      </c>
      <c r="L48" s="39">
        <v>0</v>
      </c>
      <c r="M48" s="39">
        <v>0</v>
      </c>
      <c r="N48" s="39">
        <v>0</v>
      </c>
      <c r="O48" s="39">
        <v>0</v>
      </c>
      <c r="P48" s="39">
        <v>0</v>
      </c>
      <c r="Q48" s="39">
        <v>0</v>
      </c>
      <c r="R48" s="40">
        <v>0</v>
      </c>
      <c r="S48" s="40">
        <v>0</v>
      </c>
      <c r="T48" s="41">
        <v>0</v>
      </c>
      <c r="U48" s="44">
        <v>0</v>
      </c>
      <c r="V48" s="14"/>
      <c r="W48" s="58"/>
    </row>
    <row r="49" spans="1:23" s="19" customFormat="1" ht="13.2" customHeight="1">
      <c r="A49" s="63">
        <v>43</v>
      </c>
      <c r="B49" s="34" t="s">
        <v>48</v>
      </c>
      <c r="C49" s="35">
        <v>6327.54919058</v>
      </c>
      <c r="D49" s="35">
        <v>445.71509800000001</v>
      </c>
      <c r="E49" s="35">
        <v>3.7873878916872654E-3</v>
      </c>
      <c r="F49" s="35">
        <v>445.71509800000001</v>
      </c>
      <c r="G49" s="35">
        <v>0</v>
      </c>
      <c r="H49" s="35">
        <v>445.71509800000001</v>
      </c>
      <c r="I49" s="35">
        <v>0</v>
      </c>
      <c r="J49" s="35">
        <v>0</v>
      </c>
      <c r="K49" s="35">
        <v>0</v>
      </c>
      <c r="L49" s="35">
        <v>0</v>
      </c>
      <c r="M49" s="35">
        <v>0</v>
      </c>
      <c r="N49" s="35">
        <v>0</v>
      </c>
      <c r="O49" s="35">
        <v>0</v>
      </c>
      <c r="P49" s="35">
        <v>0</v>
      </c>
      <c r="Q49" s="35">
        <v>0</v>
      </c>
      <c r="R49" s="36">
        <v>0</v>
      </c>
      <c r="S49" s="36">
        <v>0</v>
      </c>
      <c r="T49" s="37">
        <v>10</v>
      </c>
      <c r="U49" s="43">
        <v>1</v>
      </c>
      <c r="V49" s="14"/>
      <c r="W49" s="58"/>
    </row>
    <row r="50" spans="1:23" s="19" customFormat="1" ht="13.2" customHeight="1">
      <c r="A50" s="25">
        <v>44</v>
      </c>
      <c r="B50" s="38" t="s">
        <v>49</v>
      </c>
      <c r="C50" s="39">
        <v>5919.9246877400001</v>
      </c>
      <c r="D50" s="39">
        <v>5519.8944499600002</v>
      </c>
      <c r="E50" s="39">
        <v>4.690435997564131E-2</v>
      </c>
      <c r="F50" s="39">
        <v>5519.8944499600002</v>
      </c>
      <c r="G50" s="39">
        <v>0</v>
      </c>
      <c r="H50" s="39">
        <v>5519.8944499600002</v>
      </c>
      <c r="I50" s="39">
        <v>0</v>
      </c>
      <c r="J50" s="39">
        <v>0</v>
      </c>
      <c r="K50" s="39">
        <v>0</v>
      </c>
      <c r="L50" s="39">
        <v>0</v>
      </c>
      <c r="M50" s="39">
        <v>0</v>
      </c>
      <c r="N50" s="39">
        <v>0</v>
      </c>
      <c r="O50" s="39">
        <v>0</v>
      </c>
      <c r="P50" s="39">
        <v>0</v>
      </c>
      <c r="Q50" s="39">
        <v>0</v>
      </c>
      <c r="R50" s="40">
        <v>0</v>
      </c>
      <c r="S50" s="40">
        <v>0</v>
      </c>
      <c r="T50" s="41">
        <v>1</v>
      </c>
      <c r="U50" s="44">
        <v>6</v>
      </c>
      <c r="V50" s="14"/>
      <c r="W50" s="58"/>
    </row>
    <row r="51" spans="1:23" s="19" customFormat="1" ht="13.2" customHeight="1">
      <c r="A51" s="63">
        <v>45</v>
      </c>
      <c r="B51" s="34" t="s">
        <v>50</v>
      </c>
      <c r="C51" s="35">
        <v>4892.83025</v>
      </c>
      <c r="D51" s="35">
        <v>0</v>
      </c>
      <c r="E51" s="35">
        <v>0</v>
      </c>
      <c r="F51" s="35">
        <v>0</v>
      </c>
      <c r="G51" s="35">
        <v>0</v>
      </c>
      <c r="H51" s="35">
        <v>0</v>
      </c>
      <c r="I51" s="35">
        <v>0</v>
      </c>
      <c r="J51" s="35">
        <v>0</v>
      </c>
      <c r="K51" s="35">
        <v>0</v>
      </c>
      <c r="L51" s="35">
        <v>0</v>
      </c>
      <c r="M51" s="35">
        <v>0</v>
      </c>
      <c r="N51" s="35">
        <v>0</v>
      </c>
      <c r="O51" s="35">
        <v>0</v>
      </c>
      <c r="P51" s="35">
        <v>0</v>
      </c>
      <c r="Q51" s="35">
        <v>0</v>
      </c>
      <c r="R51" s="36">
        <v>0</v>
      </c>
      <c r="S51" s="36">
        <v>0</v>
      </c>
      <c r="T51" s="37">
        <v>0</v>
      </c>
      <c r="U51" s="43">
        <v>0</v>
      </c>
      <c r="V51" s="14"/>
      <c r="W51" s="58"/>
    </row>
    <row r="52" spans="1:23" s="19" customFormat="1" ht="13.2" customHeight="1">
      <c r="A52" s="25">
        <v>46</v>
      </c>
      <c r="B52" s="38" t="s">
        <v>51</v>
      </c>
      <c r="C52" s="39">
        <v>4016.8563799999997</v>
      </c>
      <c r="D52" s="39">
        <v>4016.8563799999997</v>
      </c>
      <c r="E52" s="39">
        <v>3.4132550780810074E-2</v>
      </c>
      <c r="F52" s="39">
        <v>4016.8563799999997</v>
      </c>
      <c r="G52" s="39">
        <v>0</v>
      </c>
      <c r="H52" s="39">
        <v>4016.8563799999997</v>
      </c>
      <c r="I52" s="39">
        <v>0</v>
      </c>
      <c r="J52" s="39">
        <v>0</v>
      </c>
      <c r="K52" s="39">
        <v>0</v>
      </c>
      <c r="L52" s="39">
        <v>0</v>
      </c>
      <c r="M52" s="39">
        <v>0</v>
      </c>
      <c r="N52" s="39">
        <v>0</v>
      </c>
      <c r="O52" s="39">
        <v>0</v>
      </c>
      <c r="P52" s="39">
        <v>0</v>
      </c>
      <c r="Q52" s="39">
        <v>0</v>
      </c>
      <c r="R52" s="40">
        <v>0</v>
      </c>
      <c r="S52" s="40">
        <v>0</v>
      </c>
      <c r="T52" s="41">
        <v>1</v>
      </c>
      <c r="U52" s="44">
        <v>13</v>
      </c>
      <c r="V52" s="14"/>
      <c r="W52" s="58"/>
    </row>
    <row r="53" spans="1:23" s="19" customFormat="1" ht="13.2" customHeight="1">
      <c r="A53" s="63">
        <v>47</v>
      </c>
      <c r="B53" s="34" t="s">
        <v>53</v>
      </c>
      <c r="C53" s="35">
        <v>3075.3444900000004</v>
      </c>
      <c r="D53" s="35">
        <v>79.407979999999995</v>
      </c>
      <c r="E53" s="35">
        <v>6.7475574263662144E-4</v>
      </c>
      <c r="F53" s="35">
        <v>79.407979999999995</v>
      </c>
      <c r="G53" s="35">
        <v>0</v>
      </c>
      <c r="H53" s="35">
        <v>79.407979999999995</v>
      </c>
      <c r="I53" s="35">
        <v>0</v>
      </c>
      <c r="J53" s="35">
        <v>0</v>
      </c>
      <c r="K53" s="35">
        <v>0</v>
      </c>
      <c r="L53" s="35">
        <v>0</v>
      </c>
      <c r="M53" s="35">
        <v>0</v>
      </c>
      <c r="N53" s="35">
        <v>0</v>
      </c>
      <c r="O53" s="35">
        <v>0</v>
      </c>
      <c r="P53" s="35">
        <v>0</v>
      </c>
      <c r="Q53" s="35">
        <v>0</v>
      </c>
      <c r="R53" s="36">
        <v>0</v>
      </c>
      <c r="S53" s="36">
        <v>0</v>
      </c>
      <c r="T53" s="37">
        <v>0</v>
      </c>
      <c r="U53" s="43">
        <v>1</v>
      </c>
      <c r="V53" s="14"/>
      <c r="W53" s="58"/>
    </row>
    <row r="54" spans="1:23" s="19" customFormat="1" ht="13.2" customHeight="1">
      <c r="A54" s="25">
        <v>48</v>
      </c>
      <c r="B54" s="38" t="s">
        <v>52</v>
      </c>
      <c r="C54" s="39">
        <v>2987.4882312529999</v>
      </c>
      <c r="D54" s="39">
        <v>22.680476370000001</v>
      </c>
      <c r="E54" s="39">
        <v>1.927234728347415E-4</v>
      </c>
      <c r="F54" s="39">
        <v>22.680476370000001</v>
      </c>
      <c r="G54" s="39">
        <v>0</v>
      </c>
      <c r="H54" s="39">
        <v>22.680476370000001</v>
      </c>
      <c r="I54" s="39">
        <v>0</v>
      </c>
      <c r="J54" s="39">
        <v>0</v>
      </c>
      <c r="K54" s="39">
        <v>0</v>
      </c>
      <c r="L54" s="39">
        <v>0</v>
      </c>
      <c r="M54" s="39">
        <v>0</v>
      </c>
      <c r="N54" s="39">
        <v>0</v>
      </c>
      <c r="O54" s="39">
        <v>0</v>
      </c>
      <c r="P54" s="39">
        <v>0</v>
      </c>
      <c r="Q54" s="39">
        <v>0</v>
      </c>
      <c r="R54" s="40">
        <v>0</v>
      </c>
      <c r="S54" s="40">
        <v>0</v>
      </c>
      <c r="T54" s="41">
        <v>1</v>
      </c>
      <c r="U54" s="44">
        <v>2</v>
      </c>
      <c r="V54" s="14"/>
      <c r="W54" s="58"/>
    </row>
    <row r="55" spans="1:23" s="19" customFormat="1" ht="13.2" customHeight="1">
      <c r="A55" s="63">
        <v>49</v>
      </c>
      <c r="B55" s="34" t="s">
        <v>54</v>
      </c>
      <c r="C55" s="35">
        <v>2841.60826</v>
      </c>
      <c r="D55" s="35">
        <v>2841.60826</v>
      </c>
      <c r="E55" s="35">
        <v>2.4146080680539386E-2</v>
      </c>
      <c r="F55" s="35">
        <v>2841.60826</v>
      </c>
      <c r="G55" s="35">
        <v>0</v>
      </c>
      <c r="H55" s="35">
        <v>2841.60826</v>
      </c>
      <c r="I55" s="35">
        <v>0</v>
      </c>
      <c r="J55" s="35">
        <v>0</v>
      </c>
      <c r="K55" s="35">
        <v>0</v>
      </c>
      <c r="L55" s="35">
        <v>0</v>
      </c>
      <c r="M55" s="35">
        <v>0</v>
      </c>
      <c r="N55" s="35">
        <v>0</v>
      </c>
      <c r="O55" s="35">
        <v>0</v>
      </c>
      <c r="P55" s="35">
        <v>0</v>
      </c>
      <c r="Q55" s="35">
        <v>0</v>
      </c>
      <c r="R55" s="36">
        <v>0</v>
      </c>
      <c r="S55" s="36">
        <v>0</v>
      </c>
      <c r="T55" s="37">
        <v>0</v>
      </c>
      <c r="U55" s="43">
        <v>199</v>
      </c>
      <c r="V55" s="14"/>
      <c r="W55" s="58"/>
    </row>
    <row r="56" spans="1:23" s="19" customFormat="1" ht="13.2" customHeight="1">
      <c r="A56" s="25">
        <v>50</v>
      </c>
      <c r="B56" s="38" t="s">
        <v>56</v>
      </c>
      <c r="C56" s="39">
        <v>2700.6030000000001</v>
      </c>
      <c r="D56" s="39">
        <v>2700.6030000000001</v>
      </c>
      <c r="E56" s="39">
        <v>2.2947912575432446E-2</v>
      </c>
      <c r="F56" s="39">
        <v>2700.6030000000001</v>
      </c>
      <c r="G56" s="39">
        <v>0</v>
      </c>
      <c r="H56" s="39">
        <v>2700.6030000000001</v>
      </c>
      <c r="I56" s="39">
        <v>0</v>
      </c>
      <c r="J56" s="39">
        <v>0</v>
      </c>
      <c r="K56" s="39">
        <v>0</v>
      </c>
      <c r="L56" s="39">
        <v>0</v>
      </c>
      <c r="M56" s="39">
        <v>0</v>
      </c>
      <c r="N56" s="39">
        <v>0</v>
      </c>
      <c r="O56" s="39">
        <v>0</v>
      </c>
      <c r="P56" s="39">
        <v>0</v>
      </c>
      <c r="Q56" s="39">
        <v>0</v>
      </c>
      <c r="R56" s="40">
        <v>0</v>
      </c>
      <c r="S56" s="40">
        <v>0</v>
      </c>
      <c r="T56" s="41">
        <v>1</v>
      </c>
      <c r="U56" s="44">
        <v>2</v>
      </c>
      <c r="V56" s="14"/>
      <c r="W56" s="58"/>
    </row>
    <row r="57" spans="1:23" s="19" customFormat="1" ht="13.2" customHeight="1">
      <c r="A57" s="63">
        <v>51</v>
      </c>
      <c r="B57" s="34" t="s">
        <v>55</v>
      </c>
      <c r="C57" s="35">
        <v>2665.1689973499997</v>
      </c>
      <c r="D57" s="35">
        <v>1820.0612151</v>
      </c>
      <c r="E57" s="35">
        <v>1.5465659205018341E-2</v>
      </c>
      <c r="F57" s="35">
        <v>1816.05197013</v>
      </c>
      <c r="G57" s="35">
        <v>0</v>
      </c>
      <c r="H57" s="35">
        <v>1816.05197013</v>
      </c>
      <c r="I57" s="35">
        <v>4.0092449700000001</v>
      </c>
      <c r="J57" s="35">
        <v>0</v>
      </c>
      <c r="K57" s="35">
        <v>4.0092449700000001</v>
      </c>
      <c r="L57" s="35">
        <v>0</v>
      </c>
      <c r="M57" s="35">
        <v>0</v>
      </c>
      <c r="N57" s="35">
        <v>0</v>
      </c>
      <c r="O57" s="35">
        <v>0</v>
      </c>
      <c r="P57" s="35">
        <v>0</v>
      </c>
      <c r="Q57" s="35">
        <v>0</v>
      </c>
      <c r="R57" s="36">
        <v>0</v>
      </c>
      <c r="S57" s="36">
        <v>0</v>
      </c>
      <c r="T57" s="37">
        <v>3</v>
      </c>
      <c r="U57" s="43">
        <v>38</v>
      </c>
      <c r="V57" s="14"/>
      <c r="W57" s="58"/>
    </row>
    <row r="58" spans="1:23" s="19" customFormat="1" ht="13.2" customHeight="1">
      <c r="A58" s="25">
        <v>52</v>
      </c>
      <c r="B58" s="38" t="s">
        <v>58</v>
      </c>
      <c r="C58" s="39">
        <v>1584.9537448499998</v>
      </c>
      <c r="D58" s="39">
        <v>0</v>
      </c>
      <c r="E58" s="39">
        <v>0</v>
      </c>
      <c r="F58" s="39">
        <v>0</v>
      </c>
      <c r="G58" s="39">
        <v>0</v>
      </c>
      <c r="H58" s="39">
        <v>0</v>
      </c>
      <c r="I58" s="39">
        <v>0</v>
      </c>
      <c r="J58" s="39">
        <v>0</v>
      </c>
      <c r="K58" s="39">
        <v>0</v>
      </c>
      <c r="L58" s="39">
        <v>0</v>
      </c>
      <c r="M58" s="39">
        <v>0</v>
      </c>
      <c r="N58" s="39">
        <v>0</v>
      </c>
      <c r="O58" s="39">
        <v>0</v>
      </c>
      <c r="P58" s="39">
        <v>0</v>
      </c>
      <c r="Q58" s="39">
        <v>0</v>
      </c>
      <c r="R58" s="40">
        <v>0</v>
      </c>
      <c r="S58" s="40">
        <v>0</v>
      </c>
      <c r="T58" s="41">
        <v>0</v>
      </c>
      <c r="U58" s="44">
        <v>0</v>
      </c>
      <c r="V58" s="14"/>
      <c r="W58" s="58"/>
    </row>
    <row r="59" spans="1:23" s="19" customFormat="1" ht="13.2" customHeight="1">
      <c r="A59" s="63">
        <v>53</v>
      </c>
      <c r="B59" s="34" t="s">
        <v>94</v>
      </c>
      <c r="C59" s="35">
        <v>1564.7046688</v>
      </c>
      <c r="D59" s="35">
        <v>1154.9994225</v>
      </c>
      <c r="E59" s="35">
        <v>9.8144102528972092E-3</v>
      </c>
      <c r="F59" s="35">
        <v>1154.9994225</v>
      </c>
      <c r="G59" s="35">
        <v>0</v>
      </c>
      <c r="H59" s="35">
        <v>1154.9994225</v>
      </c>
      <c r="I59" s="35">
        <v>0</v>
      </c>
      <c r="J59" s="35">
        <v>0</v>
      </c>
      <c r="K59" s="35">
        <v>0</v>
      </c>
      <c r="L59" s="35">
        <v>0</v>
      </c>
      <c r="M59" s="35">
        <v>0</v>
      </c>
      <c r="N59" s="35">
        <v>0</v>
      </c>
      <c r="O59" s="35">
        <v>0</v>
      </c>
      <c r="P59" s="35">
        <v>0</v>
      </c>
      <c r="Q59" s="35">
        <v>0</v>
      </c>
      <c r="R59" s="36">
        <v>0</v>
      </c>
      <c r="S59" s="36">
        <v>0</v>
      </c>
      <c r="T59" s="37">
        <v>2</v>
      </c>
      <c r="U59" s="43">
        <v>25</v>
      </c>
      <c r="V59" s="14"/>
      <c r="W59" s="58"/>
    </row>
    <row r="60" spans="1:23" s="19" customFormat="1" ht="13.2" customHeight="1">
      <c r="A60" s="25">
        <v>54</v>
      </c>
      <c r="B60" s="38" t="s">
        <v>59</v>
      </c>
      <c r="C60" s="39">
        <v>1089.6580582199999</v>
      </c>
      <c r="D60" s="39">
        <v>396.29393930999998</v>
      </c>
      <c r="E60" s="39">
        <v>3.3674400396724773E-3</v>
      </c>
      <c r="F60" s="39">
        <v>396.29393930999998</v>
      </c>
      <c r="G60" s="39">
        <v>0</v>
      </c>
      <c r="H60" s="39">
        <v>396.29393930999998</v>
      </c>
      <c r="I60" s="39">
        <v>0</v>
      </c>
      <c r="J60" s="39">
        <v>0</v>
      </c>
      <c r="K60" s="39">
        <v>0</v>
      </c>
      <c r="L60" s="39">
        <v>0</v>
      </c>
      <c r="M60" s="39">
        <v>0</v>
      </c>
      <c r="N60" s="39">
        <v>0</v>
      </c>
      <c r="O60" s="39">
        <v>0</v>
      </c>
      <c r="P60" s="39">
        <v>0</v>
      </c>
      <c r="Q60" s="39">
        <v>0</v>
      </c>
      <c r="R60" s="40">
        <v>0</v>
      </c>
      <c r="S60" s="40">
        <v>0</v>
      </c>
      <c r="T60" s="41">
        <v>2</v>
      </c>
      <c r="U60" s="44">
        <v>5</v>
      </c>
      <c r="V60" s="14"/>
      <c r="W60" s="58"/>
    </row>
    <row r="61" spans="1:23" s="19" customFormat="1" ht="13.2" customHeight="1">
      <c r="A61" s="63">
        <v>55</v>
      </c>
      <c r="B61" s="34" t="s">
        <v>57</v>
      </c>
      <c r="C61" s="35">
        <v>1050.9573768299999</v>
      </c>
      <c r="D61" s="35">
        <v>1050.9573768299999</v>
      </c>
      <c r="E61" s="35">
        <v>8.930330746133603E-3</v>
      </c>
      <c r="F61" s="35">
        <v>1050.9573768299999</v>
      </c>
      <c r="G61" s="35">
        <v>0</v>
      </c>
      <c r="H61" s="35">
        <v>1050.9573768299999</v>
      </c>
      <c r="I61" s="35">
        <v>0</v>
      </c>
      <c r="J61" s="35">
        <v>0</v>
      </c>
      <c r="K61" s="35">
        <v>0</v>
      </c>
      <c r="L61" s="35">
        <v>0</v>
      </c>
      <c r="M61" s="35">
        <v>0</v>
      </c>
      <c r="N61" s="35">
        <v>0</v>
      </c>
      <c r="O61" s="35">
        <v>0</v>
      </c>
      <c r="P61" s="35">
        <v>0</v>
      </c>
      <c r="Q61" s="35">
        <v>0</v>
      </c>
      <c r="R61" s="36">
        <v>0</v>
      </c>
      <c r="S61" s="36">
        <v>0</v>
      </c>
      <c r="T61" s="37">
        <v>2</v>
      </c>
      <c r="U61" s="43">
        <v>36</v>
      </c>
      <c r="V61" s="14"/>
      <c r="W61" s="58"/>
    </row>
    <row r="62" spans="1:23" s="19" customFormat="1" ht="13.2" customHeight="1">
      <c r="A62" s="25">
        <v>56</v>
      </c>
      <c r="B62" s="38" t="s">
        <v>60</v>
      </c>
      <c r="C62" s="39">
        <v>715.14103241999999</v>
      </c>
      <c r="D62" s="39">
        <v>715.14103241999999</v>
      </c>
      <c r="E62" s="39">
        <v>6.0767887361002923E-3</v>
      </c>
      <c r="F62" s="39">
        <v>715.14103241999999</v>
      </c>
      <c r="G62" s="39">
        <v>0</v>
      </c>
      <c r="H62" s="39">
        <v>715.14103241999999</v>
      </c>
      <c r="I62" s="39">
        <v>0</v>
      </c>
      <c r="J62" s="39">
        <v>0</v>
      </c>
      <c r="K62" s="39">
        <v>0</v>
      </c>
      <c r="L62" s="39">
        <v>0</v>
      </c>
      <c r="M62" s="39">
        <v>0</v>
      </c>
      <c r="N62" s="39">
        <v>0</v>
      </c>
      <c r="O62" s="39">
        <v>0</v>
      </c>
      <c r="P62" s="39">
        <v>0</v>
      </c>
      <c r="Q62" s="39">
        <v>0</v>
      </c>
      <c r="R62" s="40">
        <v>0</v>
      </c>
      <c r="S62" s="40">
        <v>0</v>
      </c>
      <c r="T62" s="41">
        <v>1</v>
      </c>
      <c r="U62" s="44">
        <v>10</v>
      </c>
      <c r="V62" s="14"/>
      <c r="W62" s="58"/>
    </row>
    <row r="63" spans="1:23" s="19" customFormat="1" ht="13.2" customHeight="1">
      <c r="A63" s="63">
        <v>57</v>
      </c>
      <c r="B63" s="34" t="s">
        <v>61</v>
      </c>
      <c r="C63" s="35">
        <v>647.37881316000005</v>
      </c>
      <c r="D63" s="35">
        <v>273.65255689000003</v>
      </c>
      <c r="E63" s="35">
        <v>2.3253158467035967E-3</v>
      </c>
      <c r="F63" s="35">
        <v>273.65255689000003</v>
      </c>
      <c r="G63" s="35">
        <v>0</v>
      </c>
      <c r="H63" s="35">
        <v>273.65255689000003</v>
      </c>
      <c r="I63" s="35">
        <v>0</v>
      </c>
      <c r="J63" s="35">
        <v>0</v>
      </c>
      <c r="K63" s="35">
        <v>0</v>
      </c>
      <c r="L63" s="35">
        <v>0</v>
      </c>
      <c r="M63" s="35">
        <v>0</v>
      </c>
      <c r="N63" s="35">
        <v>0</v>
      </c>
      <c r="O63" s="35">
        <v>0</v>
      </c>
      <c r="P63" s="35">
        <v>0</v>
      </c>
      <c r="Q63" s="35">
        <v>0</v>
      </c>
      <c r="R63" s="36">
        <v>0</v>
      </c>
      <c r="S63" s="36">
        <v>0</v>
      </c>
      <c r="T63" s="37">
        <v>1</v>
      </c>
      <c r="U63" s="43">
        <v>10</v>
      </c>
      <c r="V63" s="14"/>
      <c r="W63" s="58"/>
    </row>
    <row r="64" spans="1:23" s="19" customFormat="1" ht="13.2" customHeight="1">
      <c r="A64" s="25">
        <v>58</v>
      </c>
      <c r="B64" s="38" t="s">
        <v>62</v>
      </c>
      <c r="C64" s="39">
        <v>399.02628999999996</v>
      </c>
      <c r="D64" s="39">
        <v>399.02628999999996</v>
      </c>
      <c r="E64" s="39">
        <v>3.3906577228193673E-3</v>
      </c>
      <c r="F64" s="39">
        <v>264.81673999999998</v>
      </c>
      <c r="G64" s="39">
        <v>0</v>
      </c>
      <c r="H64" s="39">
        <v>264.81673999999998</v>
      </c>
      <c r="I64" s="39">
        <v>0</v>
      </c>
      <c r="J64" s="39">
        <v>0</v>
      </c>
      <c r="K64" s="39">
        <v>0</v>
      </c>
      <c r="L64" s="39">
        <v>0</v>
      </c>
      <c r="M64" s="39">
        <v>0</v>
      </c>
      <c r="N64" s="39">
        <v>0</v>
      </c>
      <c r="O64" s="39">
        <v>0</v>
      </c>
      <c r="P64" s="39">
        <v>0</v>
      </c>
      <c r="Q64" s="39">
        <v>0</v>
      </c>
      <c r="R64" s="40">
        <v>134.20954999999998</v>
      </c>
      <c r="S64" s="40">
        <v>0</v>
      </c>
      <c r="T64" s="41">
        <v>1</v>
      </c>
      <c r="U64" s="44">
        <v>6</v>
      </c>
      <c r="V64" s="14"/>
      <c r="W64" s="58"/>
    </row>
    <row r="65" spans="1:23" s="19" customFormat="1" ht="13.2" customHeight="1">
      <c r="A65" s="63">
        <v>59</v>
      </c>
      <c r="B65" s="34" t="s">
        <v>95</v>
      </c>
      <c r="C65" s="35">
        <v>379.39393223999997</v>
      </c>
      <c r="D65" s="35">
        <v>379.39393223999997</v>
      </c>
      <c r="E65" s="35">
        <v>3.2238351170805406E-3</v>
      </c>
      <c r="F65" s="35">
        <v>0</v>
      </c>
      <c r="G65" s="35">
        <v>0</v>
      </c>
      <c r="H65" s="35">
        <v>0</v>
      </c>
      <c r="I65" s="35">
        <v>0</v>
      </c>
      <c r="J65" s="35">
        <v>0</v>
      </c>
      <c r="K65" s="35">
        <v>0</v>
      </c>
      <c r="L65" s="35">
        <v>0</v>
      </c>
      <c r="M65" s="35">
        <v>0</v>
      </c>
      <c r="N65" s="35">
        <v>0</v>
      </c>
      <c r="O65" s="35">
        <v>0</v>
      </c>
      <c r="P65" s="35">
        <v>0</v>
      </c>
      <c r="Q65" s="35">
        <v>0</v>
      </c>
      <c r="R65" s="36">
        <v>0</v>
      </c>
      <c r="S65" s="36">
        <v>379.39393223999997</v>
      </c>
      <c r="T65" s="37">
        <v>1</v>
      </c>
      <c r="U65" s="43">
        <v>6</v>
      </c>
      <c r="V65" s="14"/>
      <c r="W65" s="58"/>
    </row>
    <row r="66" spans="1:23" s="19" customFormat="1" ht="13.2" customHeight="1">
      <c r="A66" s="25">
        <v>60</v>
      </c>
      <c r="B66" s="38" t="s">
        <v>63</v>
      </c>
      <c r="C66" s="39">
        <v>119.67880000000001</v>
      </c>
      <c r="D66" s="39">
        <v>27.098290000000002</v>
      </c>
      <c r="E66" s="39">
        <v>2.3026308934105284E-4</v>
      </c>
      <c r="F66" s="39">
        <v>27.098290000000002</v>
      </c>
      <c r="G66" s="39">
        <v>0</v>
      </c>
      <c r="H66" s="39">
        <v>27.098290000000002</v>
      </c>
      <c r="I66" s="39">
        <v>0</v>
      </c>
      <c r="J66" s="39">
        <v>0</v>
      </c>
      <c r="K66" s="39">
        <v>0</v>
      </c>
      <c r="L66" s="39">
        <v>0</v>
      </c>
      <c r="M66" s="39">
        <v>0</v>
      </c>
      <c r="N66" s="39">
        <v>0</v>
      </c>
      <c r="O66" s="39">
        <v>0</v>
      </c>
      <c r="P66" s="39">
        <v>0</v>
      </c>
      <c r="Q66" s="39">
        <v>0</v>
      </c>
      <c r="R66" s="40">
        <v>0</v>
      </c>
      <c r="S66" s="40">
        <v>0</v>
      </c>
      <c r="T66" s="41">
        <v>92</v>
      </c>
      <c r="U66" s="44">
        <v>16</v>
      </c>
      <c r="V66" s="14"/>
      <c r="W66" s="58"/>
    </row>
    <row r="67" spans="1:23" s="19" customFormat="1" ht="13.2" customHeight="1">
      <c r="A67" s="63">
        <v>61</v>
      </c>
      <c r="B67" s="34" t="s">
        <v>64</v>
      </c>
      <c r="C67" s="35">
        <v>66.696823289999998</v>
      </c>
      <c r="D67" s="35">
        <v>66.696823289999998</v>
      </c>
      <c r="E67" s="35">
        <v>5.6674486028416107E-4</v>
      </c>
      <c r="F67" s="35">
        <v>66.696823289999998</v>
      </c>
      <c r="G67" s="35">
        <v>0</v>
      </c>
      <c r="H67" s="35">
        <v>66.696823289999998</v>
      </c>
      <c r="I67" s="35">
        <v>0</v>
      </c>
      <c r="J67" s="35">
        <v>0</v>
      </c>
      <c r="K67" s="35">
        <v>0</v>
      </c>
      <c r="L67" s="35">
        <v>0</v>
      </c>
      <c r="M67" s="35">
        <v>0</v>
      </c>
      <c r="N67" s="35">
        <v>0</v>
      </c>
      <c r="O67" s="35">
        <v>0</v>
      </c>
      <c r="P67" s="35">
        <v>0</v>
      </c>
      <c r="Q67" s="35">
        <v>0</v>
      </c>
      <c r="R67" s="36">
        <v>0</v>
      </c>
      <c r="S67" s="36">
        <v>0</v>
      </c>
      <c r="T67" s="37">
        <v>280</v>
      </c>
      <c r="U67" s="43">
        <v>2</v>
      </c>
      <c r="V67" s="14"/>
      <c r="W67" s="58"/>
    </row>
    <row r="68" spans="1:23" s="19" customFormat="1" ht="17.399999999999999" customHeight="1">
      <c r="A68" s="42"/>
      <c r="B68" s="29" t="s">
        <v>65</v>
      </c>
      <c r="C68" s="29">
        <v>18311324.215945721</v>
      </c>
      <c r="D68" s="29">
        <v>11768403.732247129</v>
      </c>
      <c r="E68" s="29">
        <v>100</v>
      </c>
      <c r="F68" s="29">
        <v>9323451.5262011904</v>
      </c>
      <c r="G68" s="29">
        <v>1493511.1368345651</v>
      </c>
      <c r="H68" s="29">
        <v>10816962.663035758</v>
      </c>
      <c r="I68" s="29">
        <v>29112.517017419996</v>
      </c>
      <c r="J68" s="29">
        <v>77079.732840929995</v>
      </c>
      <c r="K68" s="29">
        <v>106192.24985835</v>
      </c>
      <c r="L68" s="29">
        <v>227.99551704999999</v>
      </c>
      <c r="M68" s="29">
        <v>21994.633918359999</v>
      </c>
      <c r="N68" s="29">
        <v>22222.629435409999</v>
      </c>
      <c r="O68" s="29">
        <v>581226.71600568993</v>
      </c>
      <c r="P68" s="29">
        <v>187705.15581251003</v>
      </c>
      <c r="Q68" s="29">
        <v>768931.87181819987</v>
      </c>
      <c r="R68" s="29">
        <v>5084.0153939299998</v>
      </c>
      <c r="S68" s="29">
        <v>49010.302705483002</v>
      </c>
      <c r="T68" s="29">
        <v>248463</v>
      </c>
      <c r="U68" s="29">
        <v>70424</v>
      </c>
      <c r="V68" s="14"/>
      <c r="W68" s="58"/>
    </row>
    <row r="69" spans="1:23" s="19" customFormat="1">
      <c r="B69" s="11"/>
      <c r="C69" s="11"/>
      <c r="D69" s="11"/>
      <c r="E69" s="11"/>
      <c r="F69" s="11"/>
      <c r="G69" s="11"/>
      <c r="H69" s="11"/>
      <c r="I69" s="11"/>
      <c r="J69" s="11"/>
      <c r="K69" s="11"/>
      <c r="L69" s="11"/>
      <c r="M69" s="11"/>
      <c r="N69" s="11"/>
      <c r="O69" s="11"/>
      <c r="P69" s="11"/>
      <c r="Q69" s="11"/>
      <c r="R69" s="11"/>
      <c r="S69" s="11"/>
      <c r="T69" s="11"/>
      <c r="U69" s="11"/>
      <c r="V69" s="11"/>
      <c r="W69" s="11"/>
    </row>
    <row r="70" spans="1:23" s="19" customFormat="1">
      <c r="A70" s="12"/>
      <c r="B70" s="12"/>
      <c r="C70" s="11"/>
      <c r="D70" s="11"/>
      <c r="E70" s="11"/>
      <c r="F70" s="11"/>
      <c r="G70" s="11"/>
      <c r="H70" s="11"/>
      <c r="I70" s="11"/>
      <c r="J70" s="11"/>
      <c r="K70" s="11"/>
      <c r="L70" s="11"/>
      <c r="M70" s="11"/>
      <c r="N70" s="11"/>
      <c r="O70" s="11"/>
      <c r="P70" s="11"/>
      <c r="Q70" s="11"/>
      <c r="R70" s="11"/>
      <c r="S70" s="11"/>
      <c r="T70" s="11"/>
      <c r="U70" s="11"/>
      <c r="V70" s="13"/>
      <c r="W70" s="13"/>
    </row>
    <row r="71" spans="1:23" s="32" customFormat="1" ht="18" customHeight="1" thickBot="1">
      <c r="A71" s="60" t="s">
        <v>85</v>
      </c>
      <c r="B71" s="30"/>
      <c r="C71" s="30"/>
      <c r="D71" s="30"/>
      <c r="E71" s="30"/>
      <c r="F71" s="30"/>
      <c r="G71" s="30"/>
      <c r="H71" s="30"/>
      <c r="I71" s="30"/>
      <c r="J71" s="30"/>
      <c r="K71" s="30"/>
      <c r="L71" s="31"/>
      <c r="M71" s="31"/>
      <c r="N71" s="31"/>
      <c r="O71" s="31"/>
      <c r="P71" s="31"/>
      <c r="Q71" s="31"/>
      <c r="R71" s="31"/>
      <c r="S71" s="31"/>
      <c r="T71" s="31"/>
      <c r="U71" s="31"/>
      <c r="W71" s="61" t="s">
        <v>96</v>
      </c>
    </row>
    <row r="72" spans="1:23" s="19" customFormat="1" ht="35.1" customHeight="1" thickTop="1" thickBot="1">
      <c r="A72" s="104" t="s">
        <v>3</v>
      </c>
      <c r="B72" s="108" t="s">
        <v>68</v>
      </c>
      <c r="C72" s="106" t="s">
        <v>5</v>
      </c>
      <c r="D72" s="111" t="s">
        <v>86</v>
      </c>
      <c r="E72" s="106" t="s">
        <v>87</v>
      </c>
      <c r="F72" s="113" t="s">
        <v>71</v>
      </c>
      <c r="G72" s="113"/>
      <c r="H72" s="113"/>
      <c r="I72" s="114" t="s">
        <v>72</v>
      </c>
      <c r="J72" s="113"/>
      <c r="K72" s="113"/>
      <c r="L72" s="115" t="s">
        <v>73</v>
      </c>
      <c r="M72" s="116"/>
      <c r="N72" s="117"/>
      <c r="O72" s="114" t="s">
        <v>74</v>
      </c>
      <c r="P72" s="113"/>
      <c r="Q72" s="118"/>
      <c r="R72" s="108" t="s">
        <v>88</v>
      </c>
      <c r="S72" s="108" t="s">
        <v>75</v>
      </c>
      <c r="T72" s="106" t="s">
        <v>76</v>
      </c>
      <c r="U72" s="106" t="s">
        <v>89</v>
      </c>
      <c r="V72" s="106" t="s">
        <v>77</v>
      </c>
      <c r="W72" s="106" t="s">
        <v>78</v>
      </c>
    </row>
    <row r="73" spans="1:23" s="19" customFormat="1" ht="54" customHeight="1" thickTop="1" thickBot="1">
      <c r="A73" s="105"/>
      <c r="B73" s="109"/>
      <c r="C73" s="110"/>
      <c r="D73" s="112"/>
      <c r="E73" s="110"/>
      <c r="F73" s="50" t="s">
        <v>79</v>
      </c>
      <c r="G73" s="49" t="s">
        <v>80</v>
      </c>
      <c r="H73" s="49" t="s">
        <v>81</v>
      </c>
      <c r="I73" s="48" t="s">
        <v>79</v>
      </c>
      <c r="J73" s="47" t="s">
        <v>80</v>
      </c>
      <c r="K73" s="47" t="s">
        <v>90</v>
      </c>
      <c r="L73" s="51" t="s">
        <v>79</v>
      </c>
      <c r="M73" s="47" t="s">
        <v>80</v>
      </c>
      <c r="N73" s="47" t="s">
        <v>83</v>
      </c>
      <c r="O73" s="52" t="s">
        <v>79</v>
      </c>
      <c r="P73" s="46" t="s">
        <v>80</v>
      </c>
      <c r="Q73" s="46" t="s">
        <v>84</v>
      </c>
      <c r="R73" s="108"/>
      <c r="S73" s="108"/>
      <c r="T73" s="106"/>
      <c r="U73" s="106"/>
      <c r="V73" s="106"/>
      <c r="W73" s="106"/>
    </row>
    <row r="74" spans="1:23" s="19" customFormat="1" ht="13.2" customHeight="1" thickTop="1">
      <c r="A74" s="80">
        <v>1</v>
      </c>
      <c r="B74" s="81" t="s">
        <v>9</v>
      </c>
      <c r="C74" s="82">
        <v>4254507.1593000004</v>
      </c>
      <c r="D74" s="82">
        <v>2090233.5005100002</v>
      </c>
      <c r="E74" s="82">
        <v>31.946490954883629</v>
      </c>
      <c r="F74" s="82">
        <v>578435.62707000005</v>
      </c>
      <c r="G74" s="83">
        <v>53226.358420000004</v>
      </c>
      <c r="H74" s="84">
        <v>631661.98548999999</v>
      </c>
      <c r="I74" s="82">
        <v>428292.70389999996</v>
      </c>
      <c r="J74" s="82">
        <v>504135.79514999996</v>
      </c>
      <c r="K74" s="82">
        <v>932428.49904999998</v>
      </c>
      <c r="L74" s="82">
        <v>2100.45993</v>
      </c>
      <c r="M74" s="83">
        <v>2865.45966</v>
      </c>
      <c r="N74" s="84">
        <v>4965.9195899999995</v>
      </c>
      <c r="O74" s="82">
        <v>209369.30025999999</v>
      </c>
      <c r="P74" s="82">
        <v>267258.02743999998</v>
      </c>
      <c r="Q74" s="82">
        <v>476627.32769999997</v>
      </c>
      <c r="R74" s="82">
        <v>43593.7189</v>
      </c>
      <c r="S74" s="83">
        <v>0</v>
      </c>
      <c r="T74" s="84">
        <v>956.04978000000006</v>
      </c>
      <c r="U74" s="82">
        <v>0</v>
      </c>
      <c r="V74" s="82">
        <v>293</v>
      </c>
      <c r="W74" s="82">
        <v>4806</v>
      </c>
    </row>
    <row r="75" spans="1:23" s="19" customFormat="1" ht="13.2" customHeight="1">
      <c r="A75" s="85">
        <v>2</v>
      </c>
      <c r="B75" s="86" t="s">
        <v>10</v>
      </c>
      <c r="C75" s="87">
        <v>4073278.2536019301</v>
      </c>
      <c r="D75" s="87">
        <v>1386227.4499216529</v>
      </c>
      <c r="E75" s="87">
        <v>21.186677315968897</v>
      </c>
      <c r="F75" s="87">
        <v>981131.02768042299</v>
      </c>
      <c r="G75" s="88">
        <v>2268.7643579999999</v>
      </c>
      <c r="H75" s="89">
        <v>983399.79203842289</v>
      </c>
      <c r="I75" s="87">
        <v>75235.100594600008</v>
      </c>
      <c r="J75" s="87">
        <v>254533.64490854999</v>
      </c>
      <c r="K75" s="87">
        <v>329768.74550314998</v>
      </c>
      <c r="L75" s="87">
        <v>3035.17938645</v>
      </c>
      <c r="M75" s="88">
        <v>71.513956609999994</v>
      </c>
      <c r="N75" s="89">
        <v>3106.6933430599997</v>
      </c>
      <c r="O75" s="87">
        <v>4570.0361583799995</v>
      </c>
      <c r="P75" s="87">
        <v>30274.002450960001</v>
      </c>
      <c r="Q75" s="87">
        <v>34844.038609339994</v>
      </c>
      <c r="R75" s="87">
        <v>0</v>
      </c>
      <c r="S75" s="88">
        <v>46.249258750000003</v>
      </c>
      <c r="T75" s="89">
        <v>35061.931168930001</v>
      </c>
      <c r="U75" s="87">
        <v>0</v>
      </c>
      <c r="V75" s="87">
        <v>209</v>
      </c>
      <c r="W75" s="87">
        <v>3888</v>
      </c>
    </row>
    <row r="76" spans="1:23" s="19" customFormat="1" ht="13.2" customHeight="1">
      <c r="A76" s="80">
        <v>3</v>
      </c>
      <c r="B76" s="81" t="s">
        <v>11</v>
      </c>
      <c r="C76" s="82">
        <v>3077753.5103523596</v>
      </c>
      <c r="D76" s="82">
        <v>65109.580449649999</v>
      </c>
      <c r="E76" s="82">
        <v>0.99511495840225639</v>
      </c>
      <c r="F76" s="82">
        <v>0</v>
      </c>
      <c r="G76" s="83">
        <v>0</v>
      </c>
      <c r="H76" s="84">
        <v>0</v>
      </c>
      <c r="I76" s="82">
        <v>0</v>
      </c>
      <c r="J76" s="82">
        <v>0</v>
      </c>
      <c r="K76" s="82">
        <v>0</v>
      </c>
      <c r="L76" s="82">
        <v>0</v>
      </c>
      <c r="M76" s="83">
        <v>0</v>
      </c>
      <c r="N76" s="84">
        <v>0</v>
      </c>
      <c r="O76" s="82">
        <v>0</v>
      </c>
      <c r="P76" s="82">
        <v>0</v>
      </c>
      <c r="Q76" s="82">
        <v>0</v>
      </c>
      <c r="R76" s="82">
        <v>65109.580449649999</v>
      </c>
      <c r="S76" s="83">
        <v>0</v>
      </c>
      <c r="T76" s="84">
        <v>0</v>
      </c>
      <c r="U76" s="82">
        <v>0</v>
      </c>
      <c r="V76" s="82">
        <v>0</v>
      </c>
      <c r="W76" s="82">
        <v>2</v>
      </c>
    </row>
    <row r="77" spans="1:23" s="19" customFormat="1" ht="13.2" customHeight="1">
      <c r="A77" s="85">
        <v>4</v>
      </c>
      <c r="B77" s="86" t="s">
        <v>12</v>
      </c>
      <c r="C77" s="87">
        <v>1354504.57494998</v>
      </c>
      <c r="D77" s="87">
        <v>877187.13095044508</v>
      </c>
      <c r="E77" s="87">
        <v>13.406660422297948</v>
      </c>
      <c r="F77" s="87">
        <v>751117.29888862709</v>
      </c>
      <c r="G77" s="88">
        <v>0</v>
      </c>
      <c r="H77" s="89">
        <v>751117.29888862709</v>
      </c>
      <c r="I77" s="87">
        <v>0</v>
      </c>
      <c r="J77" s="87">
        <v>0</v>
      </c>
      <c r="K77" s="87">
        <v>0</v>
      </c>
      <c r="L77" s="87">
        <v>0</v>
      </c>
      <c r="M77" s="88">
        <v>0</v>
      </c>
      <c r="N77" s="89">
        <v>0</v>
      </c>
      <c r="O77" s="87">
        <v>0</v>
      </c>
      <c r="P77" s="87">
        <v>0</v>
      </c>
      <c r="Q77" s="87">
        <v>0</v>
      </c>
      <c r="R77" s="87">
        <v>88851.724873968997</v>
      </c>
      <c r="S77" s="88">
        <v>0</v>
      </c>
      <c r="T77" s="89">
        <v>37218.107187848997</v>
      </c>
      <c r="U77" s="87">
        <v>0</v>
      </c>
      <c r="V77" s="87">
        <v>566</v>
      </c>
      <c r="W77" s="87">
        <v>4594</v>
      </c>
    </row>
    <row r="78" spans="1:23" s="19" customFormat="1" ht="13.2" customHeight="1">
      <c r="A78" s="80">
        <v>5</v>
      </c>
      <c r="B78" s="81" t="s">
        <v>13</v>
      </c>
      <c r="C78" s="82">
        <v>1045377.49084</v>
      </c>
      <c r="D78" s="82">
        <v>309188.15938000003</v>
      </c>
      <c r="E78" s="82">
        <v>4.7255374744401824</v>
      </c>
      <c r="F78" s="82">
        <v>290387.08504000003</v>
      </c>
      <c r="G78" s="83">
        <v>2.7390400000000001</v>
      </c>
      <c r="H78" s="84">
        <v>290389.82407999999</v>
      </c>
      <c r="I78" s="82">
        <v>3444.0854300000001</v>
      </c>
      <c r="J78" s="82">
        <v>8485.673859999999</v>
      </c>
      <c r="K78" s="82">
        <v>11929.75929</v>
      </c>
      <c r="L78" s="82">
        <v>0</v>
      </c>
      <c r="M78" s="83">
        <v>0</v>
      </c>
      <c r="N78" s="84">
        <v>0</v>
      </c>
      <c r="O78" s="82">
        <v>3.3870399999999998</v>
      </c>
      <c r="P78" s="82">
        <v>1535.50701</v>
      </c>
      <c r="Q78" s="82">
        <v>1538.8940500000001</v>
      </c>
      <c r="R78" s="82">
        <v>5329.6819599999999</v>
      </c>
      <c r="S78" s="83">
        <v>0</v>
      </c>
      <c r="T78" s="84">
        <v>0</v>
      </c>
      <c r="U78" s="82">
        <v>0</v>
      </c>
      <c r="V78" s="82">
        <v>171</v>
      </c>
      <c r="W78" s="82">
        <v>1707</v>
      </c>
    </row>
    <row r="79" spans="1:23" s="19" customFormat="1" ht="13.2" customHeight="1">
      <c r="A79" s="85">
        <v>6</v>
      </c>
      <c r="B79" s="86" t="s">
        <v>14</v>
      </c>
      <c r="C79" s="87">
        <v>674504.90549000003</v>
      </c>
      <c r="D79" s="87">
        <v>614675.9325900001</v>
      </c>
      <c r="E79" s="87">
        <v>9.3945193758878567</v>
      </c>
      <c r="F79" s="87">
        <v>480784.72804000002</v>
      </c>
      <c r="G79" s="88">
        <v>44995.606220000001</v>
      </c>
      <c r="H79" s="89">
        <v>525780.33426000003</v>
      </c>
      <c r="I79" s="87">
        <v>36065.368000000002</v>
      </c>
      <c r="J79" s="87">
        <v>14294.28289</v>
      </c>
      <c r="K79" s="87">
        <v>50359.650889999997</v>
      </c>
      <c r="L79" s="87">
        <v>0</v>
      </c>
      <c r="M79" s="88">
        <v>0</v>
      </c>
      <c r="N79" s="89">
        <v>0</v>
      </c>
      <c r="O79" s="87">
        <v>26433.829030000001</v>
      </c>
      <c r="P79" s="87">
        <v>180.97414999999998</v>
      </c>
      <c r="Q79" s="87">
        <v>26614.803179999999</v>
      </c>
      <c r="R79" s="87">
        <v>11921.144259999999</v>
      </c>
      <c r="S79" s="88">
        <v>0</v>
      </c>
      <c r="T79" s="89">
        <v>0</v>
      </c>
      <c r="U79" s="87">
        <v>0</v>
      </c>
      <c r="V79" s="87">
        <v>173</v>
      </c>
      <c r="W79" s="87">
        <v>1964</v>
      </c>
    </row>
    <row r="80" spans="1:23" s="19" customFormat="1" ht="13.2" customHeight="1">
      <c r="A80" s="80">
        <v>7</v>
      </c>
      <c r="B80" s="81" t="s">
        <v>15</v>
      </c>
      <c r="C80" s="82">
        <v>612249.39640999993</v>
      </c>
      <c r="D80" s="82">
        <v>156984.03878</v>
      </c>
      <c r="E80" s="82">
        <v>2.3992961426188653</v>
      </c>
      <c r="F80" s="82">
        <v>139015.59153000001</v>
      </c>
      <c r="G80" s="83">
        <v>0</v>
      </c>
      <c r="H80" s="84">
        <v>139015.59153000001</v>
      </c>
      <c r="I80" s="82">
        <v>0</v>
      </c>
      <c r="J80" s="82">
        <v>0</v>
      </c>
      <c r="K80" s="82">
        <v>0</v>
      </c>
      <c r="L80" s="82">
        <v>0</v>
      </c>
      <c r="M80" s="83">
        <v>0</v>
      </c>
      <c r="N80" s="84">
        <v>0</v>
      </c>
      <c r="O80" s="82">
        <v>0</v>
      </c>
      <c r="P80" s="82">
        <v>0</v>
      </c>
      <c r="Q80" s="82">
        <v>0</v>
      </c>
      <c r="R80" s="82">
        <v>17968.447250000001</v>
      </c>
      <c r="S80" s="83">
        <v>0</v>
      </c>
      <c r="T80" s="84">
        <v>0</v>
      </c>
      <c r="U80" s="82">
        <v>0</v>
      </c>
      <c r="V80" s="82">
        <v>7</v>
      </c>
      <c r="W80" s="82">
        <v>426</v>
      </c>
    </row>
    <row r="81" spans="1:23" s="19" customFormat="1" ht="13.2" customHeight="1">
      <c r="A81" s="85">
        <v>8</v>
      </c>
      <c r="B81" s="86" t="s">
        <v>16</v>
      </c>
      <c r="C81" s="87">
        <v>596222.44466551009</v>
      </c>
      <c r="D81" s="87">
        <v>9658.7056768499988</v>
      </c>
      <c r="E81" s="87">
        <v>0.14762071006233754</v>
      </c>
      <c r="F81" s="87">
        <v>1889.25773495</v>
      </c>
      <c r="G81" s="88">
        <v>0</v>
      </c>
      <c r="H81" s="89">
        <v>1889.25773495</v>
      </c>
      <c r="I81" s="87">
        <v>0</v>
      </c>
      <c r="J81" s="87">
        <v>567.61331590999998</v>
      </c>
      <c r="K81" s="87">
        <v>567.61331590999998</v>
      </c>
      <c r="L81" s="87">
        <v>0</v>
      </c>
      <c r="M81" s="88">
        <v>0</v>
      </c>
      <c r="N81" s="89">
        <v>0</v>
      </c>
      <c r="O81" s="87">
        <v>0</v>
      </c>
      <c r="P81" s="87">
        <v>39.577150140000001</v>
      </c>
      <c r="Q81" s="87">
        <v>39.577150140000001</v>
      </c>
      <c r="R81" s="87">
        <v>166.29366295</v>
      </c>
      <c r="S81" s="88">
        <v>0</v>
      </c>
      <c r="T81" s="89">
        <v>6973.9387869999991</v>
      </c>
      <c r="U81" s="87">
        <v>22.025025899999999</v>
      </c>
      <c r="V81" s="87">
        <v>33</v>
      </c>
      <c r="W81" s="87">
        <v>46</v>
      </c>
    </row>
    <row r="82" spans="1:23" s="19" customFormat="1" ht="13.2" customHeight="1">
      <c r="A82" s="80">
        <v>9</v>
      </c>
      <c r="B82" s="81" t="s">
        <v>17</v>
      </c>
      <c r="C82" s="82">
        <v>391884.00612083002</v>
      </c>
      <c r="D82" s="82">
        <v>51865.895177639999</v>
      </c>
      <c r="E82" s="82">
        <v>0.79270251421917226</v>
      </c>
      <c r="F82" s="82">
        <v>0</v>
      </c>
      <c r="G82" s="83">
        <v>0</v>
      </c>
      <c r="H82" s="84">
        <v>0</v>
      </c>
      <c r="I82" s="82">
        <v>0</v>
      </c>
      <c r="J82" s="82">
        <v>0</v>
      </c>
      <c r="K82" s="82">
        <v>0</v>
      </c>
      <c r="L82" s="82">
        <v>0</v>
      </c>
      <c r="M82" s="83">
        <v>0</v>
      </c>
      <c r="N82" s="84">
        <v>0</v>
      </c>
      <c r="O82" s="82">
        <v>0</v>
      </c>
      <c r="P82" s="82">
        <v>0</v>
      </c>
      <c r="Q82" s="82">
        <v>0</v>
      </c>
      <c r="R82" s="82">
        <v>51865.895177639999</v>
      </c>
      <c r="S82" s="83">
        <v>0</v>
      </c>
      <c r="T82" s="84">
        <v>0</v>
      </c>
      <c r="U82" s="82">
        <v>0</v>
      </c>
      <c r="V82" s="82">
        <v>0</v>
      </c>
      <c r="W82" s="82">
        <v>0</v>
      </c>
    </row>
    <row r="83" spans="1:23" s="19" customFormat="1" ht="13.2" customHeight="1">
      <c r="A83" s="85">
        <v>10</v>
      </c>
      <c r="B83" s="86" t="s">
        <v>18</v>
      </c>
      <c r="C83" s="87">
        <v>309977.94619692001</v>
      </c>
      <c r="D83" s="87">
        <v>4075.429392989</v>
      </c>
      <c r="E83" s="87">
        <v>6.2287619162463559E-2</v>
      </c>
      <c r="F83" s="87">
        <v>217.48206961</v>
      </c>
      <c r="G83" s="88">
        <v>0</v>
      </c>
      <c r="H83" s="89">
        <v>217.48206961</v>
      </c>
      <c r="I83" s="87">
        <v>0</v>
      </c>
      <c r="J83" s="87">
        <v>0</v>
      </c>
      <c r="K83" s="87">
        <v>0</v>
      </c>
      <c r="L83" s="87">
        <v>0</v>
      </c>
      <c r="M83" s="88">
        <v>0</v>
      </c>
      <c r="N83" s="89">
        <v>0</v>
      </c>
      <c r="O83" s="87">
        <v>1.36944485</v>
      </c>
      <c r="P83" s="87">
        <v>0</v>
      </c>
      <c r="Q83" s="87">
        <v>1.36944485</v>
      </c>
      <c r="R83" s="87">
        <v>2891.18128088</v>
      </c>
      <c r="S83" s="88">
        <v>965.396597649</v>
      </c>
      <c r="T83" s="89">
        <v>0</v>
      </c>
      <c r="U83" s="87">
        <v>0</v>
      </c>
      <c r="V83" s="87">
        <v>112</v>
      </c>
      <c r="W83" s="87">
        <v>154</v>
      </c>
    </row>
    <row r="84" spans="1:23" s="19" customFormat="1" ht="13.2" customHeight="1">
      <c r="A84" s="80">
        <v>11</v>
      </c>
      <c r="B84" s="81" t="s">
        <v>19</v>
      </c>
      <c r="C84" s="82">
        <v>300219.73595060495</v>
      </c>
      <c r="D84" s="82">
        <v>7194.7039359199998</v>
      </c>
      <c r="E84" s="82">
        <v>0.10996165938200371</v>
      </c>
      <c r="F84" s="82">
        <v>7194.7039359199998</v>
      </c>
      <c r="G84" s="83">
        <v>0</v>
      </c>
      <c r="H84" s="84">
        <v>7194.7039359199998</v>
      </c>
      <c r="I84" s="82">
        <v>0</v>
      </c>
      <c r="J84" s="82">
        <v>0</v>
      </c>
      <c r="K84" s="82">
        <v>0</v>
      </c>
      <c r="L84" s="82">
        <v>0</v>
      </c>
      <c r="M84" s="83">
        <v>0</v>
      </c>
      <c r="N84" s="84">
        <v>0</v>
      </c>
      <c r="O84" s="82">
        <v>0</v>
      </c>
      <c r="P84" s="82">
        <v>0</v>
      </c>
      <c r="Q84" s="82">
        <v>0</v>
      </c>
      <c r="R84" s="82">
        <v>0</v>
      </c>
      <c r="S84" s="83">
        <v>0</v>
      </c>
      <c r="T84" s="84">
        <v>0</v>
      </c>
      <c r="U84" s="82">
        <v>0</v>
      </c>
      <c r="V84" s="82">
        <v>3</v>
      </c>
      <c r="W84" s="82">
        <v>6</v>
      </c>
    </row>
    <row r="85" spans="1:23" s="19" customFormat="1" ht="13.2" customHeight="1">
      <c r="A85" s="85">
        <v>12</v>
      </c>
      <c r="B85" s="86" t="s">
        <v>20</v>
      </c>
      <c r="C85" s="87">
        <v>227696.54165403001</v>
      </c>
      <c r="D85" s="87">
        <v>204291.09037875</v>
      </c>
      <c r="E85" s="87">
        <v>3.1223226827795392</v>
      </c>
      <c r="F85" s="87">
        <v>100872.11801691</v>
      </c>
      <c r="G85" s="88">
        <v>0</v>
      </c>
      <c r="H85" s="89">
        <v>100872.11801691</v>
      </c>
      <c r="I85" s="87">
        <v>0</v>
      </c>
      <c r="J85" s="87">
        <v>0</v>
      </c>
      <c r="K85" s="87">
        <v>0</v>
      </c>
      <c r="L85" s="87">
        <v>0</v>
      </c>
      <c r="M85" s="88">
        <v>0</v>
      </c>
      <c r="N85" s="89">
        <v>0</v>
      </c>
      <c r="O85" s="87">
        <v>0</v>
      </c>
      <c r="P85" s="87">
        <v>0</v>
      </c>
      <c r="Q85" s="87">
        <v>0</v>
      </c>
      <c r="R85" s="87">
        <v>103418.97236183999</v>
      </c>
      <c r="S85" s="88">
        <v>0</v>
      </c>
      <c r="T85" s="89">
        <v>0</v>
      </c>
      <c r="U85" s="87">
        <v>0</v>
      </c>
      <c r="V85" s="87">
        <v>8</v>
      </c>
      <c r="W85" s="87">
        <v>403</v>
      </c>
    </row>
    <row r="86" spans="1:23" s="19" customFormat="1" ht="13.2" customHeight="1">
      <c r="A86" s="80">
        <v>13</v>
      </c>
      <c r="B86" s="81" t="s">
        <v>21</v>
      </c>
      <c r="C86" s="82">
        <v>189124.78611000002</v>
      </c>
      <c r="D86" s="82">
        <v>169848.54212</v>
      </c>
      <c r="E86" s="82">
        <v>2.5959132858663083</v>
      </c>
      <c r="F86" s="82">
        <v>93670.425049999991</v>
      </c>
      <c r="G86" s="83">
        <v>23101.906460000002</v>
      </c>
      <c r="H86" s="84">
        <v>116772.33151</v>
      </c>
      <c r="I86" s="82">
        <v>0</v>
      </c>
      <c r="J86" s="82">
        <v>396.11387000000002</v>
      </c>
      <c r="K86" s="82">
        <v>396.11387000000002</v>
      </c>
      <c r="L86" s="82">
        <v>0</v>
      </c>
      <c r="M86" s="83">
        <v>0</v>
      </c>
      <c r="N86" s="84">
        <v>0</v>
      </c>
      <c r="O86" s="82">
        <v>0</v>
      </c>
      <c r="P86" s="82">
        <v>0</v>
      </c>
      <c r="Q86" s="82">
        <v>0</v>
      </c>
      <c r="R86" s="82">
        <v>52656.584490000001</v>
      </c>
      <c r="S86" s="83">
        <v>23.512250000000002</v>
      </c>
      <c r="T86" s="84">
        <v>0</v>
      </c>
      <c r="U86" s="82">
        <v>0</v>
      </c>
      <c r="V86" s="82">
        <v>220</v>
      </c>
      <c r="W86" s="82">
        <v>1018</v>
      </c>
    </row>
    <row r="87" spans="1:23" s="19" customFormat="1" ht="13.2" customHeight="1">
      <c r="A87" s="85">
        <v>14</v>
      </c>
      <c r="B87" s="86" t="s">
        <v>22</v>
      </c>
      <c r="C87" s="87">
        <v>166711.19913999998</v>
      </c>
      <c r="D87" s="87">
        <v>0</v>
      </c>
      <c r="E87" s="87">
        <v>0</v>
      </c>
      <c r="F87" s="87">
        <v>0</v>
      </c>
      <c r="G87" s="88">
        <v>0</v>
      </c>
      <c r="H87" s="89">
        <v>0</v>
      </c>
      <c r="I87" s="87">
        <v>0</v>
      </c>
      <c r="J87" s="87">
        <v>0</v>
      </c>
      <c r="K87" s="87">
        <v>0</v>
      </c>
      <c r="L87" s="87">
        <v>0</v>
      </c>
      <c r="M87" s="88">
        <v>0</v>
      </c>
      <c r="N87" s="89">
        <v>0</v>
      </c>
      <c r="O87" s="87">
        <v>0</v>
      </c>
      <c r="P87" s="87">
        <v>0</v>
      </c>
      <c r="Q87" s="87">
        <v>0</v>
      </c>
      <c r="R87" s="87">
        <v>0</v>
      </c>
      <c r="S87" s="88">
        <v>0</v>
      </c>
      <c r="T87" s="89">
        <v>0</v>
      </c>
      <c r="U87" s="87">
        <v>0</v>
      </c>
      <c r="V87" s="87">
        <v>0</v>
      </c>
      <c r="W87" s="87">
        <v>0</v>
      </c>
    </row>
    <row r="88" spans="1:23" s="19" customFormat="1" ht="13.2" customHeight="1">
      <c r="A88" s="80">
        <v>15</v>
      </c>
      <c r="B88" s="81" t="s">
        <v>23</v>
      </c>
      <c r="C88" s="82">
        <v>148498.97752000001</v>
      </c>
      <c r="D88" s="82">
        <v>99985.048609999998</v>
      </c>
      <c r="E88" s="82">
        <v>1.5281409709793727</v>
      </c>
      <c r="F88" s="82">
        <v>86855.085829999996</v>
      </c>
      <c r="G88" s="83">
        <v>0</v>
      </c>
      <c r="H88" s="84">
        <v>86855.085829999996</v>
      </c>
      <c r="I88" s="82">
        <v>0</v>
      </c>
      <c r="J88" s="82">
        <v>0</v>
      </c>
      <c r="K88" s="82">
        <v>0</v>
      </c>
      <c r="L88" s="82">
        <v>0</v>
      </c>
      <c r="M88" s="83">
        <v>5216.7988700000005</v>
      </c>
      <c r="N88" s="84">
        <v>5216.7988700000005</v>
      </c>
      <c r="O88" s="82">
        <v>0</v>
      </c>
      <c r="P88" s="82">
        <v>7524.3671399999994</v>
      </c>
      <c r="Q88" s="82">
        <v>7524.3671399999994</v>
      </c>
      <c r="R88" s="82">
        <v>0</v>
      </c>
      <c r="S88" s="83">
        <v>0</v>
      </c>
      <c r="T88" s="84">
        <v>388.79677000000004</v>
      </c>
      <c r="U88" s="82">
        <v>0</v>
      </c>
      <c r="V88" s="82">
        <v>17</v>
      </c>
      <c r="W88" s="82">
        <v>185</v>
      </c>
    </row>
    <row r="89" spans="1:23" s="19" customFormat="1" ht="13.2" customHeight="1">
      <c r="A89" s="85">
        <v>16</v>
      </c>
      <c r="B89" s="86" t="s">
        <v>24</v>
      </c>
      <c r="C89" s="87">
        <v>123866.32787684999</v>
      </c>
      <c r="D89" s="87">
        <v>51408.958872750001</v>
      </c>
      <c r="E89" s="87">
        <v>0.78571883917637697</v>
      </c>
      <c r="F89" s="87">
        <v>51408.958872750001</v>
      </c>
      <c r="G89" s="88">
        <v>0</v>
      </c>
      <c r="H89" s="89">
        <v>51408.958872750001</v>
      </c>
      <c r="I89" s="87">
        <v>0</v>
      </c>
      <c r="J89" s="87">
        <v>0</v>
      </c>
      <c r="K89" s="87">
        <v>0</v>
      </c>
      <c r="L89" s="87">
        <v>0</v>
      </c>
      <c r="M89" s="88">
        <v>0</v>
      </c>
      <c r="N89" s="89">
        <v>0</v>
      </c>
      <c r="O89" s="87">
        <v>0</v>
      </c>
      <c r="P89" s="87">
        <v>0</v>
      </c>
      <c r="Q89" s="87">
        <v>0</v>
      </c>
      <c r="R89" s="87">
        <v>0</v>
      </c>
      <c r="S89" s="88">
        <v>0</v>
      </c>
      <c r="T89" s="89">
        <v>0</v>
      </c>
      <c r="U89" s="87">
        <v>0</v>
      </c>
      <c r="V89" s="87">
        <v>57</v>
      </c>
      <c r="W89" s="87">
        <v>239</v>
      </c>
    </row>
    <row r="90" spans="1:23" s="19" customFormat="1" ht="13.2" customHeight="1">
      <c r="A90" s="80">
        <v>17</v>
      </c>
      <c r="B90" s="81" t="s">
        <v>25</v>
      </c>
      <c r="C90" s="82">
        <v>115595.47826</v>
      </c>
      <c r="D90" s="82">
        <v>95241.774680000002</v>
      </c>
      <c r="E90" s="82">
        <v>1.4556462197162685</v>
      </c>
      <c r="F90" s="82">
        <v>1692.88375</v>
      </c>
      <c r="G90" s="83">
        <v>0</v>
      </c>
      <c r="H90" s="84">
        <v>1692.88375</v>
      </c>
      <c r="I90" s="82">
        <v>0</v>
      </c>
      <c r="J90" s="82">
        <v>0</v>
      </c>
      <c r="K90" s="82">
        <v>0</v>
      </c>
      <c r="L90" s="82">
        <v>0</v>
      </c>
      <c r="M90" s="83">
        <v>0</v>
      </c>
      <c r="N90" s="84">
        <v>0</v>
      </c>
      <c r="O90" s="82">
        <v>0</v>
      </c>
      <c r="P90" s="82">
        <v>0</v>
      </c>
      <c r="Q90" s="82">
        <v>0</v>
      </c>
      <c r="R90" s="82">
        <v>93548.890930000009</v>
      </c>
      <c r="S90" s="83">
        <v>0</v>
      </c>
      <c r="T90" s="84">
        <v>0</v>
      </c>
      <c r="U90" s="82">
        <v>0</v>
      </c>
      <c r="V90" s="82">
        <v>2</v>
      </c>
      <c r="W90" s="82">
        <v>600</v>
      </c>
    </row>
    <row r="91" spans="1:23" s="19" customFormat="1" ht="13.2" customHeight="1">
      <c r="A91" s="85">
        <v>18</v>
      </c>
      <c r="B91" s="86" t="s">
        <v>28</v>
      </c>
      <c r="C91" s="87">
        <v>61957.663280000001</v>
      </c>
      <c r="D91" s="87">
        <v>57595.14976</v>
      </c>
      <c r="E91" s="87">
        <v>0.8802666928857813</v>
      </c>
      <c r="F91" s="87">
        <v>41908.552499999998</v>
      </c>
      <c r="G91" s="88">
        <v>2642.0414500000002</v>
      </c>
      <c r="H91" s="89">
        <v>44550.593950000002</v>
      </c>
      <c r="I91" s="87">
        <v>0</v>
      </c>
      <c r="J91" s="87">
        <v>0</v>
      </c>
      <c r="K91" s="87">
        <v>0</v>
      </c>
      <c r="L91" s="87">
        <v>0</v>
      </c>
      <c r="M91" s="88">
        <v>0</v>
      </c>
      <c r="N91" s="89">
        <v>0</v>
      </c>
      <c r="O91" s="87">
        <v>0</v>
      </c>
      <c r="P91" s="87">
        <v>0</v>
      </c>
      <c r="Q91" s="87">
        <v>0</v>
      </c>
      <c r="R91" s="87">
        <v>12909.553169999999</v>
      </c>
      <c r="S91" s="88">
        <v>0</v>
      </c>
      <c r="T91" s="89">
        <v>135.00264000000001</v>
      </c>
      <c r="U91" s="87">
        <v>0</v>
      </c>
      <c r="V91" s="87">
        <v>33</v>
      </c>
      <c r="W91" s="87">
        <v>378</v>
      </c>
    </row>
    <row r="92" spans="1:23" s="19" customFormat="1" ht="13.2" customHeight="1">
      <c r="A92" s="80">
        <v>19</v>
      </c>
      <c r="B92" s="81" t="s">
        <v>26</v>
      </c>
      <c r="C92" s="82">
        <v>60523.1783708</v>
      </c>
      <c r="D92" s="82">
        <v>3755.8592928200001</v>
      </c>
      <c r="E92" s="82">
        <v>5.7403407273213254E-2</v>
      </c>
      <c r="F92" s="82">
        <v>677.65603665999993</v>
      </c>
      <c r="G92" s="83">
        <v>0</v>
      </c>
      <c r="H92" s="84">
        <v>677.65603665999993</v>
      </c>
      <c r="I92" s="82">
        <v>0</v>
      </c>
      <c r="J92" s="82">
        <v>8.0720466599999998</v>
      </c>
      <c r="K92" s="82">
        <v>8.0720466599999998</v>
      </c>
      <c r="L92" s="82">
        <v>0</v>
      </c>
      <c r="M92" s="83">
        <v>0</v>
      </c>
      <c r="N92" s="84">
        <v>0</v>
      </c>
      <c r="O92" s="82">
        <v>0</v>
      </c>
      <c r="P92" s="82">
        <v>1177.57406464</v>
      </c>
      <c r="Q92" s="82">
        <v>1177.57406464</v>
      </c>
      <c r="R92" s="82">
        <v>0</v>
      </c>
      <c r="S92" s="83">
        <v>1508.92243085</v>
      </c>
      <c r="T92" s="84">
        <v>383.63471400999998</v>
      </c>
      <c r="U92" s="82">
        <v>0</v>
      </c>
      <c r="V92" s="82">
        <v>277</v>
      </c>
      <c r="W92" s="82">
        <v>5199</v>
      </c>
    </row>
    <row r="93" spans="1:23" s="19" customFormat="1" ht="13.2" customHeight="1">
      <c r="A93" s="85">
        <v>20</v>
      </c>
      <c r="B93" s="86" t="s">
        <v>27</v>
      </c>
      <c r="C93" s="87">
        <v>57045.068220000001</v>
      </c>
      <c r="D93" s="87">
        <v>24405.631970000002</v>
      </c>
      <c r="E93" s="87">
        <v>0.37300823127540034</v>
      </c>
      <c r="F93" s="87">
        <v>10314.40315</v>
      </c>
      <c r="G93" s="88">
        <v>0</v>
      </c>
      <c r="H93" s="89">
        <v>10314.40315</v>
      </c>
      <c r="I93" s="87">
        <v>0</v>
      </c>
      <c r="J93" s="87">
        <v>0</v>
      </c>
      <c r="K93" s="87">
        <v>0</v>
      </c>
      <c r="L93" s="87">
        <v>0</v>
      </c>
      <c r="M93" s="88">
        <v>0</v>
      </c>
      <c r="N93" s="89">
        <v>0</v>
      </c>
      <c r="O93" s="87">
        <v>0</v>
      </c>
      <c r="P93" s="87">
        <v>0</v>
      </c>
      <c r="Q93" s="87">
        <v>0</v>
      </c>
      <c r="R93" s="87">
        <v>14091.22882</v>
      </c>
      <c r="S93" s="88">
        <v>0</v>
      </c>
      <c r="T93" s="89">
        <v>0</v>
      </c>
      <c r="U93" s="87">
        <v>0</v>
      </c>
      <c r="V93" s="87">
        <v>35</v>
      </c>
      <c r="W93" s="87">
        <v>110</v>
      </c>
    </row>
    <row r="94" spans="1:23" s="19" customFormat="1" ht="13.2" customHeight="1">
      <c r="A94" s="80">
        <v>21</v>
      </c>
      <c r="B94" s="81" t="s">
        <v>30</v>
      </c>
      <c r="C94" s="82">
        <v>45640.933852449998</v>
      </c>
      <c r="D94" s="82">
        <v>13137.019179700001</v>
      </c>
      <c r="E94" s="82">
        <v>0.20078219217901724</v>
      </c>
      <c r="F94" s="82">
        <v>0</v>
      </c>
      <c r="G94" s="83">
        <v>0</v>
      </c>
      <c r="H94" s="84">
        <v>0</v>
      </c>
      <c r="I94" s="82">
        <v>0</v>
      </c>
      <c r="J94" s="82">
        <v>0</v>
      </c>
      <c r="K94" s="82">
        <v>0</v>
      </c>
      <c r="L94" s="82">
        <v>0</v>
      </c>
      <c r="M94" s="83">
        <v>0</v>
      </c>
      <c r="N94" s="84">
        <v>0</v>
      </c>
      <c r="O94" s="82">
        <v>0</v>
      </c>
      <c r="P94" s="82">
        <v>0</v>
      </c>
      <c r="Q94" s="82">
        <v>0</v>
      </c>
      <c r="R94" s="82">
        <v>13137.019179700001</v>
      </c>
      <c r="S94" s="83">
        <v>0</v>
      </c>
      <c r="T94" s="84">
        <v>0</v>
      </c>
      <c r="U94" s="82">
        <v>0</v>
      </c>
      <c r="V94" s="82">
        <v>0</v>
      </c>
      <c r="W94" s="82">
        <v>0</v>
      </c>
    </row>
    <row r="95" spans="1:23" s="19" customFormat="1" ht="13.2" customHeight="1">
      <c r="A95" s="85">
        <v>22</v>
      </c>
      <c r="B95" s="86" t="s">
        <v>97</v>
      </c>
      <c r="C95" s="87">
        <v>37836.284909999995</v>
      </c>
      <c r="D95" s="87">
        <v>35957.348100000003</v>
      </c>
      <c r="E95" s="87">
        <v>0.54956113542241847</v>
      </c>
      <c r="F95" s="87">
        <v>23405.918239999999</v>
      </c>
      <c r="G95" s="88">
        <v>0</v>
      </c>
      <c r="H95" s="89">
        <v>23405.918239999999</v>
      </c>
      <c r="I95" s="87">
        <v>0</v>
      </c>
      <c r="J95" s="87">
        <v>0</v>
      </c>
      <c r="K95" s="87">
        <v>0</v>
      </c>
      <c r="L95" s="87">
        <v>0</v>
      </c>
      <c r="M95" s="88">
        <v>0</v>
      </c>
      <c r="N95" s="89">
        <v>0</v>
      </c>
      <c r="O95" s="87">
        <v>0</v>
      </c>
      <c r="P95" s="87">
        <v>0</v>
      </c>
      <c r="Q95" s="87">
        <v>0</v>
      </c>
      <c r="R95" s="87">
        <v>12551.42986</v>
      </c>
      <c r="S95" s="88">
        <v>0</v>
      </c>
      <c r="T95" s="89">
        <v>0</v>
      </c>
      <c r="U95" s="87">
        <v>0</v>
      </c>
      <c r="V95" s="87">
        <v>8</v>
      </c>
      <c r="W95" s="87">
        <v>34</v>
      </c>
    </row>
    <row r="96" spans="1:23" s="19" customFormat="1" ht="13.2" customHeight="1">
      <c r="A96" s="80">
        <v>23</v>
      </c>
      <c r="B96" s="81" t="s">
        <v>29</v>
      </c>
      <c r="C96" s="82">
        <v>36012.046900000001</v>
      </c>
      <c r="D96" s="82">
        <v>12496.823609999999</v>
      </c>
      <c r="E96" s="82">
        <v>0.19099763845725001</v>
      </c>
      <c r="F96" s="82">
        <v>0</v>
      </c>
      <c r="G96" s="83">
        <v>0</v>
      </c>
      <c r="H96" s="84">
        <v>0</v>
      </c>
      <c r="I96" s="82">
        <v>0</v>
      </c>
      <c r="J96" s="82">
        <v>0</v>
      </c>
      <c r="K96" s="82">
        <v>0</v>
      </c>
      <c r="L96" s="82">
        <v>0</v>
      </c>
      <c r="M96" s="83">
        <v>0</v>
      </c>
      <c r="N96" s="84">
        <v>0</v>
      </c>
      <c r="O96" s="82">
        <v>0</v>
      </c>
      <c r="P96" s="82">
        <v>0</v>
      </c>
      <c r="Q96" s="82">
        <v>0</v>
      </c>
      <c r="R96" s="82">
        <v>12496.823609999999</v>
      </c>
      <c r="S96" s="83">
        <v>0</v>
      </c>
      <c r="T96" s="84">
        <v>0</v>
      </c>
      <c r="U96" s="82">
        <v>0</v>
      </c>
      <c r="V96" s="82">
        <v>0</v>
      </c>
      <c r="W96" s="82">
        <v>54</v>
      </c>
    </row>
    <row r="97" spans="1:23" s="19" customFormat="1" ht="13.2" customHeight="1">
      <c r="A97" s="85">
        <v>24</v>
      </c>
      <c r="B97" s="86" t="s">
        <v>32</v>
      </c>
      <c r="C97" s="87">
        <v>29551.300998169998</v>
      </c>
      <c r="D97" s="87">
        <v>8383.9905933700011</v>
      </c>
      <c r="E97" s="87">
        <v>0.12813835372534865</v>
      </c>
      <c r="F97" s="87">
        <v>8355.9153802700002</v>
      </c>
      <c r="G97" s="88">
        <v>0</v>
      </c>
      <c r="H97" s="89">
        <v>8355.9153802700002</v>
      </c>
      <c r="I97" s="87">
        <v>0</v>
      </c>
      <c r="J97" s="87">
        <v>0</v>
      </c>
      <c r="K97" s="87">
        <v>0</v>
      </c>
      <c r="L97" s="87">
        <v>0</v>
      </c>
      <c r="M97" s="88">
        <v>0</v>
      </c>
      <c r="N97" s="89">
        <v>0</v>
      </c>
      <c r="O97" s="87">
        <v>0</v>
      </c>
      <c r="P97" s="87">
        <v>0</v>
      </c>
      <c r="Q97" s="87">
        <v>0</v>
      </c>
      <c r="R97" s="87">
        <v>28.075213099999999</v>
      </c>
      <c r="S97" s="88">
        <v>0</v>
      </c>
      <c r="T97" s="89">
        <v>0</v>
      </c>
      <c r="U97" s="87">
        <v>0</v>
      </c>
      <c r="V97" s="87">
        <v>22</v>
      </c>
      <c r="W97" s="87">
        <v>47</v>
      </c>
    </row>
    <row r="98" spans="1:23" s="19" customFormat="1" ht="13.2" customHeight="1">
      <c r="A98" s="80">
        <v>25</v>
      </c>
      <c r="B98" s="81" t="s">
        <v>31</v>
      </c>
      <c r="C98" s="82">
        <v>29221.63496757</v>
      </c>
      <c r="D98" s="82">
        <v>29221.63496757</v>
      </c>
      <c r="E98" s="82">
        <v>0.44661455141285056</v>
      </c>
      <c r="F98" s="82">
        <v>25826.540709910001</v>
      </c>
      <c r="G98" s="83">
        <v>0</v>
      </c>
      <c r="H98" s="84">
        <v>25826.540709910001</v>
      </c>
      <c r="I98" s="82">
        <v>0</v>
      </c>
      <c r="J98" s="82">
        <v>0</v>
      </c>
      <c r="K98" s="82">
        <v>0</v>
      </c>
      <c r="L98" s="82">
        <v>0</v>
      </c>
      <c r="M98" s="83">
        <v>0</v>
      </c>
      <c r="N98" s="84">
        <v>0</v>
      </c>
      <c r="O98" s="82">
        <v>0</v>
      </c>
      <c r="P98" s="82">
        <v>0</v>
      </c>
      <c r="Q98" s="82">
        <v>0</v>
      </c>
      <c r="R98" s="82">
        <v>3395.09425766</v>
      </c>
      <c r="S98" s="83">
        <v>0</v>
      </c>
      <c r="T98" s="84">
        <v>0</v>
      </c>
      <c r="U98" s="82">
        <v>0</v>
      </c>
      <c r="V98" s="82">
        <v>30</v>
      </c>
      <c r="W98" s="82">
        <v>152</v>
      </c>
    </row>
    <row r="99" spans="1:23" s="19" customFormat="1" ht="13.2" customHeight="1">
      <c r="A99" s="85">
        <v>26</v>
      </c>
      <c r="B99" s="86" t="s">
        <v>33</v>
      </c>
      <c r="C99" s="87">
        <v>26219.289256979999</v>
      </c>
      <c r="D99" s="87">
        <v>22408.247631240003</v>
      </c>
      <c r="E99" s="87">
        <v>0.34248081857435353</v>
      </c>
      <c r="F99" s="87">
        <v>850.81968522</v>
      </c>
      <c r="G99" s="88">
        <v>0</v>
      </c>
      <c r="H99" s="89">
        <v>850.81968522</v>
      </c>
      <c r="I99" s="87">
        <v>0</v>
      </c>
      <c r="J99" s="87">
        <v>0</v>
      </c>
      <c r="K99" s="87">
        <v>0</v>
      </c>
      <c r="L99" s="87">
        <v>0</v>
      </c>
      <c r="M99" s="88">
        <v>0</v>
      </c>
      <c r="N99" s="89">
        <v>0</v>
      </c>
      <c r="O99" s="87">
        <v>0</v>
      </c>
      <c r="P99" s="87">
        <v>0</v>
      </c>
      <c r="Q99" s="87">
        <v>0</v>
      </c>
      <c r="R99" s="87">
        <v>21557.427946020001</v>
      </c>
      <c r="S99" s="88">
        <v>0</v>
      </c>
      <c r="T99" s="89">
        <v>0</v>
      </c>
      <c r="U99" s="87">
        <v>0</v>
      </c>
      <c r="V99" s="87">
        <v>1</v>
      </c>
      <c r="W99" s="87">
        <v>1</v>
      </c>
    </row>
    <row r="100" spans="1:23" s="19" customFormat="1" ht="13.2" customHeight="1">
      <c r="A100" s="80">
        <v>27</v>
      </c>
      <c r="B100" s="81" t="s">
        <v>37</v>
      </c>
      <c r="C100" s="82">
        <v>22525.282230090001</v>
      </c>
      <c r="D100" s="82">
        <v>20938.394068079997</v>
      </c>
      <c r="E100" s="82">
        <v>0.32001602526344469</v>
      </c>
      <c r="F100" s="82">
        <v>1302.2180559199999</v>
      </c>
      <c r="G100" s="83">
        <v>0</v>
      </c>
      <c r="H100" s="84">
        <v>1302.2180559199999</v>
      </c>
      <c r="I100" s="82">
        <v>0</v>
      </c>
      <c r="J100" s="82">
        <v>0</v>
      </c>
      <c r="K100" s="82">
        <v>0</v>
      </c>
      <c r="L100" s="82">
        <v>0</v>
      </c>
      <c r="M100" s="83">
        <v>0</v>
      </c>
      <c r="N100" s="84">
        <v>0</v>
      </c>
      <c r="O100" s="82">
        <v>0</v>
      </c>
      <c r="P100" s="82">
        <v>0</v>
      </c>
      <c r="Q100" s="82">
        <v>0</v>
      </c>
      <c r="R100" s="82">
        <v>19636.176012159998</v>
      </c>
      <c r="S100" s="83">
        <v>0</v>
      </c>
      <c r="T100" s="84">
        <v>0</v>
      </c>
      <c r="U100" s="82">
        <v>0</v>
      </c>
      <c r="V100" s="82">
        <v>18</v>
      </c>
      <c r="W100" s="82">
        <v>124</v>
      </c>
    </row>
    <row r="101" spans="1:23" s="19" customFormat="1" ht="13.2" customHeight="1">
      <c r="A101" s="85">
        <v>28</v>
      </c>
      <c r="B101" s="86" t="s">
        <v>38</v>
      </c>
      <c r="C101" s="87">
        <v>22066.00681078</v>
      </c>
      <c r="D101" s="87">
        <v>17905.903426360004</v>
      </c>
      <c r="E101" s="87">
        <v>0.27366836370657094</v>
      </c>
      <c r="F101" s="87">
        <v>8791.5604192699993</v>
      </c>
      <c r="G101" s="88">
        <v>0</v>
      </c>
      <c r="H101" s="89">
        <v>8791.5604192699993</v>
      </c>
      <c r="I101" s="87">
        <v>0</v>
      </c>
      <c r="J101" s="87">
        <v>0</v>
      </c>
      <c r="K101" s="87">
        <v>0</v>
      </c>
      <c r="L101" s="87">
        <v>0</v>
      </c>
      <c r="M101" s="88">
        <v>559.20643961999997</v>
      </c>
      <c r="N101" s="89">
        <v>559.20643961999997</v>
      </c>
      <c r="O101" s="87">
        <v>0</v>
      </c>
      <c r="P101" s="87">
        <v>0</v>
      </c>
      <c r="Q101" s="87">
        <v>0</v>
      </c>
      <c r="R101" s="87">
        <v>5944.6210919300001</v>
      </c>
      <c r="S101" s="88">
        <v>6.5198192600000002</v>
      </c>
      <c r="T101" s="89">
        <v>2446.5483667600001</v>
      </c>
      <c r="U101" s="87">
        <v>157.44728952</v>
      </c>
      <c r="V101" s="87">
        <v>232</v>
      </c>
      <c r="W101" s="87">
        <v>370</v>
      </c>
    </row>
    <row r="102" spans="1:23" s="19" customFormat="1" ht="13.2" customHeight="1">
      <c r="A102" s="80">
        <v>29</v>
      </c>
      <c r="B102" s="81" t="s">
        <v>34</v>
      </c>
      <c r="C102" s="82">
        <v>21391.999282510002</v>
      </c>
      <c r="D102" s="82">
        <v>2629.5049301589997</v>
      </c>
      <c r="E102" s="82">
        <v>4.0188550918665418E-2</v>
      </c>
      <c r="F102" s="82">
        <v>1868.7560042699999</v>
      </c>
      <c r="G102" s="83">
        <v>0</v>
      </c>
      <c r="H102" s="84">
        <v>1868.7560042699999</v>
      </c>
      <c r="I102" s="82">
        <v>0</v>
      </c>
      <c r="J102" s="82">
        <v>0</v>
      </c>
      <c r="K102" s="82">
        <v>0</v>
      </c>
      <c r="L102" s="82">
        <v>0</v>
      </c>
      <c r="M102" s="83">
        <v>0</v>
      </c>
      <c r="N102" s="84">
        <v>0</v>
      </c>
      <c r="O102" s="82">
        <v>0</v>
      </c>
      <c r="P102" s="82">
        <v>0</v>
      </c>
      <c r="Q102" s="82">
        <v>0</v>
      </c>
      <c r="R102" s="82">
        <v>760.74892588899991</v>
      </c>
      <c r="S102" s="83">
        <v>0</v>
      </c>
      <c r="T102" s="84">
        <v>0</v>
      </c>
      <c r="U102" s="82">
        <v>0</v>
      </c>
      <c r="V102" s="82">
        <v>8</v>
      </c>
      <c r="W102" s="82">
        <v>23</v>
      </c>
    </row>
    <row r="103" spans="1:23" s="19" customFormat="1" ht="13.2" customHeight="1">
      <c r="A103" s="85">
        <v>30</v>
      </c>
      <c r="B103" s="86" t="s">
        <v>35</v>
      </c>
      <c r="C103" s="87">
        <v>20329.800915134001</v>
      </c>
      <c r="D103" s="87">
        <v>18999.761220174001</v>
      </c>
      <c r="E103" s="87">
        <v>0.29038655241968908</v>
      </c>
      <c r="F103" s="87">
        <v>672.52577064999991</v>
      </c>
      <c r="G103" s="88">
        <v>0</v>
      </c>
      <c r="H103" s="89">
        <v>672.52577064999991</v>
      </c>
      <c r="I103" s="87">
        <v>0</v>
      </c>
      <c r="J103" s="87">
        <v>0</v>
      </c>
      <c r="K103" s="87">
        <v>0</v>
      </c>
      <c r="L103" s="87">
        <v>0</v>
      </c>
      <c r="M103" s="88">
        <v>0</v>
      </c>
      <c r="N103" s="89">
        <v>0</v>
      </c>
      <c r="O103" s="87">
        <v>0</v>
      </c>
      <c r="P103" s="87">
        <v>0</v>
      </c>
      <c r="Q103" s="87">
        <v>0</v>
      </c>
      <c r="R103" s="87">
        <v>18327.235449524</v>
      </c>
      <c r="S103" s="88">
        <v>0</v>
      </c>
      <c r="T103" s="89">
        <v>0</v>
      </c>
      <c r="U103" s="87">
        <v>0</v>
      </c>
      <c r="V103" s="87">
        <v>40</v>
      </c>
      <c r="W103" s="87">
        <v>103</v>
      </c>
    </row>
    <row r="104" spans="1:23" s="19" customFormat="1" ht="13.2" customHeight="1">
      <c r="A104" s="80">
        <v>31</v>
      </c>
      <c r="B104" s="81" t="s">
        <v>36</v>
      </c>
      <c r="C104" s="82">
        <v>20057.13762008</v>
      </c>
      <c r="D104" s="82">
        <v>0</v>
      </c>
      <c r="E104" s="82">
        <v>0</v>
      </c>
      <c r="F104" s="82">
        <v>0</v>
      </c>
      <c r="G104" s="83">
        <v>0</v>
      </c>
      <c r="H104" s="84">
        <v>0</v>
      </c>
      <c r="I104" s="82">
        <v>0</v>
      </c>
      <c r="J104" s="82">
        <v>0</v>
      </c>
      <c r="K104" s="82">
        <v>0</v>
      </c>
      <c r="L104" s="82">
        <v>0</v>
      </c>
      <c r="M104" s="83">
        <v>0</v>
      </c>
      <c r="N104" s="84">
        <v>0</v>
      </c>
      <c r="O104" s="82">
        <v>0</v>
      </c>
      <c r="P104" s="82">
        <v>0</v>
      </c>
      <c r="Q104" s="82">
        <v>0</v>
      </c>
      <c r="R104" s="82">
        <v>0</v>
      </c>
      <c r="S104" s="83">
        <v>0</v>
      </c>
      <c r="T104" s="84">
        <v>0</v>
      </c>
      <c r="U104" s="82">
        <v>0</v>
      </c>
      <c r="V104" s="82">
        <v>0</v>
      </c>
      <c r="W104" s="82">
        <v>0</v>
      </c>
    </row>
    <row r="105" spans="1:23" s="19" customFormat="1" ht="13.2" customHeight="1">
      <c r="A105" s="85">
        <v>32</v>
      </c>
      <c r="B105" s="86" t="s">
        <v>39</v>
      </c>
      <c r="C105" s="87">
        <v>16437.527389999999</v>
      </c>
      <c r="D105" s="87">
        <v>16437.527389999999</v>
      </c>
      <c r="E105" s="87">
        <v>0.25122615246438329</v>
      </c>
      <c r="F105" s="87">
        <v>8252.7049000000006</v>
      </c>
      <c r="G105" s="88">
        <v>0</v>
      </c>
      <c r="H105" s="89">
        <v>8252.7049000000006</v>
      </c>
      <c r="I105" s="87">
        <v>0</v>
      </c>
      <c r="J105" s="87">
        <v>0</v>
      </c>
      <c r="K105" s="87">
        <v>0</v>
      </c>
      <c r="L105" s="87">
        <v>0</v>
      </c>
      <c r="M105" s="88">
        <v>0</v>
      </c>
      <c r="N105" s="89">
        <v>0</v>
      </c>
      <c r="O105" s="87">
        <v>0</v>
      </c>
      <c r="P105" s="87">
        <v>0</v>
      </c>
      <c r="Q105" s="87">
        <v>0</v>
      </c>
      <c r="R105" s="87">
        <v>8180.2984200000001</v>
      </c>
      <c r="S105" s="88">
        <v>4.52407</v>
      </c>
      <c r="T105" s="89">
        <v>0</v>
      </c>
      <c r="U105" s="87">
        <v>0</v>
      </c>
      <c r="V105" s="87">
        <v>8</v>
      </c>
      <c r="W105" s="87">
        <v>67</v>
      </c>
    </row>
    <row r="106" spans="1:23" s="19" customFormat="1" ht="13.2" customHeight="1">
      <c r="A106" s="80">
        <v>33</v>
      </c>
      <c r="B106" s="81" t="s">
        <v>92</v>
      </c>
      <c r="C106" s="82">
        <v>14134.79451432</v>
      </c>
      <c r="D106" s="82">
        <v>13850.38750621</v>
      </c>
      <c r="E106" s="82">
        <v>0.21168509598607599</v>
      </c>
      <c r="F106" s="82">
        <v>4920.33733957</v>
      </c>
      <c r="G106" s="83">
        <v>0</v>
      </c>
      <c r="H106" s="84">
        <v>4920.33733957</v>
      </c>
      <c r="I106" s="82">
        <v>0</v>
      </c>
      <c r="J106" s="82">
        <v>0</v>
      </c>
      <c r="K106" s="82">
        <v>0</v>
      </c>
      <c r="L106" s="82">
        <v>0</v>
      </c>
      <c r="M106" s="83">
        <v>0</v>
      </c>
      <c r="N106" s="84">
        <v>0</v>
      </c>
      <c r="O106" s="82">
        <v>0</v>
      </c>
      <c r="P106" s="82">
        <v>0</v>
      </c>
      <c r="Q106" s="82">
        <v>0</v>
      </c>
      <c r="R106" s="82">
        <v>8930.0501666399996</v>
      </c>
      <c r="S106" s="83">
        <v>0</v>
      </c>
      <c r="T106" s="84">
        <v>0</v>
      </c>
      <c r="U106" s="82">
        <v>0</v>
      </c>
      <c r="V106" s="82">
        <v>0</v>
      </c>
      <c r="W106" s="82">
        <v>86</v>
      </c>
    </row>
    <row r="107" spans="1:23" s="19" customFormat="1" ht="13.2" customHeight="1">
      <c r="A107" s="85">
        <v>34</v>
      </c>
      <c r="B107" s="86" t="s">
        <v>40</v>
      </c>
      <c r="C107" s="87">
        <v>13102.302258719999</v>
      </c>
      <c r="D107" s="87">
        <v>12319.703229459999</v>
      </c>
      <c r="E107" s="87">
        <v>0.18829058461208581</v>
      </c>
      <c r="F107" s="87">
        <v>12319.703229459999</v>
      </c>
      <c r="G107" s="88">
        <v>0</v>
      </c>
      <c r="H107" s="89">
        <v>12319.703229459999</v>
      </c>
      <c r="I107" s="87">
        <v>0</v>
      </c>
      <c r="J107" s="87">
        <v>0</v>
      </c>
      <c r="K107" s="87">
        <v>0</v>
      </c>
      <c r="L107" s="87">
        <v>0</v>
      </c>
      <c r="M107" s="88">
        <v>0</v>
      </c>
      <c r="N107" s="89">
        <v>0</v>
      </c>
      <c r="O107" s="87">
        <v>0</v>
      </c>
      <c r="P107" s="87">
        <v>0</v>
      </c>
      <c r="Q107" s="87">
        <v>0</v>
      </c>
      <c r="R107" s="87">
        <v>0</v>
      </c>
      <c r="S107" s="88">
        <v>0</v>
      </c>
      <c r="T107" s="89">
        <v>0</v>
      </c>
      <c r="U107" s="87">
        <v>0</v>
      </c>
      <c r="V107" s="87">
        <v>0</v>
      </c>
      <c r="W107" s="87">
        <v>38</v>
      </c>
    </row>
    <row r="108" spans="1:23" s="19" customFormat="1" ht="13.2" customHeight="1">
      <c r="A108" s="80">
        <v>35</v>
      </c>
      <c r="B108" s="81" t="s">
        <v>41</v>
      </c>
      <c r="C108" s="82">
        <v>11440.51154467</v>
      </c>
      <c r="D108" s="82">
        <v>2977.3055538200001</v>
      </c>
      <c r="E108" s="82">
        <v>4.5504229513988873E-2</v>
      </c>
      <c r="F108" s="82">
        <v>686.19944214000009</v>
      </c>
      <c r="G108" s="83">
        <v>0</v>
      </c>
      <c r="H108" s="84">
        <v>686.19944214000009</v>
      </c>
      <c r="I108" s="82">
        <v>0</v>
      </c>
      <c r="J108" s="82">
        <v>0</v>
      </c>
      <c r="K108" s="82">
        <v>0</v>
      </c>
      <c r="L108" s="82">
        <v>0</v>
      </c>
      <c r="M108" s="83">
        <v>0</v>
      </c>
      <c r="N108" s="84">
        <v>0</v>
      </c>
      <c r="O108" s="82">
        <v>0</v>
      </c>
      <c r="P108" s="82">
        <v>0</v>
      </c>
      <c r="Q108" s="82">
        <v>0</v>
      </c>
      <c r="R108" s="82">
        <v>2291.1061116800001</v>
      </c>
      <c r="S108" s="83">
        <v>0</v>
      </c>
      <c r="T108" s="84">
        <v>0</v>
      </c>
      <c r="U108" s="82">
        <v>0</v>
      </c>
      <c r="V108" s="82">
        <v>14</v>
      </c>
      <c r="W108" s="82">
        <v>67</v>
      </c>
    </row>
    <row r="109" spans="1:23" s="19" customFormat="1" ht="13.2" customHeight="1">
      <c r="A109" s="85">
        <v>36</v>
      </c>
      <c r="B109" s="86" t="s">
        <v>42</v>
      </c>
      <c r="C109" s="87">
        <v>10904.377</v>
      </c>
      <c r="D109" s="87">
        <v>371.65</v>
      </c>
      <c r="E109" s="87">
        <v>5.6801851852846122E-3</v>
      </c>
      <c r="F109" s="87">
        <v>371.65</v>
      </c>
      <c r="G109" s="88">
        <v>0</v>
      </c>
      <c r="H109" s="89">
        <v>371.65</v>
      </c>
      <c r="I109" s="87">
        <v>0</v>
      </c>
      <c r="J109" s="87">
        <v>0</v>
      </c>
      <c r="K109" s="87">
        <v>0</v>
      </c>
      <c r="L109" s="87">
        <v>0</v>
      </c>
      <c r="M109" s="88">
        <v>0</v>
      </c>
      <c r="N109" s="89">
        <v>0</v>
      </c>
      <c r="O109" s="87">
        <v>0</v>
      </c>
      <c r="P109" s="87">
        <v>0</v>
      </c>
      <c r="Q109" s="87">
        <v>0</v>
      </c>
      <c r="R109" s="87">
        <v>0</v>
      </c>
      <c r="S109" s="88">
        <v>0</v>
      </c>
      <c r="T109" s="89">
        <v>0</v>
      </c>
      <c r="U109" s="87">
        <v>0</v>
      </c>
      <c r="V109" s="87">
        <v>5348</v>
      </c>
      <c r="W109" s="87">
        <v>5</v>
      </c>
    </row>
    <row r="110" spans="1:23" s="19" customFormat="1" ht="13.2" customHeight="1">
      <c r="A110" s="80">
        <v>37</v>
      </c>
      <c r="B110" s="81" t="s">
        <v>44</v>
      </c>
      <c r="C110" s="82">
        <v>10094.52910525</v>
      </c>
      <c r="D110" s="82">
        <v>0</v>
      </c>
      <c r="E110" s="82">
        <v>0</v>
      </c>
      <c r="F110" s="82">
        <v>0</v>
      </c>
      <c r="G110" s="83">
        <v>0</v>
      </c>
      <c r="H110" s="84">
        <v>0</v>
      </c>
      <c r="I110" s="82">
        <v>0</v>
      </c>
      <c r="J110" s="82">
        <v>0</v>
      </c>
      <c r="K110" s="82">
        <v>0</v>
      </c>
      <c r="L110" s="82">
        <v>0</v>
      </c>
      <c r="M110" s="83">
        <v>0</v>
      </c>
      <c r="N110" s="84">
        <v>0</v>
      </c>
      <c r="O110" s="82">
        <v>0</v>
      </c>
      <c r="P110" s="82">
        <v>0</v>
      </c>
      <c r="Q110" s="82">
        <v>0</v>
      </c>
      <c r="R110" s="82">
        <v>0</v>
      </c>
      <c r="S110" s="83">
        <v>0</v>
      </c>
      <c r="T110" s="84">
        <v>0</v>
      </c>
      <c r="U110" s="82">
        <v>0</v>
      </c>
      <c r="V110" s="82">
        <v>0</v>
      </c>
      <c r="W110" s="82">
        <v>0</v>
      </c>
    </row>
    <row r="111" spans="1:23" s="19" customFormat="1" ht="13.2" customHeight="1">
      <c r="A111" s="85">
        <v>38</v>
      </c>
      <c r="B111" s="86" t="s">
        <v>43</v>
      </c>
      <c r="C111" s="87">
        <v>9456.5224799999996</v>
      </c>
      <c r="D111" s="87">
        <v>0</v>
      </c>
      <c r="E111" s="87">
        <v>0</v>
      </c>
      <c r="F111" s="87">
        <v>0</v>
      </c>
      <c r="G111" s="88">
        <v>0</v>
      </c>
      <c r="H111" s="89">
        <v>0</v>
      </c>
      <c r="I111" s="87">
        <v>0</v>
      </c>
      <c r="J111" s="87">
        <v>0</v>
      </c>
      <c r="K111" s="87">
        <v>0</v>
      </c>
      <c r="L111" s="87">
        <v>0</v>
      </c>
      <c r="M111" s="88">
        <v>0</v>
      </c>
      <c r="N111" s="89">
        <v>0</v>
      </c>
      <c r="O111" s="87">
        <v>0</v>
      </c>
      <c r="P111" s="87">
        <v>0</v>
      </c>
      <c r="Q111" s="87">
        <v>0</v>
      </c>
      <c r="R111" s="87">
        <v>0</v>
      </c>
      <c r="S111" s="88">
        <v>0</v>
      </c>
      <c r="T111" s="89">
        <v>0</v>
      </c>
      <c r="U111" s="87">
        <v>0</v>
      </c>
      <c r="V111" s="87">
        <v>0</v>
      </c>
      <c r="W111" s="87">
        <v>0</v>
      </c>
    </row>
    <row r="112" spans="1:23" s="19" customFormat="1" ht="13.2" customHeight="1">
      <c r="A112" s="80">
        <v>39</v>
      </c>
      <c r="B112" s="81" t="s">
        <v>45</v>
      </c>
      <c r="C112" s="82">
        <v>8036.8420325100005</v>
      </c>
      <c r="D112" s="82">
        <v>7688.3282353899995</v>
      </c>
      <c r="E112" s="82">
        <v>0.11750606253805372</v>
      </c>
      <c r="F112" s="82">
        <v>2304.7529031099998</v>
      </c>
      <c r="G112" s="83">
        <v>0</v>
      </c>
      <c r="H112" s="84">
        <v>2304.7529031099998</v>
      </c>
      <c r="I112" s="82">
        <v>0</v>
      </c>
      <c r="J112" s="82">
        <v>0</v>
      </c>
      <c r="K112" s="82">
        <v>0</v>
      </c>
      <c r="L112" s="82">
        <v>0</v>
      </c>
      <c r="M112" s="83">
        <v>0</v>
      </c>
      <c r="N112" s="84">
        <v>0</v>
      </c>
      <c r="O112" s="82">
        <v>0</v>
      </c>
      <c r="P112" s="82">
        <v>0</v>
      </c>
      <c r="Q112" s="82">
        <v>0</v>
      </c>
      <c r="R112" s="82">
        <v>5379.1336856099997</v>
      </c>
      <c r="S112" s="83">
        <v>4.4416466699999999</v>
      </c>
      <c r="T112" s="84">
        <v>0</v>
      </c>
      <c r="U112" s="82">
        <v>0</v>
      </c>
      <c r="V112" s="82">
        <v>13</v>
      </c>
      <c r="W112" s="82">
        <v>71</v>
      </c>
    </row>
    <row r="113" spans="1:23" s="19" customFormat="1" ht="13.2" customHeight="1">
      <c r="A113" s="85">
        <v>40</v>
      </c>
      <c r="B113" s="86" t="s">
        <v>46</v>
      </c>
      <c r="C113" s="87">
        <v>7738.6571499399997</v>
      </c>
      <c r="D113" s="87">
        <v>74.627763768999998</v>
      </c>
      <c r="E113" s="87">
        <v>1.1405879676351233E-3</v>
      </c>
      <c r="F113" s="87">
        <v>74.627763768999998</v>
      </c>
      <c r="G113" s="88">
        <v>0</v>
      </c>
      <c r="H113" s="89">
        <v>74.627763768999998</v>
      </c>
      <c r="I113" s="87">
        <v>0</v>
      </c>
      <c r="J113" s="87">
        <v>0</v>
      </c>
      <c r="K113" s="87">
        <v>0</v>
      </c>
      <c r="L113" s="87">
        <v>0</v>
      </c>
      <c r="M113" s="88">
        <v>0</v>
      </c>
      <c r="N113" s="89">
        <v>0</v>
      </c>
      <c r="O113" s="87">
        <v>0</v>
      </c>
      <c r="P113" s="87">
        <v>0</v>
      </c>
      <c r="Q113" s="87">
        <v>0</v>
      </c>
      <c r="R113" s="87">
        <v>0</v>
      </c>
      <c r="S113" s="88">
        <v>0</v>
      </c>
      <c r="T113" s="89">
        <v>0</v>
      </c>
      <c r="U113" s="87">
        <v>0</v>
      </c>
      <c r="V113" s="87">
        <v>0</v>
      </c>
      <c r="W113" s="87">
        <v>1</v>
      </c>
    </row>
    <row r="114" spans="1:23" s="19" customFormat="1" ht="13.2" customHeight="1">
      <c r="A114" s="80">
        <v>41</v>
      </c>
      <c r="B114" s="81" t="s">
        <v>47</v>
      </c>
      <c r="C114" s="82">
        <v>7527.9600499999997</v>
      </c>
      <c r="D114" s="82">
        <v>0</v>
      </c>
      <c r="E114" s="82">
        <v>0</v>
      </c>
      <c r="F114" s="82">
        <v>0</v>
      </c>
      <c r="G114" s="83">
        <v>0</v>
      </c>
      <c r="H114" s="84">
        <v>0</v>
      </c>
      <c r="I114" s="82">
        <v>0</v>
      </c>
      <c r="J114" s="82">
        <v>0</v>
      </c>
      <c r="K114" s="82">
        <v>0</v>
      </c>
      <c r="L114" s="82">
        <v>0</v>
      </c>
      <c r="M114" s="83">
        <v>0</v>
      </c>
      <c r="N114" s="84">
        <v>0</v>
      </c>
      <c r="O114" s="82">
        <v>0</v>
      </c>
      <c r="P114" s="82">
        <v>0</v>
      </c>
      <c r="Q114" s="82">
        <v>0</v>
      </c>
      <c r="R114" s="82">
        <v>0</v>
      </c>
      <c r="S114" s="83">
        <v>0</v>
      </c>
      <c r="T114" s="84">
        <v>0</v>
      </c>
      <c r="U114" s="82">
        <v>0</v>
      </c>
      <c r="V114" s="82">
        <v>0</v>
      </c>
      <c r="W114" s="82">
        <v>0</v>
      </c>
    </row>
    <row r="115" spans="1:23" s="19" customFormat="1" ht="13.2" customHeight="1">
      <c r="A115" s="85">
        <v>42</v>
      </c>
      <c r="B115" s="86" t="s">
        <v>93</v>
      </c>
      <c r="C115" s="87">
        <v>7054.8673399999998</v>
      </c>
      <c r="D115" s="87">
        <v>7054.8673399999998</v>
      </c>
      <c r="E115" s="87">
        <v>0.10782443952325108</v>
      </c>
      <c r="F115" s="87">
        <v>0</v>
      </c>
      <c r="G115" s="88">
        <v>0</v>
      </c>
      <c r="H115" s="89">
        <v>0</v>
      </c>
      <c r="I115" s="87">
        <v>0</v>
      </c>
      <c r="J115" s="87">
        <v>0</v>
      </c>
      <c r="K115" s="87">
        <v>0</v>
      </c>
      <c r="L115" s="87">
        <v>0</v>
      </c>
      <c r="M115" s="88">
        <v>0</v>
      </c>
      <c r="N115" s="89">
        <v>0</v>
      </c>
      <c r="O115" s="87">
        <v>0</v>
      </c>
      <c r="P115" s="87">
        <v>0</v>
      </c>
      <c r="Q115" s="87">
        <v>0</v>
      </c>
      <c r="R115" s="87">
        <v>7054.8673399999998</v>
      </c>
      <c r="S115" s="88">
        <v>0</v>
      </c>
      <c r="T115" s="89">
        <v>0</v>
      </c>
      <c r="U115" s="87">
        <v>0</v>
      </c>
      <c r="V115" s="87">
        <v>4</v>
      </c>
      <c r="W115" s="87">
        <v>25</v>
      </c>
    </row>
    <row r="116" spans="1:23" s="19" customFormat="1" ht="13.2" customHeight="1">
      <c r="A116" s="80">
        <v>43</v>
      </c>
      <c r="B116" s="81" t="s">
        <v>48</v>
      </c>
      <c r="C116" s="82">
        <v>6327.54919058</v>
      </c>
      <c r="D116" s="82">
        <v>5881.8340925800003</v>
      </c>
      <c r="E116" s="82">
        <v>8.9896157338826541E-2</v>
      </c>
      <c r="F116" s="82">
        <v>3652.00701033</v>
      </c>
      <c r="G116" s="83">
        <v>0</v>
      </c>
      <c r="H116" s="84">
        <v>3652.00701033</v>
      </c>
      <c r="I116" s="82">
        <v>0</v>
      </c>
      <c r="J116" s="82">
        <v>0</v>
      </c>
      <c r="K116" s="82">
        <v>0</v>
      </c>
      <c r="L116" s="82">
        <v>0</v>
      </c>
      <c r="M116" s="83">
        <v>0</v>
      </c>
      <c r="N116" s="84">
        <v>0</v>
      </c>
      <c r="O116" s="82">
        <v>0</v>
      </c>
      <c r="P116" s="82">
        <v>0</v>
      </c>
      <c r="Q116" s="82">
        <v>0</v>
      </c>
      <c r="R116" s="82">
        <v>2229.8270822499999</v>
      </c>
      <c r="S116" s="83">
        <v>0</v>
      </c>
      <c r="T116" s="84">
        <v>0</v>
      </c>
      <c r="U116" s="82">
        <v>0</v>
      </c>
      <c r="V116" s="82">
        <v>100</v>
      </c>
      <c r="W116" s="82">
        <v>1</v>
      </c>
    </row>
    <row r="117" spans="1:23" s="19" customFormat="1" ht="13.2" customHeight="1">
      <c r="A117" s="85">
        <v>44</v>
      </c>
      <c r="B117" s="86" t="s">
        <v>49</v>
      </c>
      <c r="C117" s="87">
        <v>5919.9246877400001</v>
      </c>
      <c r="D117" s="87">
        <v>400.03023778000005</v>
      </c>
      <c r="E117" s="87">
        <v>6.1139400788479412E-3</v>
      </c>
      <c r="F117" s="87">
        <v>400.03023778000005</v>
      </c>
      <c r="G117" s="88">
        <v>0</v>
      </c>
      <c r="H117" s="89">
        <v>400.03023778000005</v>
      </c>
      <c r="I117" s="87">
        <v>0</v>
      </c>
      <c r="J117" s="87">
        <v>0</v>
      </c>
      <c r="K117" s="87">
        <v>0</v>
      </c>
      <c r="L117" s="87">
        <v>0</v>
      </c>
      <c r="M117" s="88">
        <v>0</v>
      </c>
      <c r="N117" s="89">
        <v>0</v>
      </c>
      <c r="O117" s="87">
        <v>0</v>
      </c>
      <c r="P117" s="87">
        <v>0</v>
      </c>
      <c r="Q117" s="87">
        <v>0</v>
      </c>
      <c r="R117" s="87">
        <v>0</v>
      </c>
      <c r="S117" s="88">
        <v>0</v>
      </c>
      <c r="T117" s="89">
        <v>0</v>
      </c>
      <c r="U117" s="87">
        <v>0</v>
      </c>
      <c r="V117" s="87">
        <v>1</v>
      </c>
      <c r="W117" s="87">
        <v>2</v>
      </c>
    </row>
    <row r="118" spans="1:23" s="19" customFormat="1" ht="13.2" customHeight="1">
      <c r="A118" s="80">
        <v>45</v>
      </c>
      <c r="B118" s="81" t="s">
        <v>50</v>
      </c>
      <c r="C118" s="82">
        <v>4892.83025</v>
      </c>
      <c r="D118" s="82">
        <v>4892.83025</v>
      </c>
      <c r="E118" s="82">
        <v>7.4780524418572331E-2</v>
      </c>
      <c r="F118" s="82">
        <v>233.43409</v>
      </c>
      <c r="G118" s="83">
        <v>0</v>
      </c>
      <c r="H118" s="84">
        <v>233.43409</v>
      </c>
      <c r="I118" s="82">
        <v>0</v>
      </c>
      <c r="J118" s="82">
        <v>0</v>
      </c>
      <c r="K118" s="82">
        <v>0</v>
      </c>
      <c r="L118" s="82">
        <v>0</v>
      </c>
      <c r="M118" s="83">
        <v>0</v>
      </c>
      <c r="N118" s="84">
        <v>0</v>
      </c>
      <c r="O118" s="82">
        <v>0</v>
      </c>
      <c r="P118" s="82">
        <v>0</v>
      </c>
      <c r="Q118" s="82">
        <v>0</v>
      </c>
      <c r="R118" s="82">
        <v>4659.3961600000002</v>
      </c>
      <c r="S118" s="83">
        <v>0</v>
      </c>
      <c r="T118" s="84">
        <v>0</v>
      </c>
      <c r="U118" s="82">
        <v>0</v>
      </c>
      <c r="V118" s="82">
        <v>41</v>
      </c>
      <c r="W118" s="82">
        <v>90</v>
      </c>
    </row>
    <row r="119" spans="1:23" s="19" customFormat="1" ht="13.2" customHeight="1">
      <c r="A119" s="85">
        <v>46</v>
      </c>
      <c r="B119" s="86" t="s">
        <v>51</v>
      </c>
      <c r="C119" s="87">
        <v>4016.8563799999997</v>
      </c>
      <c r="D119" s="87">
        <v>0</v>
      </c>
      <c r="E119" s="87">
        <v>0</v>
      </c>
      <c r="F119" s="87">
        <v>0</v>
      </c>
      <c r="G119" s="88">
        <v>0</v>
      </c>
      <c r="H119" s="89">
        <v>0</v>
      </c>
      <c r="I119" s="87">
        <v>0</v>
      </c>
      <c r="J119" s="87">
        <v>0</v>
      </c>
      <c r="K119" s="87">
        <v>0</v>
      </c>
      <c r="L119" s="87">
        <v>0</v>
      </c>
      <c r="M119" s="88">
        <v>0</v>
      </c>
      <c r="N119" s="89">
        <v>0</v>
      </c>
      <c r="O119" s="87">
        <v>0</v>
      </c>
      <c r="P119" s="87">
        <v>0</v>
      </c>
      <c r="Q119" s="87">
        <v>0</v>
      </c>
      <c r="R119" s="87">
        <v>0</v>
      </c>
      <c r="S119" s="88">
        <v>0</v>
      </c>
      <c r="T119" s="89">
        <v>0</v>
      </c>
      <c r="U119" s="87">
        <v>0</v>
      </c>
      <c r="V119" s="87">
        <v>0</v>
      </c>
      <c r="W119" s="87">
        <v>0</v>
      </c>
    </row>
    <row r="120" spans="1:23" s="19" customFormat="1" ht="13.2" customHeight="1">
      <c r="A120" s="80">
        <v>47</v>
      </c>
      <c r="B120" s="81" t="s">
        <v>53</v>
      </c>
      <c r="C120" s="82">
        <v>3075.3444900000004</v>
      </c>
      <c r="D120" s="82">
        <v>2995.93651</v>
      </c>
      <c r="E120" s="82">
        <v>4.5788979362721069E-2</v>
      </c>
      <c r="F120" s="82">
        <v>2995.93651</v>
      </c>
      <c r="G120" s="83">
        <v>0</v>
      </c>
      <c r="H120" s="84">
        <v>2995.93651</v>
      </c>
      <c r="I120" s="82">
        <v>0</v>
      </c>
      <c r="J120" s="82">
        <v>0</v>
      </c>
      <c r="K120" s="82">
        <v>0</v>
      </c>
      <c r="L120" s="82">
        <v>0</v>
      </c>
      <c r="M120" s="83">
        <v>0</v>
      </c>
      <c r="N120" s="84">
        <v>0</v>
      </c>
      <c r="O120" s="82">
        <v>0</v>
      </c>
      <c r="P120" s="82">
        <v>0</v>
      </c>
      <c r="Q120" s="82">
        <v>0</v>
      </c>
      <c r="R120" s="82">
        <v>0</v>
      </c>
      <c r="S120" s="83">
        <v>0</v>
      </c>
      <c r="T120" s="84">
        <v>0</v>
      </c>
      <c r="U120" s="82">
        <v>0</v>
      </c>
      <c r="V120" s="82">
        <v>0</v>
      </c>
      <c r="W120" s="82">
        <v>18</v>
      </c>
    </row>
    <row r="121" spans="1:23" s="19" customFormat="1" ht="13.2" customHeight="1">
      <c r="A121" s="85">
        <v>48</v>
      </c>
      <c r="B121" s="86" t="s">
        <v>52</v>
      </c>
      <c r="C121" s="87">
        <v>2987.4882312529999</v>
      </c>
      <c r="D121" s="87">
        <v>2964.8077548830001</v>
      </c>
      <c r="E121" s="87">
        <v>4.531321696893139E-2</v>
      </c>
      <c r="F121" s="87">
        <v>0</v>
      </c>
      <c r="G121" s="88">
        <v>10.3819594</v>
      </c>
      <c r="H121" s="89">
        <v>10.3819594</v>
      </c>
      <c r="I121" s="87">
        <v>0</v>
      </c>
      <c r="J121" s="87">
        <v>0</v>
      </c>
      <c r="K121" s="87">
        <v>0</v>
      </c>
      <c r="L121" s="87">
        <v>0</v>
      </c>
      <c r="M121" s="88">
        <v>0</v>
      </c>
      <c r="N121" s="89">
        <v>0</v>
      </c>
      <c r="O121" s="87">
        <v>0</v>
      </c>
      <c r="P121" s="87">
        <v>0</v>
      </c>
      <c r="Q121" s="87">
        <v>0</v>
      </c>
      <c r="R121" s="87">
        <v>2954.425795483</v>
      </c>
      <c r="S121" s="88">
        <v>0</v>
      </c>
      <c r="T121" s="89">
        <v>0</v>
      </c>
      <c r="U121" s="87">
        <v>0</v>
      </c>
      <c r="V121" s="87">
        <v>6</v>
      </c>
      <c r="W121" s="87">
        <v>16</v>
      </c>
    </row>
    <row r="122" spans="1:23" s="19" customFormat="1" ht="13.2" customHeight="1">
      <c r="A122" s="80">
        <v>49</v>
      </c>
      <c r="B122" s="81" t="s">
        <v>54</v>
      </c>
      <c r="C122" s="82">
        <v>2841.60826</v>
      </c>
      <c r="D122" s="82">
        <v>0</v>
      </c>
      <c r="E122" s="82">
        <v>0</v>
      </c>
      <c r="F122" s="82">
        <v>0</v>
      </c>
      <c r="G122" s="83">
        <v>0</v>
      </c>
      <c r="H122" s="84">
        <v>0</v>
      </c>
      <c r="I122" s="82">
        <v>0</v>
      </c>
      <c r="J122" s="82">
        <v>0</v>
      </c>
      <c r="K122" s="82">
        <v>0</v>
      </c>
      <c r="L122" s="82">
        <v>0</v>
      </c>
      <c r="M122" s="83">
        <v>0</v>
      </c>
      <c r="N122" s="84">
        <v>0</v>
      </c>
      <c r="O122" s="82">
        <v>0</v>
      </c>
      <c r="P122" s="82">
        <v>0</v>
      </c>
      <c r="Q122" s="82">
        <v>0</v>
      </c>
      <c r="R122" s="82">
        <v>0</v>
      </c>
      <c r="S122" s="83">
        <v>0</v>
      </c>
      <c r="T122" s="84">
        <v>0</v>
      </c>
      <c r="U122" s="82">
        <v>0</v>
      </c>
      <c r="V122" s="82">
        <v>0</v>
      </c>
      <c r="W122" s="82">
        <v>0</v>
      </c>
    </row>
    <row r="123" spans="1:23" s="19" customFormat="1" ht="13.2" customHeight="1">
      <c r="A123" s="85">
        <v>50</v>
      </c>
      <c r="B123" s="86" t="s">
        <v>56</v>
      </c>
      <c r="C123" s="87">
        <v>2700.6030000000001</v>
      </c>
      <c r="D123" s="87">
        <v>0</v>
      </c>
      <c r="E123" s="87">
        <v>0</v>
      </c>
      <c r="F123" s="87">
        <v>0</v>
      </c>
      <c r="G123" s="88">
        <v>0</v>
      </c>
      <c r="H123" s="89">
        <v>0</v>
      </c>
      <c r="I123" s="87">
        <v>0</v>
      </c>
      <c r="J123" s="87">
        <v>0</v>
      </c>
      <c r="K123" s="87">
        <v>0</v>
      </c>
      <c r="L123" s="87">
        <v>0</v>
      </c>
      <c r="M123" s="88">
        <v>0</v>
      </c>
      <c r="N123" s="89">
        <v>0</v>
      </c>
      <c r="O123" s="87">
        <v>0</v>
      </c>
      <c r="P123" s="87">
        <v>0</v>
      </c>
      <c r="Q123" s="87">
        <v>0</v>
      </c>
      <c r="R123" s="87">
        <v>0</v>
      </c>
      <c r="S123" s="88">
        <v>0</v>
      </c>
      <c r="T123" s="89">
        <v>0</v>
      </c>
      <c r="U123" s="87">
        <v>0</v>
      </c>
      <c r="V123" s="87">
        <v>0</v>
      </c>
      <c r="W123" s="87">
        <v>0</v>
      </c>
    </row>
    <row r="124" spans="1:23" s="19" customFormat="1" ht="13.2" customHeight="1">
      <c r="A124" s="80">
        <v>51</v>
      </c>
      <c r="B124" s="81" t="s">
        <v>55</v>
      </c>
      <c r="C124" s="82">
        <v>2665.1689973499997</v>
      </c>
      <c r="D124" s="82">
        <v>845.10778225000001</v>
      </c>
      <c r="E124" s="82">
        <v>1.2916369446267145E-2</v>
      </c>
      <c r="F124" s="82">
        <v>377.83790127999998</v>
      </c>
      <c r="G124" s="83">
        <v>0</v>
      </c>
      <c r="H124" s="84">
        <v>377.83790127999998</v>
      </c>
      <c r="I124" s="82">
        <v>0</v>
      </c>
      <c r="J124" s="82">
        <v>0</v>
      </c>
      <c r="K124" s="82">
        <v>0</v>
      </c>
      <c r="L124" s="82">
        <v>0</v>
      </c>
      <c r="M124" s="83">
        <v>0</v>
      </c>
      <c r="N124" s="84">
        <v>0</v>
      </c>
      <c r="O124" s="82">
        <v>0</v>
      </c>
      <c r="P124" s="82">
        <v>0</v>
      </c>
      <c r="Q124" s="82">
        <v>0</v>
      </c>
      <c r="R124" s="82">
        <v>467.26988097000003</v>
      </c>
      <c r="S124" s="83">
        <v>0</v>
      </c>
      <c r="T124" s="84">
        <v>0</v>
      </c>
      <c r="U124" s="82">
        <v>0</v>
      </c>
      <c r="V124" s="82">
        <v>9</v>
      </c>
      <c r="W124" s="82">
        <v>17</v>
      </c>
    </row>
    <row r="125" spans="1:23" s="19" customFormat="1" ht="13.2" customHeight="1">
      <c r="A125" s="85">
        <v>52</v>
      </c>
      <c r="B125" s="86" t="s">
        <v>58</v>
      </c>
      <c r="C125" s="87">
        <v>1584.9537448499998</v>
      </c>
      <c r="D125" s="87">
        <v>1584.9537448499998</v>
      </c>
      <c r="E125" s="87">
        <v>2.4223949363267421E-2</v>
      </c>
      <c r="F125" s="87">
        <v>1584.9537448499998</v>
      </c>
      <c r="G125" s="88">
        <v>0</v>
      </c>
      <c r="H125" s="89">
        <v>1584.9537448499998</v>
      </c>
      <c r="I125" s="87">
        <v>0</v>
      </c>
      <c r="J125" s="87">
        <v>0</v>
      </c>
      <c r="K125" s="87">
        <v>0</v>
      </c>
      <c r="L125" s="87">
        <v>0</v>
      </c>
      <c r="M125" s="88">
        <v>0</v>
      </c>
      <c r="N125" s="89">
        <v>0</v>
      </c>
      <c r="O125" s="87">
        <v>0</v>
      </c>
      <c r="P125" s="87">
        <v>0</v>
      </c>
      <c r="Q125" s="87">
        <v>0</v>
      </c>
      <c r="R125" s="87">
        <v>0</v>
      </c>
      <c r="S125" s="88">
        <v>0</v>
      </c>
      <c r="T125" s="89">
        <v>0</v>
      </c>
      <c r="U125" s="87">
        <v>0</v>
      </c>
      <c r="V125" s="87">
        <v>1</v>
      </c>
      <c r="W125" s="87">
        <v>22</v>
      </c>
    </row>
    <row r="126" spans="1:23" s="19" customFormat="1" ht="13.2" customHeight="1">
      <c r="A126" s="80">
        <v>53</v>
      </c>
      <c r="B126" s="81" t="s">
        <v>94</v>
      </c>
      <c r="C126" s="82">
        <v>1564.7046688</v>
      </c>
      <c r="D126" s="82">
        <v>409.7052463</v>
      </c>
      <c r="E126" s="82">
        <v>6.2618099565899185E-3</v>
      </c>
      <c r="F126" s="82">
        <v>0</v>
      </c>
      <c r="G126" s="83">
        <v>0</v>
      </c>
      <c r="H126" s="84">
        <v>0</v>
      </c>
      <c r="I126" s="82">
        <v>0</v>
      </c>
      <c r="J126" s="82">
        <v>0</v>
      </c>
      <c r="K126" s="82">
        <v>0</v>
      </c>
      <c r="L126" s="82">
        <v>0</v>
      </c>
      <c r="M126" s="83">
        <v>0</v>
      </c>
      <c r="N126" s="84">
        <v>0</v>
      </c>
      <c r="O126" s="82">
        <v>0</v>
      </c>
      <c r="P126" s="82">
        <v>0</v>
      </c>
      <c r="Q126" s="82">
        <v>0</v>
      </c>
      <c r="R126" s="82">
        <v>409.7052463</v>
      </c>
      <c r="S126" s="83">
        <v>0</v>
      </c>
      <c r="T126" s="84">
        <v>0</v>
      </c>
      <c r="U126" s="82">
        <v>0</v>
      </c>
      <c r="V126" s="82">
        <v>1</v>
      </c>
      <c r="W126" s="82">
        <v>17</v>
      </c>
    </row>
    <row r="127" spans="1:23" s="19" customFormat="1" ht="13.2" customHeight="1">
      <c r="A127" s="85">
        <v>54</v>
      </c>
      <c r="B127" s="86" t="s">
        <v>59</v>
      </c>
      <c r="C127" s="87">
        <v>1089.6580582199999</v>
      </c>
      <c r="D127" s="87">
        <v>693.36411891</v>
      </c>
      <c r="E127" s="87">
        <v>1.0597165602692051E-2</v>
      </c>
      <c r="F127" s="87">
        <v>525.64960958999995</v>
      </c>
      <c r="G127" s="88">
        <v>0</v>
      </c>
      <c r="H127" s="89">
        <v>525.64960958999995</v>
      </c>
      <c r="I127" s="87">
        <v>167.71450932000002</v>
      </c>
      <c r="J127" s="87">
        <v>0</v>
      </c>
      <c r="K127" s="87">
        <v>167.71450932000002</v>
      </c>
      <c r="L127" s="87">
        <v>0</v>
      </c>
      <c r="M127" s="88">
        <v>0</v>
      </c>
      <c r="N127" s="89">
        <v>0</v>
      </c>
      <c r="O127" s="87">
        <v>0</v>
      </c>
      <c r="P127" s="87">
        <v>0</v>
      </c>
      <c r="Q127" s="87">
        <v>0</v>
      </c>
      <c r="R127" s="87">
        <v>0</v>
      </c>
      <c r="S127" s="88">
        <v>0</v>
      </c>
      <c r="T127" s="89">
        <v>0</v>
      </c>
      <c r="U127" s="87">
        <v>0</v>
      </c>
      <c r="V127" s="87">
        <v>1</v>
      </c>
      <c r="W127" s="87">
        <v>5</v>
      </c>
    </row>
    <row r="128" spans="1:23" s="19" customFormat="1" ht="13.2" customHeight="1">
      <c r="A128" s="80">
        <v>55</v>
      </c>
      <c r="B128" s="81" t="s">
        <v>57</v>
      </c>
      <c r="C128" s="82">
        <v>1050.9573768299999</v>
      </c>
      <c r="D128" s="82">
        <v>0</v>
      </c>
      <c r="E128" s="82">
        <v>0</v>
      </c>
      <c r="F128" s="82">
        <v>0</v>
      </c>
      <c r="G128" s="83">
        <v>0</v>
      </c>
      <c r="H128" s="84">
        <v>0</v>
      </c>
      <c r="I128" s="82">
        <v>0</v>
      </c>
      <c r="J128" s="82">
        <v>0</v>
      </c>
      <c r="K128" s="82">
        <v>0</v>
      </c>
      <c r="L128" s="82">
        <v>0</v>
      </c>
      <c r="M128" s="83">
        <v>0</v>
      </c>
      <c r="N128" s="84">
        <v>0</v>
      </c>
      <c r="O128" s="82">
        <v>0</v>
      </c>
      <c r="P128" s="82">
        <v>0</v>
      </c>
      <c r="Q128" s="82">
        <v>0</v>
      </c>
      <c r="R128" s="82">
        <v>0</v>
      </c>
      <c r="S128" s="83">
        <v>0</v>
      </c>
      <c r="T128" s="84">
        <v>0</v>
      </c>
      <c r="U128" s="82">
        <v>0</v>
      </c>
      <c r="V128" s="82">
        <v>0</v>
      </c>
      <c r="W128" s="82">
        <v>0</v>
      </c>
    </row>
    <row r="129" spans="1:23" s="19" customFormat="1" ht="13.2" customHeight="1">
      <c r="A129" s="85">
        <v>56</v>
      </c>
      <c r="B129" s="86" t="s">
        <v>60</v>
      </c>
      <c r="C129" s="87">
        <v>715.14103241999999</v>
      </c>
      <c r="D129" s="87">
        <v>0</v>
      </c>
      <c r="E129" s="87">
        <v>0</v>
      </c>
      <c r="F129" s="87">
        <v>0</v>
      </c>
      <c r="G129" s="88">
        <v>0</v>
      </c>
      <c r="H129" s="89">
        <v>0</v>
      </c>
      <c r="I129" s="87">
        <v>0</v>
      </c>
      <c r="J129" s="87">
        <v>0</v>
      </c>
      <c r="K129" s="87">
        <v>0</v>
      </c>
      <c r="L129" s="87">
        <v>0</v>
      </c>
      <c r="M129" s="88">
        <v>0</v>
      </c>
      <c r="N129" s="89">
        <v>0</v>
      </c>
      <c r="O129" s="87">
        <v>0</v>
      </c>
      <c r="P129" s="87">
        <v>0</v>
      </c>
      <c r="Q129" s="87">
        <v>0</v>
      </c>
      <c r="R129" s="87">
        <v>0</v>
      </c>
      <c r="S129" s="88">
        <v>0</v>
      </c>
      <c r="T129" s="89">
        <v>0</v>
      </c>
      <c r="U129" s="87">
        <v>0</v>
      </c>
      <c r="V129" s="87">
        <v>0</v>
      </c>
      <c r="W129" s="87">
        <v>0</v>
      </c>
    </row>
    <row r="130" spans="1:23" s="19" customFormat="1" ht="13.2" customHeight="1">
      <c r="A130" s="80">
        <v>57</v>
      </c>
      <c r="B130" s="81" t="s">
        <v>61</v>
      </c>
      <c r="C130" s="82">
        <v>647.37881316000005</v>
      </c>
      <c r="D130" s="82">
        <v>373.72625627000002</v>
      </c>
      <c r="E130" s="82">
        <v>5.7119180525137484E-3</v>
      </c>
      <c r="F130" s="82">
        <v>0</v>
      </c>
      <c r="G130" s="83">
        <v>0</v>
      </c>
      <c r="H130" s="84">
        <v>0</v>
      </c>
      <c r="I130" s="82">
        <v>0</v>
      </c>
      <c r="J130" s="82">
        <v>0</v>
      </c>
      <c r="K130" s="82">
        <v>0</v>
      </c>
      <c r="L130" s="82">
        <v>0</v>
      </c>
      <c r="M130" s="83">
        <v>0</v>
      </c>
      <c r="N130" s="84">
        <v>0</v>
      </c>
      <c r="O130" s="82">
        <v>0</v>
      </c>
      <c r="P130" s="82">
        <v>0</v>
      </c>
      <c r="Q130" s="82">
        <v>0</v>
      </c>
      <c r="R130" s="82">
        <v>373.72625627000002</v>
      </c>
      <c r="S130" s="83">
        <v>0</v>
      </c>
      <c r="T130" s="84">
        <v>0</v>
      </c>
      <c r="U130" s="82">
        <v>0</v>
      </c>
      <c r="V130" s="82">
        <v>0</v>
      </c>
      <c r="W130" s="82">
        <v>0</v>
      </c>
    </row>
    <row r="131" spans="1:23" s="19" customFormat="1" ht="13.2" customHeight="1">
      <c r="A131" s="85">
        <v>58</v>
      </c>
      <c r="B131" s="86" t="s">
        <v>62</v>
      </c>
      <c r="C131" s="87">
        <v>399.02628999999996</v>
      </c>
      <c r="D131" s="87">
        <v>0</v>
      </c>
      <c r="E131" s="87">
        <v>0</v>
      </c>
      <c r="F131" s="87">
        <v>0</v>
      </c>
      <c r="G131" s="88">
        <v>0</v>
      </c>
      <c r="H131" s="89">
        <v>0</v>
      </c>
      <c r="I131" s="87">
        <v>0</v>
      </c>
      <c r="J131" s="87">
        <v>0</v>
      </c>
      <c r="K131" s="87">
        <v>0</v>
      </c>
      <c r="L131" s="87">
        <v>0</v>
      </c>
      <c r="M131" s="88">
        <v>0</v>
      </c>
      <c r="N131" s="89">
        <v>0</v>
      </c>
      <c r="O131" s="87">
        <v>0</v>
      </c>
      <c r="P131" s="87">
        <v>0</v>
      </c>
      <c r="Q131" s="87">
        <v>0</v>
      </c>
      <c r="R131" s="87">
        <v>0</v>
      </c>
      <c r="S131" s="88">
        <v>0</v>
      </c>
      <c r="T131" s="89">
        <v>0</v>
      </c>
      <c r="U131" s="87">
        <v>0</v>
      </c>
      <c r="V131" s="87">
        <v>0</v>
      </c>
      <c r="W131" s="87">
        <v>0</v>
      </c>
    </row>
    <row r="132" spans="1:23" s="19" customFormat="1" ht="13.2" customHeight="1">
      <c r="A132" s="80">
        <v>59</v>
      </c>
      <c r="B132" s="81" t="s">
        <v>95</v>
      </c>
      <c r="C132" s="82">
        <v>379.39393223999997</v>
      </c>
      <c r="D132" s="82">
        <v>0</v>
      </c>
      <c r="E132" s="82">
        <v>0</v>
      </c>
      <c r="F132" s="82">
        <v>0</v>
      </c>
      <c r="G132" s="83">
        <v>0</v>
      </c>
      <c r="H132" s="84">
        <v>0</v>
      </c>
      <c r="I132" s="82">
        <v>0</v>
      </c>
      <c r="J132" s="82">
        <v>0</v>
      </c>
      <c r="K132" s="82">
        <v>0</v>
      </c>
      <c r="L132" s="82">
        <v>0</v>
      </c>
      <c r="M132" s="83">
        <v>0</v>
      </c>
      <c r="N132" s="84">
        <v>0</v>
      </c>
      <c r="O132" s="82">
        <v>0</v>
      </c>
      <c r="P132" s="82">
        <v>0</v>
      </c>
      <c r="Q132" s="82">
        <v>0</v>
      </c>
      <c r="R132" s="82">
        <v>0</v>
      </c>
      <c r="S132" s="83">
        <v>0</v>
      </c>
      <c r="T132" s="84">
        <v>0</v>
      </c>
      <c r="U132" s="82">
        <v>0</v>
      </c>
      <c r="V132" s="82">
        <v>0</v>
      </c>
      <c r="W132" s="82">
        <v>0</v>
      </c>
    </row>
    <row r="133" spans="1:23" s="19" customFormat="1" ht="13.2" customHeight="1">
      <c r="A133" s="85">
        <v>60</v>
      </c>
      <c r="B133" s="86" t="s">
        <v>63</v>
      </c>
      <c r="C133" s="87">
        <v>119.67880000000001</v>
      </c>
      <c r="D133" s="87">
        <v>92.58050999999999</v>
      </c>
      <c r="E133" s="87">
        <v>1.4149722624730093E-3</v>
      </c>
      <c r="F133" s="87">
        <v>0</v>
      </c>
      <c r="G133" s="88">
        <v>0</v>
      </c>
      <c r="H133" s="89">
        <v>0</v>
      </c>
      <c r="I133" s="87">
        <v>0</v>
      </c>
      <c r="J133" s="87">
        <v>0</v>
      </c>
      <c r="K133" s="87">
        <v>0</v>
      </c>
      <c r="L133" s="87">
        <v>0</v>
      </c>
      <c r="M133" s="88">
        <v>0</v>
      </c>
      <c r="N133" s="89">
        <v>0</v>
      </c>
      <c r="O133" s="87">
        <v>0</v>
      </c>
      <c r="P133" s="87">
        <v>0</v>
      </c>
      <c r="Q133" s="87">
        <v>0</v>
      </c>
      <c r="R133" s="87">
        <v>0</v>
      </c>
      <c r="S133" s="88">
        <v>92.58050999999999</v>
      </c>
      <c r="T133" s="89">
        <v>0</v>
      </c>
      <c r="U133" s="87">
        <v>0</v>
      </c>
      <c r="V133" s="87">
        <v>0</v>
      </c>
      <c r="W133" s="87">
        <v>0</v>
      </c>
    </row>
    <row r="134" spans="1:23" s="19" customFormat="1" ht="13.2" customHeight="1">
      <c r="A134" s="80">
        <v>61</v>
      </c>
      <c r="B134" s="81" t="s">
        <v>64</v>
      </c>
      <c r="C134" s="82">
        <v>66.696823289999998</v>
      </c>
      <c r="D134" s="82">
        <v>0</v>
      </c>
      <c r="E134" s="82">
        <v>0</v>
      </c>
      <c r="F134" s="82">
        <v>0</v>
      </c>
      <c r="G134" s="83">
        <v>0</v>
      </c>
      <c r="H134" s="84">
        <v>0</v>
      </c>
      <c r="I134" s="82">
        <v>0</v>
      </c>
      <c r="J134" s="82">
        <v>0</v>
      </c>
      <c r="K134" s="82">
        <v>0</v>
      </c>
      <c r="L134" s="82">
        <v>0</v>
      </c>
      <c r="M134" s="83">
        <v>0</v>
      </c>
      <c r="N134" s="84">
        <v>0</v>
      </c>
      <c r="O134" s="82">
        <v>0</v>
      </c>
      <c r="P134" s="82">
        <v>0</v>
      </c>
      <c r="Q134" s="82">
        <v>0</v>
      </c>
      <c r="R134" s="82">
        <v>0</v>
      </c>
      <c r="S134" s="83">
        <v>0</v>
      </c>
      <c r="T134" s="84">
        <v>0</v>
      </c>
      <c r="U134" s="82">
        <v>0</v>
      </c>
      <c r="V134" s="82">
        <v>0</v>
      </c>
      <c r="W134" s="82">
        <v>0</v>
      </c>
    </row>
    <row r="135" spans="1:23" s="19" customFormat="1" ht="15.6" customHeight="1">
      <c r="A135" s="42"/>
      <c r="B135" s="29" t="s">
        <v>65</v>
      </c>
      <c r="C135" s="29">
        <v>18311324.215945698</v>
      </c>
      <c r="D135" s="29">
        <v>6542920.4836985962</v>
      </c>
      <c r="E135" s="29">
        <v>99.999999999999986</v>
      </c>
      <c r="F135" s="29">
        <v>3727346.9641432385</v>
      </c>
      <c r="G135" s="29">
        <v>126247.7979074</v>
      </c>
      <c r="H135" s="29">
        <v>3853594.762050638</v>
      </c>
      <c r="I135" s="29">
        <v>543204.9724339199</v>
      </c>
      <c r="J135" s="29">
        <v>782421.19604111998</v>
      </c>
      <c r="K135" s="29">
        <v>1325626.1684750398</v>
      </c>
      <c r="L135" s="29">
        <v>5135.6393164500005</v>
      </c>
      <c r="M135" s="29">
        <v>8712.9789262300001</v>
      </c>
      <c r="N135" s="29">
        <v>13848.618242680001</v>
      </c>
      <c r="O135" s="29">
        <v>240377.92193322998</v>
      </c>
      <c r="P135" s="29">
        <v>307990.02940573997</v>
      </c>
      <c r="Q135" s="29">
        <v>548367.95133896987</v>
      </c>
      <c r="R135" s="29">
        <v>715087.3552781149</v>
      </c>
      <c r="S135" s="29">
        <v>2652.1465831789997</v>
      </c>
      <c r="T135" s="29">
        <v>83564.009414549</v>
      </c>
      <c r="U135" s="29">
        <v>179.47231542</v>
      </c>
      <c r="V135" s="29">
        <v>8122</v>
      </c>
      <c r="W135" s="29">
        <v>27181</v>
      </c>
    </row>
    <row r="136" spans="1:23">
      <c r="A136" s="64"/>
      <c r="C136" s="62"/>
      <c r="D136" s="62"/>
      <c r="E136" s="62"/>
      <c r="F136" s="62"/>
      <c r="G136" s="62"/>
      <c r="H136" s="62"/>
      <c r="I136" s="62"/>
      <c r="J136" s="62"/>
      <c r="K136" s="62"/>
      <c r="L136" s="62"/>
      <c r="M136" s="62"/>
      <c r="N136" s="62"/>
      <c r="O136" s="62"/>
      <c r="P136" s="62"/>
      <c r="Q136" s="62"/>
      <c r="R136" s="62"/>
      <c r="S136" s="62"/>
      <c r="T136" s="62"/>
      <c r="U136" s="62"/>
      <c r="V136" s="62"/>
      <c r="W136" s="62"/>
    </row>
    <row r="137" spans="1:23">
      <c r="A137" s="64" t="s">
        <v>66</v>
      </c>
      <c r="C137" s="62"/>
      <c r="D137" s="62"/>
      <c r="E137" s="62"/>
      <c r="F137" s="62"/>
      <c r="G137" s="62"/>
      <c r="H137" s="62"/>
      <c r="I137" s="62"/>
      <c r="J137" s="62"/>
      <c r="K137" s="62"/>
      <c r="L137" s="62"/>
      <c r="M137" s="62"/>
      <c r="N137" s="62"/>
      <c r="O137" s="62"/>
      <c r="P137" s="62"/>
      <c r="Q137" s="62"/>
      <c r="R137" s="62"/>
      <c r="S137" s="62"/>
      <c r="T137" s="62"/>
      <c r="U137" s="62"/>
      <c r="V137" s="62"/>
      <c r="W137" s="62"/>
    </row>
    <row r="138" spans="1:23">
      <c r="A138" s="77"/>
      <c r="C138" s="59"/>
    </row>
    <row r="139" spans="1:23">
      <c r="C139" s="59"/>
      <c r="D139" s="59"/>
      <c r="E139" s="59"/>
      <c r="F139" s="59"/>
      <c r="G139" s="59"/>
      <c r="H139" s="59"/>
      <c r="I139" s="59"/>
      <c r="J139" s="59"/>
      <c r="K139" s="59"/>
      <c r="L139" s="59"/>
      <c r="M139" s="59"/>
      <c r="N139" s="59"/>
      <c r="O139" s="59"/>
      <c r="P139" s="59"/>
      <c r="Q139" s="59"/>
      <c r="R139" s="59"/>
      <c r="S139" s="59"/>
      <c r="T139" s="59"/>
      <c r="U139" s="59"/>
      <c r="V139" s="59"/>
      <c r="W139" s="59"/>
    </row>
    <row r="140" spans="1:23">
      <c r="B140" s="17"/>
      <c r="C140" s="59"/>
    </row>
    <row r="141" spans="1:23">
      <c r="C141" s="59"/>
    </row>
    <row r="142" spans="1:23">
      <c r="C142" s="59"/>
    </row>
    <row r="143" spans="1:23">
      <c r="C143" s="59"/>
    </row>
    <row r="144" spans="1:23">
      <c r="C144" s="59"/>
    </row>
    <row r="145" spans="3:3">
      <c r="C145" s="59"/>
    </row>
    <row r="146" spans="3:3">
      <c r="C146" s="59"/>
    </row>
    <row r="147" spans="3:3">
      <c r="C147" s="59"/>
    </row>
    <row r="148" spans="3:3">
      <c r="C148" s="59"/>
    </row>
    <row r="149" spans="3:3">
      <c r="C149" s="59"/>
    </row>
    <row r="150" spans="3:3">
      <c r="C150" s="59"/>
    </row>
    <row r="151" spans="3:3">
      <c r="C151" s="59"/>
    </row>
    <row r="152" spans="3:3">
      <c r="C152" s="59"/>
    </row>
    <row r="153" spans="3:3">
      <c r="C153" s="59"/>
    </row>
    <row r="154" spans="3:3">
      <c r="C154" s="59"/>
    </row>
    <row r="155" spans="3:3">
      <c r="C155" s="59"/>
    </row>
    <row r="156" spans="3:3">
      <c r="C156" s="59"/>
    </row>
    <row r="157" spans="3:3">
      <c r="C157" s="59"/>
    </row>
    <row r="158" spans="3:3">
      <c r="C158" s="59"/>
    </row>
    <row r="159" spans="3:3">
      <c r="C159" s="59"/>
    </row>
    <row r="160" spans="3:3">
      <c r="C160" s="59"/>
    </row>
    <row r="161" spans="3:3">
      <c r="C161" s="59"/>
    </row>
    <row r="162" spans="3:3">
      <c r="C162" s="59"/>
    </row>
    <row r="163" spans="3:3">
      <c r="C163" s="59"/>
    </row>
    <row r="164" spans="3:3">
      <c r="C164" s="59"/>
    </row>
    <row r="165" spans="3:3">
      <c r="C165" s="59"/>
    </row>
    <row r="166" spans="3:3">
      <c r="C166" s="59"/>
    </row>
    <row r="167" spans="3:3">
      <c r="C167" s="59"/>
    </row>
    <row r="168" spans="3:3">
      <c r="C168" s="59"/>
    </row>
    <row r="169" spans="3:3">
      <c r="C169" s="59"/>
    </row>
    <row r="170" spans="3:3">
      <c r="C170" s="59"/>
    </row>
    <row r="171" spans="3:3">
      <c r="C171" s="59"/>
    </row>
    <row r="172" spans="3:3">
      <c r="C172" s="59"/>
    </row>
    <row r="173" spans="3:3">
      <c r="C173" s="59"/>
    </row>
    <row r="174" spans="3:3">
      <c r="C174" s="59"/>
    </row>
    <row r="175" spans="3:3">
      <c r="C175" s="59"/>
    </row>
    <row r="176" spans="3:3">
      <c r="C176" s="59"/>
    </row>
    <row r="177" spans="3:3">
      <c r="C177" s="59"/>
    </row>
    <row r="178" spans="3:3">
      <c r="C178" s="59"/>
    </row>
    <row r="179" spans="3:3">
      <c r="C179" s="59"/>
    </row>
    <row r="180" spans="3:3">
      <c r="C180" s="59"/>
    </row>
    <row r="181" spans="3:3">
      <c r="C181" s="59"/>
    </row>
    <row r="182" spans="3:3">
      <c r="C182" s="59"/>
    </row>
    <row r="183" spans="3:3">
      <c r="C183" s="59"/>
    </row>
    <row r="184" spans="3:3">
      <c r="C184" s="59"/>
    </row>
    <row r="185" spans="3:3">
      <c r="C185" s="59"/>
    </row>
    <row r="186" spans="3:3">
      <c r="C186" s="59"/>
    </row>
    <row r="187" spans="3:3">
      <c r="C187" s="59"/>
    </row>
    <row r="188" spans="3:3">
      <c r="C188" s="59"/>
    </row>
    <row r="189" spans="3:3">
      <c r="C189" s="59"/>
    </row>
    <row r="190" spans="3:3">
      <c r="C190" s="59"/>
    </row>
    <row r="191" spans="3:3">
      <c r="C191" s="59"/>
    </row>
    <row r="192" spans="3:3">
      <c r="C192" s="59"/>
    </row>
    <row r="193" spans="3:3">
      <c r="C193" s="59"/>
    </row>
    <row r="194" spans="3:3">
      <c r="C194" s="59"/>
    </row>
    <row r="195" spans="3:3">
      <c r="C195" s="59"/>
    </row>
    <row r="196" spans="3:3">
      <c r="C196" s="59"/>
    </row>
    <row r="197" spans="3:3">
      <c r="C197" s="59"/>
    </row>
    <row r="198" spans="3:3">
      <c r="C198" s="59"/>
    </row>
    <row r="199" spans="3:3">
      <c r="C199" s="59"/>
    </row>
    <row r="200" spans="3:3">
      <c r="C200" s="59"/>
    </row>
    <row r="201" spans="3:3">
      <c r="C201" s="59"/>
    </row>
    <row r="202" spans="3:3">
      <c r="C202" s="59"/>
    </row>
    <row r="203" spans="3:3">
      <c r="C203" s="59"/>
    </row>
  </sheetData>
  <mergeCells count="29">
    <mergeCell ref="W72:W73"/>
    <mergeCell ref="F72:H72"/>
    <mergeCell ref="I72:K72"/>
    <mergeCell ref="L72:N72"/>
    <mergeCell ref="O72:Q72"/>
    <mergeCell ref="S72:S73"/>
    <mergeCell ref="A72:A73"/>
    <mergeCell ref="T72:T73"/>
    <mergeCell ref="U72:U73"/>
    <mergeCell ref="V72:V73"/>
    <mergeCell ref="A1:W1"/>
    <mergeCell ref="E5:E6"/>
    <mergeCell ref="F5:H5"/>
    <mergeCell ref="A5:A6"/>
    <mergeCell ref="B5:B6"/>
    <mergeCell ref="R72:R73"/>
    <mergeCell ref="B72:B73"/>
    <mergeCell ref="C72:C73"/>
    <mergeCell ref="D72:D73"/>
    <mergeCell ref="E72:E73"/>
    <mergeCell ref="C5:C6"/>
    <mergeCell ref="D5:D6"/>
    <mergeCell ref="S5:S6"/>
    <mergeCell ref="T5:T6"/>
    <mergeCell ref="U5:U6"/>
    <mergeCell ref="I5:K5"/>
    <mergeCell ref="L5:N5"/>
    <mergeCell ref="O5:Q5"/>
    <mergeCell ref="R5:R6"/>
  </mergeCells>
  <phoneticPr fontId="4" type="noConversion"/>
  <conditionalFormatting sqref="A8:A67">
    <cfRule type="cellIs" dxfId="3" priority="7" stopIfTrue="1" operator="equal">
      <formula>0</formula>
    </cfRule>
  </conditionalFormatting>
  <conditionalFormatting sqref="A75:A134">
    <cfRule type="cellIs" dxfId="2" priority="5" stopIfTrue="1" operator="equal">
      <formula>0</formula>
    </cfRule>
  </conditionalFormatting>
  <conditionalFormatting sqref="B7:B67">
    <cfRule type="cellIs" dxfId="1" priority="4" stopIfTrue="1" operator="equal">
      <formula>0</formula>
    </cfRule>
  </conditionalFormatting>
  <conditionalFormatting sqref="B74:B134">
    <cfRule type="cellIs" dxfId="0" priority="86" stopIfTrue="1" operator="equal">
      <formula>0</formula>
    </cfRule>
  </conditionalFormatting>
  <pageMargins left="0.23622047244094491" right="0.23622047244094491" top="0.74803149606299213" bottom="0.74803149606299213" header="0.31496062992125984" footer="0.31496062992125984"/>
  <pageSetup paperSize="9" fitToHeight="1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360BE-88DA-4E71-B23D-939F05F2E7CB}">
  <sheetPr codeName="Planilha1"/>
  <dimension ref="A1:AG43"/>
  <sheetViews>
    <sheetView zoomScale="60" zoomScaleNormal="60" zoomScaleSheetLayoutView="55" workbookViewId="0">
      <selection activeCell="O20" sqref="O20"/>
    </sheetView>
  </sheetViews>
  <sheetFormatPr defaultColWidth="9.33203125" defaultRowHeight="12"/>
  <cols>
    <col min="1" max="16384" width="9.33203125" style="65"/>
  </cols>
  <sheetData>
    <row r="1" spans="1:33" ht="38.25" customHeight="1">
      <c r="A1" s="120" t="s">
        <v>91</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row>
    <row r="2" spans="1:33" ht="15.75" customHeight="1">
      <c r="A2" s="66"/>
    </row>
    <row r="3" spans="1:33" ht="15.75" customHeight="1">
      <c r="A3" s="66"/>
    </row>
    <row r="4" spans="1:33" ht="15.75" customHeight="1">
      <c r="A4" s="66"/>
    </row>
    <row r="5" spans="1:33" ht="15.75" customHeight="1">
      <c r="A5" s="66"/>
    </row>
    <row r="6" spans="1:33" ht="15.75" customHeight="1">
      <c r="A6" s="66"/>
    </row>
    <row r="7" spans="1:33" ht="15.75" customHeight="1">
      <c r="A7" s="66"/>
    </row>
    <row r="8" spans="1:33" ht="15.75" customHeight="1">
      <c r="A8" s="66"/>
    </row>
    <row r="9" spans="1:33" ht="15.75" customHeight="1">
      <c r="A9" s="66"/>
    </row>
    <row r="10" spans="1:33" ht="15.75" customHeight="1">
      <c r="A10" s="66"/>
    </row>
    <row r="11" spans="1:33" ht="15.75" customHeight="1">
      <c r="A11" s="66"/>
    </row>
    <row r="12" spans="1:33" ht="15.75" customHeight="1">
      <c r="A12" s="66"/>
    </row>
    <row r="13" spans="1:33" ht="15.75" customHeight="1">
      <c r="A13" s="66"/>
    </row>
    <row r="14" spans="1:33" ht="15.75" customHeight="1">
      <c r="A14" s="66"/>
    </row>
    <row r="15" spans="1:33" ht="14.25" customHeight="1">
      <c r="A15" s="66"/>
    </row>
    <row r="16" spans="1:33" ht="12" customHeight="1">
      <c r="A16" s="66"/>
    </row>
    <row r="17" spans="1:30" ht="12" customHeight="1">
      <c r="A17" s="66"/>
    </row>
    <row r="18" spans="1:30" ht="15.75" customHeight="1">
      <c r="A18" s="66"/>
    </row>
    <row r="19" spans="1:30" ht="15.6">
      <c r="B19" s="67"/>
      <c r="C19" s="68"/>
      <c r="D19" s="68"/>
      <c r="E19" s="68"/>
      <c r="F19" s="68"/>
      <c r="G19" s="68"/>
      <c r="H19" s="68"/>
      <c r="I19" s="68"/>
      <c r="J19" s="68"/>
      <c r="K19" s="68"/>
      <c r="L19" s="68"/>
      <c r="M19" s="68"/>
      <c r="N19" s="68"/>
      <c r="O19" s="69"/>
      <c r="AC19" s="70"/>
      <c r="AD19" s="71"/>
    </row>
    <row r="20" spans="1:30" ht="15.6">
      <c r="B20" s="67"/>
      <c r="C20" s="72"/>
      <c r="D20" s="72"/>
      <c r="E20" s="72"/>
      <c r="F20" s="72"/>
      <c r="G20" s="72"/>
      <c r="H20" s="72"/>
      <c r="I20" s="72"/>
      <c r="J20" s="72"/>
      <c r="K20" s="72"/>
      <c r="L20" s="72"/>
      <c r="M20" s="72"/>
      <c r="N20" s="73"/>
      <c r="O20" s="69"/>
    </row>
    <row r="21" spans="1:30" ht="15.75" customHeight="1">
      <c r="B21" s="74"/>
      <c r="C21" s="69"/>
      <c r="D21" s="69"/>
      <c r="E21" s="69"/>
      <c r="F21" s="69"/>
      <c r="G21" s="69"/>
      <c r="H21" s="69"/>
      <c r="I21" s="69"/>
      <c r="J21" s="69"/>
      <c r="K21" s="69"/>
      <c r="L21" s="69"/>
      <c r="M21" s="69"/>
      <c r="N21" s="69"/>
      <c r="O21" s="69"/>
    </row>
    <row r="22" spans="1:30" ht="15.6">
      <c r="B22" s="75"/>
      <c r="C22" s="76"/>
      <c r="D22" s="76"/>
      <c r="E22" s="76"/>
      <c r="F22" s="76"/>
      <c r="G22" s="76"/>
      <c r="H22" s="76"/>
      <c r="I22" s="76"/>
      <c r="J22" s="76"/>
    </row>
    <row r="23" spans="1:30" ht="15.6">
      <c r="B23" s="75"/>
      <c r="C23" s="76"/>
      <c r="D23" s="76"/>
      <c r="E23" s="76"/>
      <c r="F23" s="76"/>
      <c r="G23" s="76"/>
      <c r="H23" s="76"/>
      <c r="I23" s="76"/>
      <c r="J23" s="76"/>
    </row>
    <row r="24" spans="1:30" ht="15.6">
      <c r="B24" s="75"/>
      <c r="C24" s="76"/>
      <c r="D24" s="76"/>
      <c r="E24" s="76"/>
      <c r="F24" s="76"/>
      <c r="G24" s="76"/>
      <c r="H24" s="76"/>
      <c r="I24" s="76"/>
      <c r="J24" s="76"/>
    </row>
    <row r="25" spans="1:30" ht="15.6">
      <c r="B25" s="75"/>
      <c r="C25" s="76"/>
      <c r="D25" s="76"/>
      <c r="E25" s="76"/>
      <c r="F25" s="76"/>
      <c r="G25" s="76"/>
      <c r="H25" s="76"/>
      <c r="I25" s="76"/>
      <c r="J25" s="76"/>
    </row>
    <row r="43" spans="1:32" ht="13.2">
      <c r="A43" s="119"/>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row>
  </sheetData>
  <mergeCells count="2">
    <mergeCell ref="A43:AF43"/>
    <mergeCell ref="A1:AG1"/>
  </mergeCells>
  <pageMargins left="0.511811024" right="0.511811024" top="0.78740157499999996" bottom="0.78740157499999996" header="0.31496062000000002" footer="0.31496062000000002"/>
  <pageSetup paperSize="9" scale="48" orientation="landscape" horizontalDpi="4294967294" verticalDpi="4294967294" r:id="rId1"/>
  <colBreaks count="1" manualBreakCount="1">
    <brk id="31"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19D0E6EF464694C98F54CBB191C2A56" ma:contentTypeVersion="13" ma:contentTypeDescription="Crie um novo documento." ma:contentTypeScope="" ma:versionID="d6d6a92b43f9fcb355f0fa0fc9f90183">
  <xsd:schema xmlns:xsd="http://www.w3.org/2001/XMLSchema" xmlns:xs="http://www.w3.org/2001/XMLSchema" xmlns:p="http://schemas.microsoft.com/office/2006/metadata/properties" xmlns:ns2="f0ed52ea-8641-440d-91cc-973d2802b529" xmlns:ns3="227c5903-4176-4e23-b131-a63dbb6045e2" targetNamespace="http://schemas.microsoft.com/office/2006/metadata/properties" ma:root="true" ma:fieldsID="2908cbeb9bc839c165164fbc87046ccf" ns2:_="" ns3:_="">
    <xsd:import namespace="f0ed52ea-8641-440d-91cc-973d2802b529"/>
    <xsd:import namespace="227c5903-4176-4e23-b131-a63dbb604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ed52ea-8641-440d-91cc-973d2802b5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eb663ec8-6b32-494d-b604-2ba88d90d25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7c5903-4176-4e23-b131-a63dbb6045e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7b96364-89ba-4f50-a7cf-91257fc46119}" ma:internalName="TaxCatchAll" ma:showField="CatchAllData" ma:web="227c5903-4176-4e23-b131-a63dbb604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227c5903-4176-4e23-b131-a63dbb6045e2" xsi:nil="true"/>
    <lcf76f155ced4ddcb4097134ff3c332f xmlns="f0ed52ea-8641-440d-91cc-973d2802b52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174279-2A03-46E1-B518-B68A9DC840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ed52ea-8641-440d-91cc-973d2802b529"/>
    <ds:schemaRef ds:uri="227c5903-4176-4e23-b131-a63dbb604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78D311-768E-4BCE-AF20-1439BF0B1854}">
  <ds:schemaRefs>
    <ds:schemaRef ds:uri="http://schemas.microsoft.com/office/2006/metadata/longProperties"/>
  </ds:schemaRefs>
</ds:datastoreItem>
</file>

<file path=customXml/itemProps3.xml><?xml version="1.0" encoding="utf-8"?>
<ds:datastoreItem xmlns:ds="http://schemas.openxmlformats.org/officeDocument/2006/customXml" ds:itemID="{09CFC402-40C0-4501-8920-8F94CB468A62}">
  <ds:schemaRefs>
    <ds:schemaRef ds:uri="http://schemas.microsoft.com/office/2006/metadata/properties"/>
    <ds:schemaRef ds:uri="http://schemas.microsoft.com/office/infopath/2007/PartnerControls"/>
    <ds:schemaRef ds:uri="227c5903-4176-4e23-b131-a63dbb6045e2"/>
    <ds:schemaRef ds:uri="f0ed52ea-8641-440d-91cc-973d2802b529"/>
  </ds:schemaRefs>
</ds:datastoreItem>
</file>

<file path=customXml/itemProps4.xml><?xml version="1.0" encoding="utf-8"?>
<ds:datastoreItem xmlns:ds="http://schemas.openxmlformats.org/officeDocument/2006/customXml" ds:itemID="{72B615B4-A282-4B76-AFAA-AD556FEA34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Total Controladoria - Ativos</vt:lpstr>
      <vt:lpstr>Controladoria de Ativos</vt:lpstr>
      <vt:lpstr>Expediente</vt:lpstr>
      <vt:lpstr>'Total Controladoria - Ativos'!Area_de_impressao</vt:lpstr>
      <vt:lpstr>'Controladoria de Ativos'!Titulos_de_impressao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michael.dalia</dc:creator>
  <cp:keywords/>
  <dc:description/>
  <cp:lastModifiedBy>Jéssica Lima de Souza</cp:lastModifiedBy>
  <cp:revision/>
  <dcterms:created xsi:type="dcterms:W3CDTF">2011-04-06T19:44:41Z</dcterms:created>
  <dcterms:modified xsi:type="dcterms:W3CDTF">2025-11-24T11:11:56Z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Jéssica Lima de Souza</vt:lpwstr>
  </property>
  <property fmtid="{D5CDD505-2E9C-101B-9397-08002B2CF9AE}" pid="3" name="Order">
    <vt:lpwstr>6478400.00000000</vt:lpwstr>
  </property>
  <property fmtid="{D5CDD505-2E9C-101B-9397-08002B2CF9AE}" pid="4" name="display_urn:schemas-microsoft-com:office:office#Author">
    <vt:lpwstr>Jéssica Lima de Souza</vt:lpwstr>
  </property>
  <property fmtid="{D5CDD505-2E9C-101B-9397-08002B2CF9AE}" pid="5" name="ContentTypeId">
    <vt:lpwstr>0x010100219D0E6EF464694C98F54CBB191C2A56</vt:lpwstr>
  </property>
  <property fmtid="{D5CDD505-2E9C-101B-9397-08002B2CF9AE}" pid="6" name="MediaServiceImageTags">
    <vt:lpwstr/>
  </property>
</Properties>
</file>