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180" windowHeight="7965" activeTab="0"/>
  </bookViews>
  <sheets>
    <sheet name="Controladoria de Passivo" sheetId="1" r:id="rId1"/>
  </sheets>
  <externalReferences>
    <externalReference r:id="rId4"/>
  </externalReferences>
  <definedNames>
    <definedName name="_xlfn.SUMIFS" hidden="1">#NAME?</definedName>
    <definedName name="_xlnm.Print_Area" localSheetId="0">'Controladoria de Passivo'!$A$1:$L$61</definedName>
    <definedName name="FERIADOS">'[1]FERIADOS'!$A$4:$A$833</definedName>
  </definedNames>
  <calcPr fullCalcOnLoad="1"/>
</workbook>
</file>

<file path=xl/sharedStrings.xml><?xml version="1.0" encoding="utf-8"?>
<sst xmlns="http://schemas.openxmlformats.org/spreadsheetml/2006/main" count="72" uniqueCount="71">
  <si>
    <t>Por Instituição Controladora</t>
  </si>
  <si>
    <t>Ordem</t>
  </si>
  <si>
    <t>Instituição
Controladora</t>
  </si>
  <si>
    <t>Total de Veículos
(Fundos + Clubes)</t>
  </si>
  <si>
    <t>Total de Cotistas</t>
  </si>
  <si>
    <t>Participação Relativa                 (%)</t>
  </si>
  <si>
    <t>Gerido pela Própria Instituição</t>
  </si>
  <si>
    <t>Gerido por Outra Instituição</t>
  </si>
  <si>
    <t>Fundos de Investimento</t>
  </si>
  <si>
    <t>Clubes de Investimento</t>
  </si>
  <si>
    <t>Número de Cotistas</t>
  </si>
  <si>
    <t>BTG PACTUAL</t>
  </si>
  <si>
    <t>CAIXA</t>
  </si>
  <si>
    <t xml:space="preserve"> </t>
  </si>
  <si>
    <t>Clubes de 
Investimento</t>
  </si>
  <si>
    <t>Fundos de 
Investimento</t>
  </si>
  <si>
    <t>Número de 
Cotistas</t>
  </si>
  <si>
    <t xml:space="preserve">Participação
Relativa
(%) </t>
  </si>
  <si>
    <t>BANCO SANTANDER (BRASIL) S.A.</t>
  </si>
  <si>
    <t>BANRISUL S.A.</t>
  </si>
  <si>
    <t>BRADESCO</t>
  </si>
  <si>
    <t>VOTORANTIM ASSET</t>
  </si>
  <si>
    <t>ALFA</t>
  </si>
  <si>
    <t>SLW CVC LTDA</t>
  </si>
  <si>
    <t>BNP PARIBAS</t>
  </si>
  <si>
    <t>PLANNER CORRETORA</t>
  </si>
  <si>
    <t>COINVALORES</t>
  </si>
  <si>
    <t>BANCO COOPERATIVO SICREDI S.A.</t>
  </si>
  <si>
    <t>BANCO DE INVESTIMENTOS CREDIT SUISSE (BRASIL) S.A.</t>
  </si>
  <si>
    <t>MODAL</t>
  </si>
  <si>
    <t>ELITE CCVM</t>
  </si>
  <si>
    <t>DAYCOVAL</t>
  </si>
  <si>
    <t>BNB</t>
  </si>
  <si>
    <t>BRB DTVM</t>
  </si>
  <si>
    <t>BANCOOB</t>
  </si>
  <si>
    <t>BNY MELLON SERVICOS FINANCEIROS DTVM S.A.</t>
  </si>
  <si>
    <t>SAFRA</t>
  </si>
  <si>
    <r>
      <t>By Custodian</t>
    </r>
    <r>
      <rPr>
        <sz val="10"/>
        <rFont val="Verdana"/>
        <family val="2"/>
      </rPr>
      <t xml:space="preserve">  (R$ Millions)</t>
    </r>
  </si>
  <si>
    <t>BB</t>
  </si>
  <si>
    <t>Jul/2013</t>
  </si>
  <si>
    <t>FIBRA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</si>
  <si>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</si>
  <si>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Ranking de Controladoria de Passivo</t>
  </si>
  <si>
    <t>INTRADER DTVM LTDA</t>
  </si>
  <si>
    <t>BRL DTVM</t>
  </si>
  <si>
    <t>OLIVEIRA TRUST DTVM</t>
  </si>
  <si>
    <t>BANCO BMF</t>
  </si>
  <si>
    <t>SOLIDUS S.A CCVM</t>
  </si>
  <si>
    <t>GUIDE INVESTIMENTOS S.A CORR DE VAL</t>
  </si>
  <si>
    <t>VORTX DTVM LTDA.</t>
  </si>
  <si>
    <t>MERCANTIL DO BRASIL CORRETORA S A CTVM</t>
  </si>
  <si>
    <t>BANESTES</t>
  </si>
  <si>
    <t>CM CAPITAL MARKETS CCTVM</t>
  </si>
  <si>
    <t>DYNAMO ADMINISTRACAO DE RECURSOS LTDA</t>
  </si>
  <si>
    <t>BRKB DTVM S.A.</t>
  </si>
  <si>
    <t xml:space="preserve">BRASIL PLURAL BANCO                     </t>
  </si>
  <si>
    <t xml:space="preserve">OURINVEST                               </t>
  </si>
  <si>
    <t xml:space="preserve">RJI CORR TITS VALORES MOB LTDA          </t>
  </si>
  <si>
    <t xml:space="preserve">BANCO CITIBANK                          </t>
  </si>
  <si>
    <t xml:space="preserve">NECTON INVESTIMENTOS                    </t>
  </si>
  <si>
    <t>BANCO FINAXIS</t>
  </si>
  <si>
    <t xml:space="preserve">MAXIMA S A CCTVM                        </t>
  </si>
  <si>
    <t xml:space="preserve">WARREN                                  </t>
  </si>
  <si>
    <t>ANBIMA - Informação Pública</t>
  </si>
  <si>
    <t>ITAU-UNIBANCO S.A.</t>
  </si>
  <si>
    <t>INDIGO DTVM</t>
  </si>
  <si>
    <t>TOTAL</t>
  </si>
  <si>
    <t>BANCO PAULISTA S.A.</t>
  </si>
  <si>
    <t>GERACAO FUTURO C.V.</t>
  </si>
  <si>
    <t xml:space="preserve">ORLA DTVM S A                           </t>
  </si>
  <si>
    <t>Abr/2021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</si>
</sst>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0.0"/>
    <numFmt numFmtId="197" formatCode="_-* #,##0.0_-;\-* #,##0.0_-;_-* &quot;-&quot;?_-;_-@_-"/>
    <numFmt numFmtId="198" formatCode="0.000"/>
    <numFmt numFmtId="199" formatCode="0.0000"/>
    <numFmt numFmtId="200" formatCode="0.00000"/>
    <numFmt numFmtId="201" formatCode="0.0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62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sz val="16"/>
      <name val="Arial"/>
      <family val="2"/>
    </font>
    <font>
      <sz val="12"/>
      <color indexed="9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23"/>
      <name val="Arial"/>
      <family val="2"/>
    </font>
    <font>
      <b/>
      <sz val="12"/>
      <color indexed="23"/>
      <name val="Arial"/>
      <family val="2"/>
    </font>
    <font>
      <b/>
      <sz val="18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b/>
      <sz val="18"/>
      <color theme="0" tint="-0.4999699890613556"/>
      <name val="Arial"/>
      <family val="2"/>
    </font>
    <font>
      <sz val="10"/>
      <color theme="0"/>
      <name val="Arial"/>
      <family val="2"/>
    </font>
    <font>
      <sz val="10"/>
      <color theme="1" tint="0.24998000264167786"/>
      <name val="Arial"/>
      <family val="2"/>
    </font>
    <font>
      <sz val="16"/>
      <color theme="0"/>
      <name val="Calibri"/>
      <family val="2"/>
    </font>
    <font>
      <i/>
      <sz val="10"/>
      <color theme="0" tint="-0.349979996681213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95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rgb="FF0095D9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rgb="FF0095D9"/>
      </right>
      <top style="thick">
        <color indexed="9"/>
      </top>
      <bottom style="thin">
        <color theme="0"/>
      </bottom>
    </border>
    <border>
      <left style="thin">
        <color rgb="FF0095D9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39" fontId="3" fillId="0" borderId="0">
      <alignment vertical="center"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0" fillId="33" borderId="0" xfId="49" applyFont="1" applyFill="1" applyBorder="1" applyAlignment="1">
      <alignment horizontal="right" vertical="center"/>
      <protection/>
    </xf>
    <xf numFmtId="0" fontId="0" fillId="35" borderId="0" xfId="49" applyFont="1" applyFill="1" applyBorder="1" applyAlignment="1">
      <alignment horizontal="center" vertical="center"/>
      <protection/>
    </xf>
    <xf numFmtId="0" fontId="0" fillId="35" borderId="0" xfId="49" applyFont="1" applyFill="1" applyBorder="1" applyAlignment="1">
      <alignment vertical="center"/>
      <protection/>
    </xf>
    <xf numFmtId="0" fontId="0" fillId="36" borderId="0" xfId="0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0" fontId="0" fillId="36" borderId="0" xfId="49" applyFont="1" applyFill="1" applyBorder="1" applyAlignment="1">
      <alignment vertical="center"/>
      <protection/>
    </xf>
    <xf numFmtId="0" fontId="2" fillId="36" borderId="0" xfId="0" applyFont="1" applyFill="1" applyBorder="1" applyAlignment="1">
      <alignment vertical="center"/>
    </xf>
    <xf numFmtId="0" fontId="5" fillId="36" borderId="0" xfId="49" applyFont="1" applyFill="1" applyBorder="1" applyAlignment="1">
      <alignment vertical="center"/>
      <protection/>
    </xf>
    <xf numFmtId="0" fontId="0" fillId="36" borderId="0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84" fontId="0" fillId="36" borderId="0" xfId="66" applyNumberFormat="1" applyFont="1" applyFill="1" applyAlignment="1">
      <alignment horizontal="center" vertical="center"/>
    </xf>
    <xf numFmtId="184" fontId="0" fillId="36" borderId="0" xfId="66" applyNumberFormat="1" applyFont="1" applyFill="1" applyAlignment="1">
      <alignment vertical="center"/>
    </xf>
    <xf numFmtId="184" fontId="0" fillId="36" borderId="0" xfId="66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 vertical="center"/>
    </xf>
    <xf numFmtId="39" fontId="57" fillId="36" borderId="0" xfId="50" applyFont="1" applyFill="1" applyBorder="1" applyAlignment="1">
      <alignment vertical="center"/>
      <protection/>
    </xf>
    <xf numFmtId="0" fontId="58" fillId="33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10" fontId="59" fillId="39" borderId="11" xfId="0" applyNumberFormat="1" applyFont="1" applyFill="1" applyBorder="1" applyAlignment="1">
      <alignment horizontal="center" vertical="center" wrapText="1"/>
    </xf>
    <xf numFmtId="0" fontId="59" fillId="39" borderId="12" xfId="0" applyFont="1" applyFill="1" applyBorder="1" applyAlignment="1">
      <alignment horizontal="center" vertical="center" wrapText="1"/>
    </xf>
    <xf numFmtId="0" fontId="59" fillId="39" borderId="13" xfId="0" applyFont="1" applyFill="1" applyBorder="1" applyAlignment="1">
      <alignment horizontal="center" vertical="center" wrapText="1"/>
    </xf>
    <xf numFmtId="192" fontId="59" fillId="37" borderId="14" xfId="56" applyNumberFormat="1" applyFont="1" applyFill="1" applyBorder="1" applyAlignment="1">
      <alignment horizontal="left" vertical="center"/>
    </xf>
    <xf numFmtId="3" fontId="59" fillId="37" borderId="14" xfId="56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/>
    </xf>
    <xf numFmtId="177" fontId="14" fillId="38" borderId="10" xfId="66" applyFont="1" applyFill="1" applyBorder="1" applyAlignment="1">
      <alignment vertical="center"/>
    </xf>
    <xf numFmtId="177" fontId="14" fillId="33" borderId="10" xfId="66" applyFont="1" applyFill="1" applyBorder="1" applyAlignment="1">
      <alignment vertical="center"/>
    </xf>
    <xf numFmtId="3" fontId="14" fillId="38" borderId="10" xfId="66" applyNumberFormat="1" applyFont="1" applyFill="1" applyBorder="1" applyAlignment="1">
      <alignment vertical="center"/>
    </xf>
    <xf numFmtId="3" fontId="14" fillId="33" borderId="10" xfId="66" applyNumberFormat="1" applyFont="1" applyFill="1" applyBorder="1" applyAlignment="1">
      <alignment vertical="center"/>
    </xf>
    <xf numFmtId="3" fontId="14" fillId="34" borderId="10" xfId="66" applyNumberFormat="1" applyFont="1" applyFill="1" applyBorder="1" applyAlignment="1">
      <alignment horizontal="right" vertical="center"/>
    </xf>
    <xf numFmtId="3" fontId="14" fillId="33" borderId="10" xfId="66" applyNumberFormat="1" applyFont="1" applyFill="1" applyBorder="1" applyAlignment="1">
      <alignment horizontal="right" vertical="center"/>
    </xf>
    <xf numFmtId="0" fontId="4" fillId="36" borderId="0" xfId="0" applyFont="1" applyFill="1" applyAlignment="1">
      <alignment vertical="center"/>
    </xf>
    <xf numFmtId="184" fontId="16" fillId="33" borderId="0" xfId="49" applyNumberFormat="1" applyFont="1" applyFill="1" applyBorder="1" applyAlignment="1">
      <alignment horizontal="center" vertical="center"/>
      <protection/>
    </xf>
    <xf numFmtId="49" fontId="57" fillId="36" borderId="0" xfId="50" applyNumberFormat="1" applyFont="1" applyFill="1" applyBorder="1" applyAlignment="1">
      <alignment horizontal="right" vertical="center"/>
      <protection/>
    </xf>
    <xf numFmtId="177" fontId="4" fillId="36" borderId="0" xfId="66" applyFont="1" applyFill="1" applyAlignment="1">
      <alignment horizontal="center" vertical="center"/>
    </xf>
    <xf numFmtId="0" fontId="60" fillId="36" borderId="0" xfId="49" applyFont="1" applyFill="1" applyBorder="1" applyAlignment="1">
      <alignment vertical="center"/>
      <protection/>
    </xf>
    <xf numFmtId="39" fontId="56" fillId="0" borderId="0" xfId="50" applyFont="1">
      <alignment vertical="center"/>
      <protection/>
    </xf>
    <xf numFmtId="0" fontId="15" fillId="33" borderId="15" xfId="0" applyFont="1" applyFill="1" applyBorder="1" applyAlignment="1">
      <alignment horizontal="left" vertical="center"/>
    </xf>
    <xf numFmtId="0" fontId="14" fillId="34" borderId="10" xfId="0" applyFont="1" applyFill="1" applyBorder="1" applyAlignment="1" quotePrefix="1">
      <alignment horizontal="left" vertical="center"/>
    </xf>
    <xf numFmtId="0" fontId="13" fillId="39" borderId="16" xfId="0" applyFont="1" applyFill="1" applyBorder="1" applyAlignment="1">
      <alignment horizontal="center" vertical="center" wrapText="1"/>
    </xf>
    <xf numFmtId="0" fontId="13" fillId="39" borderId="17" xfId="0" applyFont="1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 horizontal="center" vertical="center"/>
    </xf>
    <xf numFmtId="0" fontId="13" fillId="39" borderId="19" xfId="0" applyFont="1" applyFill="1" applyBorder="1" applyAlignment="1">
      <alignment horizontal="center" vertical="center"/>
    </xf>
    <xf numFmtId="0" fontId="13" fillId="39" borderId="20" xfId="0" applyFont="1" applyFill="1" applyBorder="1" applyAlignment="1">
      <alignment horizontal="center" vertical="center"/>
    </xf>
    <xf numFmtId="0" fontId="61" fillId="39" borderId="0" xfId="0" applyFont="1" applyFill="1" applyBorder="1" applyAlignment="1">
      <alignment horizontal="center" vertical="center"/>
    </xf>
    <xf numFmtId="0" fontId="12" fillId="39" borderId="0" xfId="0" applyFont="1" applyFill="1" applyBorder="1" applyAlignment="1">
      <alignment horizontal="center" vertical="center"/>
    </xf>
    <xf numFmtId="0" fontId="13" fillId="39" borderId="18" xfId="0" applyFont="1" applyFill="1" applyBorder="1" applyAlignment="1">
      <alignment horizontal="center" vertical="center" wrapText="1"/>
    </xf>
    <xf numFmtId="0" fontId="13" fillId="39" borderId="19" xfId="0" applyFont="1" applyFill="1" applyBorder="1" applyAlignment="1">
      <alignment horizontal="center" vertical="center" wrapText="1"/>
    </xf>
    <xf numFmtId="49" fontId="62" fillId="34" borderId="0" xfId="0" applyNumberFormat="1" applyFont="1" applyFill="1" applyBorder="1" applyAlignment="1">
      <alignment horizontal="left" vertical="center"/>
    </xf>
    <xf numFmtId="49" fontId="0" fillId="0" borderId="0" xfId="49" applyNumberFormat="1" applyFont="1" applyBorder="1" applyAlignment="1">
      <alignment horizontal="left" vertical="center"/>
      <protection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_BASE00.XLS" xfId="50"/>
    <cellStyle name="Nota" xfId="51"/>
    <cellStyle name="Percent" xfId="52"/>
    <cellStyle name="Ruim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="85" zoomScaleNormal="85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10.7109375" style="10" customWidth="1"/>
    <col min="2" max="2" width="56.28125" style="10" customWidth="1"/>
    <col min="3" max="3" width="20.7109375" style="16" customWidth="1"/>
    <col min="4" max="11" width="20.7109375" style="10" customWidth="1"/>
    <col min="12" max="12" width="20.7109375" style="11" customWidth="1"/>
    <col min="13" max="16384" width="9.140625" style="10" customWidth="1"/>
  </cols>
  <sheetData>
    <row r="1" spans="1:12" ht="19.5" customHeight="1">
      <c r="A1" s="54" t="s">
        <v>41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0" customHeight="1">
      <c r="A2" s="24" t="s">
        <v>42</v>
      </c>
      <c r="B2" s="1"/>
      <c r="C2" s="2"/>
      <c r="D2" s="1"/>
      <c r="E2" s="1"/>
      <c r="F2" s="1"/>
      <c r="G2" s="1"/>
      <c r="H2" s="1"/>
      <c r="I2" s="6"/>
      <c r="J2" s="6"/>
      <c r="K2" s="6"/>
      <c r="L2" s="6"/>
    </row>
    <row r="3" spans="1:12" ht="18.75" customHeight="1">
      <c r="A3" s="1"/>
      <c r="B3" s="17"/>
      <c r="C3" s="18"/>
      <c r="D3" s="17"/>
      <c r="E3" s="17"/>
      <c r="F3" s="1"/>
      <c r="G3" s="1"/>
      <c r="H3" s="1"/>
      <c r="I3" s="6"/>
      <c r="J3" s="6"/>
      <c r="K3" s="6"/>
      <c r="L3" s="6"/>
    </row>
    <row r="4" spans="1:12" s="12" customFormat="1" ht="8.25" customHeight="1">
      <c r="A4" s="4" t="s">
        <v>13</v>
      </c>
      <c r="B4" s="4"/>
      <c r="C4" s="5"/>
      <c r="D4" s="7"/>
      <c r="E4" s="7"/>
      <c r="F4" s="7"/>
      <c r="G4" s="7"/>
      <c r="H4" s="7"/>
      <c r="I4" s="5"/>
      <c r="J4" s="5"/>
      <c r="K4" s="5"/>
      <c r="L4" s="5"/>
    </row>
    <row r="5" spans="1:12" s="22" customFormat="1" ht="17.25" customHeight="1" thickBot="1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43" t="s">
        <v>70</v>
      </c>
    </row>
    <row r="6" spans="1:12" s="15" customFormat="1" ht="15" customHeight="1" hidden="1">
      <c r="A6" s="58" t="s">
        <v>37</v>
      </c>
      <c r="B6" s="58"/>
      <c r="C6" s="58"/>
      <c r="D6" s="58"/>
      <c r="E6" s="3"/>
      <c r="F6" s="3"/>
      <c r="G6" s="3"/>
      <c r="H6" s="3"/>
      <c r="I6" s="3"/>
      <c r="J6" s="3"/>
      <c r="K6" s="3"/>
      <c r="L6" s="3"/>
    </row>
    <row r="7" spans="1:12" s="12" customFormat="1" ht="23.25" customHeight="1" hidden="1">
      <c r="A7" s="59" t="s">
        <v>39</v>
      </c>
      <c r="B7" s="59"/>
      <c r="C7" s="8"/>
      <c r="D7" s="9"/>
      <c r="E7" s="9"/>
      <c r="F7" s="9"/>
      <c r="G7" s="9"/>
      <c r="H7" s="9"/>
      <c r="I7" s="9"/>
      <c r="J7" s="9"/>
      <c r="K7" s="9"/>
      <c r="L7" s="9"/>
    </row>
    <row r="8" spans="1:12" s="13" customFormat="1" ht="34.5" customHeight="1" thickBot="1" thickTop="1">
      <c r="A8" s="60" t="s">
        <v>1</v>
      </c>
      <c r="B8" s="50" t="s">
        <v>2</v>
      </c>
      <c r="C8" s="50" t="s">
        <v>3</v>
      </c>
      <c r="D8" s="61" t="s">
        <v>17</v>
      </c>
      <c r="E8" s="49" t="s">
        <v>4</v>
      </c>
      <c r="F8" s="50" t="s">
        <v>5</v>
      </c>
      <c r="G8" s="51" t="s">
        <v>6</v>
      </c>
      <c r="H8" s="52"/>
      <c r="I8" s="53"/>
      <c r="J8" s="56" t="s">
        <v>7</v>
      </c>
      <c r="K8" s="57"/>
      <c r="L8" s="57"/>
    </row>
    <row r="9" spans="1:12" s="13" customFormat="1" ht="34.5" customHeight="1" thickBot="1" thickTop="1">
      <c r="A9" s="60"/>
      <c r="B9" s="50"/>
      <c r="C9" s="50"/>
      <c r="D9" s="61"/>
      <c r="E9" s="49"/>
      <c r="F9" s="50"/>
      <c r="G9" s="28" t="s">
        <v>8</v>
      </c>
      <c r="H9" s="29" t="s">
        <v>9</v>
      </c>
      <c r="I9" s="29" t="s">
        <v>16</v>
      </c>
      <c r="J9" s="28" t="s">
        <v>15</v>
      </c>
      <c r="K9" s="29" t="s">
        <v>14</v>
      </c>
      <c r="L9" s="30" t="s">
        <v>10</v>
      </c>
    </row>
    <row r="10" spans="1:12" s="11" customFormat="1" ht="12.75" customHeight="1" thickTop="1">
      <c r="A10" s="26">
        <v>1</v>
      </c>
      <c r="B10" s="48" t="s">
        <v>64</v>
      </c>
      <c r="C10" s="37">
        <v>5092</v>
      </c>
      <c r="D10" s="35">
        <v>25.564815744552664</v>
      </c>
      <c r="E10" s="39">
        <v>4767615</v>
      </c>
      <c r="F10" s="35">
        <v>22.38911421737152</v>
      </c>
      <c r="G10" s="39">
        <v>2085</v>
      </c>
      <c r="H10" s="39">
        <v>2</v>
      </c>
      <c r="I10" s="39">
        <v>3638979</v>
      </c>
      <c r="J10" s="39">
        <v>2988</v>
      </c>
      <c r="K10" s="39">
        <v>17</v>
      </c>
      <c r="L10" s="39">
        <v>1128636</v>
      </c>
    </row>
    <row r="11" spans="1:12" s="11" customFormat="1" ht="12.75" customHeight="1">
      <c r="A11" s="27">
        <v>2</v>
      </c>
      <c r="B11" s="34" t="s">
        <v>20</v>
      </c>
      <c r="C11" s="38">
        <v>3898</v>
      </c>
      <c r="D11" s="36">
        <v>19.570237975700373</v>
      </c>
      <c r="E11" s="40">
        <v>3948980</v>
      </c>
      <c r="F11" s="36">
        <v>18.54473657418139</v>
      </c>
      <c r="G11" s="40">
        <v>1240</v>
      </c>
      <c r="H11" s="40">
        <v>65</v>
      </c>
      <c r="I11" s="40">
        <v>3378062</v>
      </c>
      <c r="J11" s="40">
        <v>2593</v>
      </c>
      <c r="K11" s="40">
        <v>0</v>
      </c>
      <c r="L11" s="40">
        <v>570918</v>
      </c>
    </row>
    <row r="12" spans="1:12" s="11" customFormat="1" ht="12.75" customHeight="1">
      <c r="A12" s="26">
        <v>3</v>
      </c>
      <c r="B12" s="33" t="s">
        <v>35</v>
      </c>
      <c r="C12" s="37">
        <v>2468</v>
      </c>
      <c r="D12" s="35">
        <v>12.390802289386485</v>
      </c>
      <c r="E12" s="39">
        <v>1855068.0000000002</v>
      </c>
      <c r="F12" s="35">
        <v>8.711552701506092</v>
      </c>
      <c r="G12" s="39">
        <v>94</v>
      </c>
      <c r="H12" s="39">
        <v>1</v>
      </c>
      <c r="I12" s="39">
        <v>120124</v>
      </c>
      <c r="J12" s="39">
        <v>2373</v>
      </c>
      <c r="K12" s="39">
        <v>0</v>
      </c>
      <c r="L12" s="39">
        <v>1734944</v>
      </c>
    </row>
    <row r="13" spans="1:12" ht="12.75" customHeight="1">
      <c r="A13" s="27">
        <v>4</v>
      </c>
      <c r="B13" s="34" t="s">
        <v>11</v>
      </c>
      <c r="C13" s="38">
        <v>1772</v>
      </c>
      <c r="D13" s="36">
        <v>8.896475549753992</v>
      </c>
      <c r="E13" s="40">
        <v>590289</v>
      </c>
      <c r="F13" s="36">
        <v>2.772045947975669</v>
      </c>
      <c r="G13" s="40">
        <v>730</v>
      </c>
      <c r="H13" s="40">
        <v>0</v>
      </c>
      <c r="I13" s="40">
        <v>178181</v>
      </c>
      <c r="J13" s="40">
        <v>1040</v>
      </c>
      <c r="K13" s="40">
        <v>2</v>
      </c>
      <c r="L13" s="40">
        <v>412108</v>
      </c>
    </row>
    <row r="14" spans="1:12" ht="12.75" customHeight="1">
      <c r="A14" s="26">
        <v>5</v>
      </c>
      <c r="B14" s="33" t="s">
        <v>18</v>
      </c>
      <c r="C14" s="37">
        <v>1405</v>
      </c>
      <c r="D14" s="35">
        <v>7.053921076413294</v>
      </c>
      <c r="E14" s="39">
        <v>1124777</v>
      </c>
      <c r="F14" s="35">
        <v>5.282045786430425</v>
      </c>
      <c r="G14" s="39">
        <v>788</v>
      </c>
      <c r="H14" s="39">
        <v>1</v>
      </c>
      <c r="I14" s="39">
        <v>1014801</v>
      </c>
      <c r="J14" s="39">
        <v>616</v>
      </c>
      <c r="K14" s="39">
        <v>0</v>
      </c>
      <c r="L14" s="39">
        <v>109976</v>
      </c>
    </row>
    <row r="15" spans="1:12" ht="12.75" customHeight="1">
      <c r="A15" s="27">
        <v>6</v>
      </c>
      <c r="B15" s="34" t="s">
        <v>38</v>
      </c>
      <c r="C15" s="38">
        <v>877</v>
      </c>
      <c r="D15" s="36">
        <v>4.403052515312782</v>
      </c>
      <c r="E15" s="40">
        <v>4940300</v>
      </c>
      <c r="F15" s="36">
        <v>23.20005725464001</v>
      </c>
      <c r="G15" s="40">
        <v>869</v>
      </c>
      <c r="H15" s="40">
        <v>2</v>
      </c>
      <c r="I15" s="40">
        <v>4940106.999999999</v>
      </c>
      <c r="J15" s="40">
        <v>6</v>
      </c>
      <c r="K15" s="40">
        <v>0</v>
      </c>
      <c r="L15" s="40">
        <v>193</v>
      </c>
    </row>
    <row r="16" spans="1:12" ht="12.75" customHeight="1">
      <c r="A16" s="26">
        <v>7</v>
      </c>
      <c r="B16" s="33" t="s">
        <v>36</v>
      </c>
      <c r="C16" s="37">
        <v>780</v>
      </c>
      <c r="D16" s="35">
        <v>3.916055828898484</v>
      </c>
      <c r="E16" s="39">
        <v>347128</v>
      </c>
      <c r="F16" s="35">
        <v>1.6301417878850835</v>
      </c>
      <c r="G16" s="39">
        <v>760</v>
      </c>
      <c r="H16" s="39">
        <v>0</v>
      </c>
      <c r="I16" s="39">
        <v>347040</v>
      </c>
      <c r="J16" s="39">
        <v>13</v>
      </c>
      <c r="K16" s="39">
        <v>7</v>
      </c>
      <c r="L16" s="39">
        <v>88</v>
      </c>
    </row>
    <row r="17" spans="1:12" ht="12.75" customHeight="1">
      <c r="A17" s="27">
        <v>8</v>
      </c>
      <c r="B17" s="34" t="s">
        <v>44</v>
      </c>
      <c r="C17" s="38">
        <v>435</v>
      </c>
      <c r="D17" s="36">
        <v>2.1839542122703084</v>
      </c>
      <c r="E17" s="40">
        <v>316868</v>
      </c>
      <c r="F17" s="36">
        <v>1.4880383260456391</v>
      </c>
      <c r="G17" s="40">
        <v>151</v>
      </c>
      <c r="H17" s="40">
        <v>0</v>
      </c>
      <c r="I17" s="40">
        <v>43327</v>
      </c>
      <c r="J17" s="40">
        <v>284</v>
      </c>
      <c r="K17" s="40">
        <v>0</v>
      </c>
      <c r="L17" s="40">
        <v>273541</v>
      </c>
    </row>
    <row r="18" spans="1:12" ht="12.75" customHeight="1">
      <c r="A18" s="26">
        <v>9</v>
      </c>
      <c r="B18" s="33" t="s">
        <v>25</v>
      </c>
      <c r="C18" s="37">
        <v>274</v>
      </c>
      <c r="D18" s="35">
        <v>1.375640124510493</v>
      </c>
      <c r="E18" s="39">
        <v>2171</v>
      </c>
      <c r="F18" s="35">
        <v>0.010195195494165024</v>
      </c>
      <c r="G18" s="39">
        <v>147</v>
      </c>
      <c r="H18" s="39">
        <v>1</v>
      </c>
      <c r="I18" s="39">
        <v>987</v>
      </c>
      <c r="J18" s="39">
        <v>107</v>
      </c>
      <c r="K18" s="39">
        <v>19</v>
      </c>
      <c r="L18" s="39">
        <v>1184</v>
      </c>
    </row>
    <row r="19" spans="1:12" ht="12.75" customHeight="1">
      <c r="A19" s="27">
        <v>10</v>
      </c>
      <c r="B19" s="34" t="s">
        <v>12</v>
      </c>
      <c r="C19" s="38">
        <v>252</v>
      </c>
      <c r="D19" s="36">
        <v>1.2651872677979716</v>
      </c>
      <c r="E19" s="40">
        <v>2003034</v>
      </c>
      <c r="F19" s="36">
        <v>9.406413271054511</v>
      </c>
      <c r="G19" s="40">
        <v>236</v>
      </c>
      <c r="H19" s="40">
        <v>0</v>
      </c>
      <c r="I19" s="40">
        <v>2002693</v>
      </c>
      <c r="J19" s="40">
        <v>16</v>
      </c>
      <c r="K19" s="40">
        <v>0</v>
      </c>
      <c r="L19" s="40">
        <v>341</v>
      </c>
    </row>
    <row r="20" spans="1:12" ht="12.75" customHeight="1">
      <c r="A20" s="26">
        <v>11</v>
      </c>
      <c r="B20" s="33" t="s">
        <v>21</v>
      </c>
      <c r="C20" s="37">
        <v>244</v>
      </c>
      <c r="D20" s="35">
        <v>1.2250225926297822</v>
      </c>
      <c r="E20" s="39">
        <v>33402</v>
      </c>
      <c r="F20" s="35">
        <v>0.15685855361404888</v>
      </c>
      <c r="G20" s="39">
        <v>222</v>
      </c>
      <c r="H20" s="39">
        <v>0</v>
      </c>
      <c r="I20" s="39">
        <v>33286</v>
      </c>
      <c r="J20" s="39">
        <v>22</v>
      </c>
      <c r="K20" s="39">
        <v>0</v>
      </c>
      <c r="L20" s="39">
        <v>116</v>
      </c>
    </row>
    <row r="21" spans="1:12" ht="12.75" customHeight="1">
      <c r="A21" s="27">
        <v>12</v>
      </c>
      <c r="B21" s="34" t="s">
        <v>24</v>
      </c>
      <c r="C21" s="38">
        <v>208</v>
      </c>
      <c r="D21" s="36">
        <v>1.044281554372929</v>
      </c>
      <c r="E21" s="40">
        <v>305807.00000000006</v>
      </c>
      <c r="F21" s="36">
        <v>1.4360949555431248</v>
      </c>
      <c r="G21" s="40">
        <v>122</v>
      </c>
      <c r="H21" s="40">
        <v>1</v>
      </c>
      <c r="I21" s="40">
        <v>49961</v>
      </c>
      <c r="J21" s="40">
        <v>85</v>
      </c>
      <c r="K21" s="40">
        <v>0</v>
      </c>
      <c r="L21" s="40">
        <v>255846</v>
      </c>
    </row>
    <row r="22" spans="1:12" ht="12.75" customHeight="1">
      <c r="A22" s="26">
        <v>13</v>
      </c>
      <c r="B22" s="33" t="s">
        <v>67</v>
      </c>
      <c r="C22" s="37">
        <v>187</v>
      </c>
      <c r="D22" s="35">
        <v>0.9388492820564315</v>
      </c>
      <c r="E22" s="39">
        <v>11544</v>
      </c>
      <c r="F22" s="35">
        <v>0.054211578436039166</v>
      </c>
      <c r="G22" s="39">
        <v>147</v>
      </c>
      <c r="H22" s="39">
        <v>6</v>
      </c>
      <c r="I22" s="39">
        <v>6080</v>
      </c>
      <c r="J22" s="39">
        <v>34</v>
      </c>
      <c r="K22" s="39">
        <v>0</v>
      </c>
      <c r="L22" s="39">
        <v>5464</v>
      </c>
    </row>
    <row r="23" spans="1:12" ht="12.75" customHeight="1">
      <c r="A23" s="27">
        <v>14</v>
      </c>
      <c r="B23" s="34" t="s">
        <v>55</v>
      </c>
      <c r="C23" s="38">
        <v>183</v>
      </c>
      <c r="D23" s="36">
        <v>0.9187669444723366</v>
      </c>
      <c r="E23" s="40">
        <v>18326</v>
      </c>
      <c r="F23" s="36">
        <v>0.08606041115894437</v>
      </c>
      <c r="G23" s="40">
        <v>74</v>
      </c>
      <c r="H23" s="40">
        <v>0</v>
      </c>
      <c r="I23" s="40">
        <v>1013</v>
      </c>
      <c r="J23" s="40">
        <v>109</v>
      </c>
      <c r="K23" s="40">
        <v>0</v>
      </c>
      <c r="L23" s="40">
        <v>17313</v>
      </c>
    </row>
    <row r="24" spans="1:12" ht="12.75" customHeight="1">
      <c r="A24" s="26">
        <v>15</v>
      </c>
      <c r="B24" s="33" t="s">
        <v>45</v>
      </c>
      <c r="C24" s="37">
        <v>166</v>
      </c>
      <c r="D24" s="35">
        <v>0.8334170097399337</v>
      </c>
      <c r="E24" s="39">
        <v>76445</v>
      </c>
      <c r="F24" s="35">
        <v>0.35899204032770393</v>
      </c>
      <c r="G24" s="39">
        <v>89</v>
      </c>
      <c r="H24" s="39">
        <v>0</v>
      </c>
      <c r="I24" s="39">
        <v>7334</v>
      </c>
      <c r="J24" s="39">
        <v>77</v>
      </c>
      <c r="K24" s="39">
        <v>0</v>
      </c>
      <c r="L24" s="39">
        <v>69111</v>
      </c>
    </row>
    <row r="25" spans="1:12" ht="12.75" customHeight="1">
      <c r="A25" s="27">
        <v>16</v>
      </c>
      <c r="B25" s="34" t="s">
        <v>29</v>
      </c>
      <c r="C25" s="38">
        <v>155</v>
      </c>
      <c r="D25" s="36">
        <v>0.778190581383673</v>
      </c>
      <c r="E25" s="40">
        <v>37734</v>
      </c>
      <c r="F25" s="36">
        <v>0.17720198377559787</v>
      </c>
      <c r="G25" s="40">
        <v>65</v>
      </c>
      <c r="H25" s="40">
        <v>0</v>
      </c>
      <c r="I25" s="40">
        <v>13471</v>
      </c>
      <c r="J25" s="40">
        <v>90</v>
      </c>
      <c r="K25" s="40">
        <v>0</v>
      </c>
      <c r="L25" s="40">
        <v>24263</v>
      </c>
    </row>
    <row r="26" spans="1:12" ht="12.75" customHeight="1">
      <c r="A26" s="26">
        <v>17</v>
      </c>
      <c r="B26" s="33" t="s">
        <v>31</v>
      </c>
      <c r="C26" s="37">
        <v>154</v>
      </c>
      <c r="D26" s="35">
        <v>0.7731699969876493</v>
      </c>
      <c r="E26" s="39">
        <v>25840</v>
      </c>
      <c r="F26" s="35">
        <v>0.1213467764022221</v>
      </c>
      <c r="G26" s="39">
        <v>63</v>
      </c>
      <c r="H26" s="39">
        <v>12</v>
      </c>
      <c r="I26" s="39">
        <v>25099</v>
      </c>
      <c r="J26" s="39">
        <v>79</v>
      </c>
      <c r="K26" s="39">
        <v>0</v>
      </c>
      <c r="L26" s="39">
        <v>741</v>
      </c>
    </row>
    <row r="27" spans="1:12" ht="12.75" customHeight="1">
      <c r="A27" s="27">
        <v>18</v>
      </c>
      <c r="B27" s="34" t="s">
        <v>49</v>
      </c>
      <c r="C27" s="38">
        <v>121</v>
      </c>
      <c r="D27" s="36">
        <v>0.6074907119188674</v>
      </c>
      <c r="E27" s="40">
        <v>2361</v>
      </c>
      <c r="F27" s="36">
        <v>0.011087451203004892</v>
      </c>
      <c r="G27" s="40">
        <v>4</v>
      </c>
      <c r="H27" s="40">
        <v>0</v>
      </c>
      <c r="I27" s="40">
        <v>29</v>
      </c>
      <c r="J27" s="40">
        <v>117</v>
      </c>
      <c r="K27" s="40">
        <v>0</v>
      </c>
      <c r="L27" s="40">
        <v>2332</v>
      </c>
    </row>
    <row r="28" spans="1:12" ht="12.75" customHeight="1">
      <c r="A28" s="26">
        <v>19</v>
      </c>
      <c r="B28" s="33" t="s">
        <v>60</v>
      </c>
      <c r="C28" s="37">
        <v>116</v>
      </c>
      <c r="D28" s="35">
        <v>0.5823877899387488</v>
      </c>
      <c r="E28" s="39">
        <v>15385</v>
      </c>
      <c r="F28" s="35">
        <v>0.07224923200263883</v>
      </c>
      <c r="G28" s="39">
        <v>7</v>
      </c>
      <c r="H28" s="39">
        <v>0</v>
      </c>
      <c r="I28" s="39">
        <v>148</v>
      </c>
      <c r="J28" s="39">
        <v>109</v>
      </c>
      <c r="K28" s="39">
        <v>0</v>
      </c>
      <c r="L28" s="39">
        <v>15237</v>
      </c>
    </row>
    <row r="29" spans="1:12" ht="12.75" customHeight="1">
      <c r="A29" s="27">
        <v>20</v>
      </c>
      <c r="B29" s="34" t="s">
        <v>68</v>
      </c>
      <c r="C29" s="38">
        <v>102</v>
      </c>
      <c r="D29" s="36">
        <v>0.5120996083944171</v>
      </c>
      <c r="E29" s="40">
        <v>48596</v>
      </c>
      <c r="F29" s="36">
        <v>0.2282108338251697</v>
      </c>
      <c r="G29" s="40">
        <v>24</v>
      </c>
      <c r="H29" s="40">
        <v>72</v>
      </c>
      <c r="I29" s="40">
        <v>48176</v>
      </c>
      <c r="J29" s="40">
        <v>6</v>
      </c>
      <c r="K29" s="40">
        <v>0</v>
      </c>
      <c r="L29" s="40">
        <v>420</v>
      </c>
    </row>
    <row r="30" spans="1:12" ht="12.75" customHeight="1">
      <c r="A30" s="26">
        <v>21</v>
      </c>
      <c r="B30" s="33" t="s">
        <v>22</v>
      </c>
      <c r="C30" s="37">
        <v>99</v>
      </c>
      <c r="D30" s="35">
        <v>0.497037855206346</v>
      </c>
      <c r="E30" s="39">
        <v>243304</v>
      </c>
      <c r="F30" s="35">
        <v>1.1425756999135546</v>
      </c>
      <c r="G30" s="39">
        <v>80</v>
      </c>
      <c r="H30" s="39">
        <v>0</v>
      </c>
      <c r="I30" s="39">
        <v>242851</v>
      </c>
      <c r="J30" s="39">
        <v>19</v>
      </c>
      <c r="K30" s="39">
        <v>0</v>
      </c>
      <c r="L30" s="39">
        <v>453</v>
      </c>
    </row>
    <row r="31" spans="1:12" ht="12.75" customHeight="1">
      <c r="A31" s="27">
        <v>22</v>
      </c>
      <c r="B31" s="34" t="s">
        <v>48</v>
      </c>
      <c r="C31" s="38">
        <v>99</v>
      </c>
      <c r="D31" s="36">
        <v>0.497037855206346</v>
      </c>
      <c r="E31" s="40">
        <v>4037</v>
      </c>
      <c r="F31" s="36">
        <v>0.018958085771508152</v>
      </c>
      <c r="G31" s="40">
        <v>9</v>
      </c>
      <c r="H31" s="40">
        <v>13</v>
      </c>
      <c r="I31" s="40">
        <v>429</v>
      </c>
      <c r="J31" s="40">
        <v>9</v>
      </c>
      <c r="K31" s="40">
        <v>68</v>
      </c>
      <c r="L31" s="40">
        <v>3608</v>
      </c>
    </row>
    <row r="32" spans="1:12" ht="12.75" customHeight="1">
      <c r="A32" s="26">
        <v>23</v>
      </c>
      <c r="B32" s="33" t="s">
        <v>46</v>
      </c>
      <c r="C32" s="37">
        <v>83</v>
      </c>
      <c r="D32" s="35">
        <v>0.41670850486996686</v>
      </c>
      <c r="E32" s="39">
        <v>13687</v>
      </c>
      <c r="F32" s="35">
        <v>0.06427528361521725</v>
      </c>
      <c r="G32" s="39">
        <v>0</v>
      </c>
      <c r="H32" s="39">
        <v>0</v>
      </c>
      <c r="I32" s="39">
        <v>0</v>
      </c>
      <c r="J32" s="39">
        <v>76</v>
      </c>
      <c r="K32" s="39">
        <v>7</v>
      </c>
      <c r="L32" s="39">
        <v>13687</v>
      </c>
    </row>
    <row r="33" spans="1:12" ht="12.75" customHeight="1">
      <c r="A33" s="27">
        <v>24</v>
      </c>
      <c r="B33" s="34" t="s">
        <v>43</v>
      </c>
      <c r="C33" s="38">
        <v>75</v>
      </c>
      <c r="D33" s="36">
        <v>0.3765438297017773</v>
      </c>
      <c r="E33" s="40">
        <v>235</v>
      </c>
      <c r="F33" s="36">
        <v>0.0011035794293545742</v>
      </c>
      <c r="G33" s="40">
        <v>0</v>
      </c>
      <c r="H33" s="40">
        <v>0</v>
      </c>
      <c r="I33" s="40">
        <v>0</v>
      </c>
      <c r="J33" s="40">
        <v>75</v>
      </c>
      <c r="K33" s="40">
        <v>0</v>
      </c>
      <c r="L33" s="40">
        <v>235</v>
      </c>
    </row>
    <row r="34" spans="1:12" ht="12.75" customHeight="1">
      <c r="A34" s="26">
        <v>25</v>
      </c>
      <c r="B34" s="33" t="s">
        <v>47</v>
      </c>
      <c r="C34" s="37">
        <v>73</v>
      </c>
      <c r="D34" s="35">
        <v>0.36650266090972994</v>
      </c>
      <c r="E34" s="39">
        <v>3529</v>
      </c>
      <c r="F34" s="35">
        <v>0.01657247577103103</v>
      </c>
      <c r="G34" s="39">
        <v>12</v>
      </c>
      <c r="H34" s="39">
        <v>21</v>
      </c>
      <c r="I34" s="39">
        <v>435</v>
      </c>
      <c r="J34" s="39">
        <v>24</v>
      </c>
      <c r="K34" s="39">
        <v>16</v>
      </c>
      <c r="L34" s="39">
        <v>3094</v>
      </c>
    </row>
    <row r="35" spans="1:12" ht="12.75" customHeight="1">
      <c r="A35" s="27">
        <v>26</v>
      </c>
      <c r="B35" s="34" t="s">
        <v>52</v>
      </c>
      <c r="C35" s="38">
        <v>69</v>
      </c>
      <c r="D35" s="36">
        <v>0.3464203233256351</v>
      </c>
      <c r="E35" s="40">
        <v>2313</v>
      </c>
      <c r="F35" s="36">
        <v>0.010862039234455872</v>
      </c>
      <c r="G35" s="40">
        <v>12</v>
      </c>
      <c r="H35" s="40">
        <v>2</v>
      </c>
      <c r="I35" s="40">
        <v>54</v>
      </c>
      <c r="J35" s="40">
        <v>55</v>
      </c>
      <c r="K35" s="40">
        <v>0</v>
      </c>
      <c r="L35" s="40">
        <v>2259</v>
      </c>
    </row>
    <row r="36" spans="1:12" ht="12.75" customHeight="1">
      <c r="A36" s="26">
        <v>27</v>
      </c>
      <c r="B36" s="33" t="s">
        <v>57</v>
      </c>
      <c r="C36" s="37">
        <v>69</v>
      </c>
      <c r="D36" s="35">
        <v>0.3464203233256351</v>
      </c>
      <c r="E36" s="39">
        <v>943</v>
      </c>
      <c r="F36" s="35">
        <v>0.00442840596545261</v>
      </c>
      <c r="G36" s="39">
        <v>10</v>
      </c>
      <c r="H36" s="39">
        <v>1</v>
      </c>
      <c r="I36" s="39">
        <v>61</v>
      </c>
      <c r="J36" s="39">
        <v>54</v>
      </c>
      <c r="K36" s="39">
        <v>4</v>
      </c>
      <c r="L36" s="39">
        <v>882</v>
      </c>
    </row>
    <row r="37" spans="1:12" ht="12.75" customHeight="1">
      <c r="A37" s="27">
        <v>28</v>
      </c>
      <c r="B37" s="34" t="s">
        <v>59</v>
      </c>
      <c r="C37" s="38">
        <v>65</v>
      </c>
      <c r="D37" s="36">
        <v>0.3263379857415403</v>
      </c>
      <c r="E37" s="40">
        <v>705</v>
      </c>
      <c r="F37" s="36">
        <v>0.0033107382880637223</v>
      </c>
      <c r="G37" s="40">
        <v>0</v>
      </c>
      <c r="H37" s="40">
        <v>65</v>
      </c>
      <c r="I37" s="40">
        <v>705</v>
      </c>
      <c r="J37" s="40">
        <v>0</v>
      </c>
      <c r="K37" s="40">
        <v>0</v>
      </c>
      <c r="L37" s="40">
        <v>0</v>
      </c>
    </row>
    <row r="38" spans="1:12" ht="12.75" customHeight="1">
      <c r="A38" s="26">
        <v>29</v>
      </c>
      <c r="B38" s="33" t="s">
        <v>27</v>
      </c>
      <c r="C38" s="37">
        <v>46</v>
      </c>
      <c r="D38" s="35">
        <v>0.23094688221709006</v>
      </c>
      <c r="E38" s="39">
        <v>131082</v>
      </c>
      <c r="F38" s="35">
        <v>0.6155719096113034</v>
      </c>
      <c r="G38" s="39">
        <v>41</v>
      </c>
      <c r="H38" s="39">
        <v>0</v>
      </c>
      <c r="I38" s="39">
        <v>119390</v>
      </c>
      <c r="J38" s="39">
        <v>5</v>
      </c>
      <c r="K38" s="39">
        <v>0</v>
      </c>
      <c r="L38" s="39">
        <v>11692</v>
      </c>
    </row>
    <row r="39" spans="1:12" ht="12.75" customHeight="1">
      <c r="A39" s="27">
        <v>30</v>
      </c>
      <c r="B39" s="34" t="s">
        <v>65</v>
      </c>
      <c r="C39" s="38">
        <v>38</v>
      </c>
      <c r="D39" s="36">
        <v>0.19078220704890048</v>
      </c>
      <c r="E39" s="40">
        <v>186</v>
      </c>
      <c r="F39" s="36">
        <v>0.0008734713781274502</v>
      </c>
      <c r="G39" s="40">
        <v>0</v>
      </c>
      <c r="H39" s="40">
        <v>0</v>
      </c>
      <c r="I39" s="40">
        <v>0</v>
      </c>
      <c r="J39" s="40">
        <v>38</v>
      </c>
      <c r="K39" s="40">
        <v>0</v>
      </c>
      <c r="L39" s="40">
        <v>186</v>
      </c>
    </row>
    <row r="40" spans="1:12" ht="12.75" customHeight="1">
      <c r="A40" s="26">
        <v>31</v>
      </c>
      <c r="B40" s="33" t="s">
        <v>23</v>
      </c>
      <c r="C40" s="37">
        <v>38</v>
      </c>
      <c r="D40" s="35">
        <v>0.19078220704890048</v>
      </c>
      <c r="E40" s="39">
        <v>213</v>
      </c>
      <c r="F40" s="35">
        <v>0.0010002656104362735</v>
      </c>
      <c r="G40" s="39">
        <v>0</v>
      </c>
      <c r="H40" s="39">
        <v>2</v>
      </c>
      <c r="I40" s="39">
        <v>8</v>
      </c>
      <c r="J40" s="39">
        <v>11</v>
      </c>
      <c r="K40" s="39">
        <v>25</v>
      </c>
      <c r="L40" s="39">
        <v>205</v>
      </c>
    </row>
    <row r="41" spans="1:12" ht="12.75" customHeight="1">
      <c r="A41" s="27">
        <v>32</v>
      </c>
      <c r="B41" s="34" t="s">
        <v>61</v>
      </c>
      <c r="C41" s="38">
        <v>36</v>
      </c>
      <c r="D41" s="36">
        <v>0.18074103825685311</v>
      </c>
      <c r="E41" s="40">
        <v>365</v>
      </c>
      <c r="F41" s="36">
        <v>0.0017140701775081682</v>
      </c>
      <c r="G41" s="40">
        <v>0</v>
      </c>
      <c r="H41" s="40">
        <v>0</v>
      </c>
      <c r="I41" s="40">
        <v>0</v>
      </c>
      <c r="J41" s="40">
        <v>36</v>
      </c>
      <c r="K41" s="40">
        <v>0</v>
      </c>
      <c r="L41" s="40">
        <v>365</v>
      </c>
    </row>
    <row r="42" spans="1:12" ht="12.75" customHeight="1">
      <c r="A42" s="26">
        <v>33</v>
      </c>
      <c r="B42" s="33" t="s">
        <v>19</v>
      </c>
      <c r="C42" s="37">
        <v>34</v>
      </c>
      <c r="D42" s="35">
        <v>0.1706998694648057</v>
      </c>
      <c r="E42" s="39">
        <v>44903</v>
      </c>
      <c r="F42" s="35">
        <v>0.21086820049492955</v>
      </c>
      <c r="G42" s="39">
        <v>34</v>
      </c>
      <c r="H42" s="39">
        <v>0</v>
      </c>
      <c r="I42" s="39">
        <v>44903</v>
      </c>
      <c r="J42" s="39">
        <v>0</v>
      </c>
      <c r="K42" s="39">
        <v>0</v>
      </c>
      <c r="L42" s="39">
        <v>0</v>
      </c>
    </row>
    <row r="43" spans="1:12" ht="12.75" customHeight="1">
      <c r="A43" s="27">
        <v>34</v>
      </c>
      <c r="B43" s="34" t="s">
        <v>30</v>
      </c>
      <c r="C43" s="38">
        <v>29</v>
      </c>
      <c r="D43" s="36">
        <v>0.1455969474846872</v>
      </c>
      <c r="E43" s="40">
        <v>255</v>
      </c>
      <c r="F43" s="36">
        <v>0.0011975010829166656</v>
      </c>
      <c r="G43" s="40">
        <v>3</v>
      </c>
      <c r="H43" s="40">
        <v>5</v>
      </c>
      <c r="I43" s="40">
        <v>74</v>
      </c>
      <c r="J43" s="40">
        <v>3</v>
      </c>
      <c r="K43" s="40">
        <v>18</v>
      </c>
      <c r="L43" s="40">
        <v>181</v>
      </c>
    </row>
    <row r="44" spans="1:12" ht="12.75" customHeight="1">
      <c r="A44" s="26">
        <v>35</v>
      </c>
      <c r="B44" s="33" t="s">
        <v>33</v>
      </c>
      <c r="C44" s="37">
        <v>25</v>
      </c>
      <c r="D44" s="35">
        <v>0.12551460990059243</v>
      </c>
      <c r="E44" s="39">
        <v>14213</v>
      </c>
      <c r="F44" s="35">
        <v>0.06674542310390026</v>
      </c>
      <c r="G44" s="39">
        <v>22</v>
      </c>
      <c r="H44" s="39">
        <v>0</v>
      </c>
      <c r="I44" s="39">
        <v>13096</v>
      </c>
      <c r="J44" s="39">
        <v>3</v>
      </c>
      <c r="K44" s="39">
        <v>0</v>
      </c>
      <c r="L44" s="39">
        <v>1117</v>
      </c>
    </row>
    <row r="45" spans="1:12" ht="12.75" customHeight="1">
      <c r="A45" s="27">
        <v>36</v>
      </c>
      <c r="B45" s="34" t="s">
        <v>69</v>
      </c>
      <c r="C45" s="38">
        <v>23</v>
      </c>
      <c r="D45" s="36">
        <v>0.11547344110854503</v>
      </c>
      <c r="E45" s="40">
        <v>3502</v>
      </c>
      <c r="F45" s="36">
        <v>0.016445681538722206</v>
      </c>
      <c r="G45" s="40">
        <v>0</v>
      </c>
      <c r="H45" s="40">
        <v>0</v>
      </c>
      <c r="I45" s="40">
        <v>0</v>
      </c>
      <c r="J45" s="40">
        <v>23</v>
      </c>
      <c r="K45" s="40">
        <v>0</v>
      </c>
      <c r="L45" s="40">
        <v>3502</v>
      </c>
    </row>
    <row r="46" spans="1:12" ht="12.75" customHeight="1">
      <c r="A46" s="26">
        <v>37</v>
      </c>
      <c r="B46" s="33" t="s">
        <v>32</v>
      </c>
      <c r="C46" s="37">
        <v>21</v>
      </c>
      <c r="D46" s="35">
        <v>0.10543227231649764</v>
      </c>
      <c r="E46" s="39">
        <v>89972</v>
      </c>
      <c r="F46" s="35">
        <v>0.42251595071442444</v>
      </c>
      <c r="G46" s="39">
        <v>21</v>
      </c>
      <c r="H46" s="39">
        <v>0</v>
      </c>
      <c r="I46" s="39">
        <v>89972</v>
      </c>
      <c r="J46" s="39">
        <v>0</v>
      </c>
      <c r="K46" s="39">
        <v>0</v>
      </c>
      <c r="L46" s="39">
        <v>0</v>
      </c>
    </row>
    <row r="47" spans="1:12" ht="12.75" customHeight="1">
      <c r="A47" s="27">
        <v>38</v>
      </c>
      <c r="B47" s="34" t="s">
        <v>50</v>
      </c>
      <c r="C47" s="38">
        <v>20</v>
      </c>
      <c r="D47" s="36">
        <v>0.10041168792047393</v>
      </c>
      <c r="E47" s="40">
        <v>75347</v>
      </c>
      <c r="F47" s="36">
        <v>0.3538357415471451</v>
      </c>
      <c r="G47" s="40">
        <v>15</v>
      </c>
      <c r="H47" s="40">
        <v>1</v>
      </c>
      <c r="I47" s="40">
        <v>75244</v>
      </c>
      <c r="J47" s="40">
        <v>4</v>
      </c>
      <c r="K47" s="40">
        <v>0</v>
      </c>
      <c r="L47" s="40">
        <v>103</v>
      </c>
    </row>
    <row r="48" spans="1:12" ht="12.75" customHeight="1">
      <c r="A48" s="26">
        <v>39</v>
      </c>
      <c r="B48" s="33" t="s">
        <v>51</v>
      </c>
      <c r="C48" s="37">
        <v>17</v>
      </c>
      <c r="D48" s="35">
        <v>0.08534993473240285</v>
      </c>
      <c r="E48" s="39">
        <v>16401</v>
      </c>
      <c r="F48" s="35">
        <v>0.07702045200359307</v>
      </c>
      <c r="G48" s="39">
        <v>17</v>
      </c>
      <c r="H48" s="39">
        <v>0</v>
      </c>
      <c r="I48" s="39">
        <v>16401</v>
      </c>
      <c r="J48" s="39">
        <v>0</v>
      </c>
      <c r="K48" s="39">
        <v>0</v>
      </c>
      <c r="L48" s="39">
        <v>0</v>
      </c>
    </row>
    <row r="49" spans="1:12" ht="12.75" customHeight="1">
      <c r="A49" s="27">
        <v>40</v>
      </c>
      <c r="B49" s="34" t="s">
        <v>53</v>
      </c>
      <c r="C49" s="38">
        <v>16</v>
      </c>
      <c r="D49" s="36">
        <v>0.08032935033637915</v>
      </c>
      <c r="E49" s="40">
        <v>1131</v>
      </c>
      <c r="F49" s="36">
        <v>0.005311269508936269</v>
      </c>
      <c r="G49" s="40">
        <v>16</v>
      </c>
      <c r="H49" s="40">
        <v>0</v>
      </c>
      <c r="I49" s="40">
        <v>1131</v>
      </c>
      <c r="J49" s="40">
        <v>0</v>
      </c>
      <c r="K49" s="40">
        <v>0</v>
      </c>
      <c r="L49" s="40">
        <v>0</v>
      </c>
    </row>
    <row r="50" spans="1:12" ht="12.75" customHeight="1">
      <c r="A50" s="26">
        <v>41</v>
      </c>
      <c r="B50" s="33" t="s">
        <v>62</v>
      </c>
      <c r="C50" s="37">
        <v>16</v>
      </c>
      <c r="D50" s="35">
        <v>0.08032935033637915</v>
      </c>
      <c r="E50" s="39">
        <v>141167</v>
      </c>
      <c r="F50" s="35">
        <v>0.662931903419988</v>
      </c>
      <c r="G50" s="39">
        <v>14</v>
      </c>
      <c r="H50" s="39">
        <v>0</v>
      </c>
      <c r="I50" s="39">
        <v>139413</v>
      </c>
      <c r="J50" s="39">
        <v>2</v>
      </c>
      <c r="K50" s="39">
        <v>0</v>
      </c>
      <c r="L50" s="39">
        <v>1754</v>
      </c>
    </row>
    <row r="51" spans="1:12" ht="12.75" customHeight="1">
      <c r="A51" s="27">
        <v>42</v>
      </c>
      <c r="B51" s="34" t="s">
        <v>34</v>
      </c>
      <c r="C51" s="38">
        <v>11</v>
      </c>
      <c r="D51" s="36">
        <v>0.05522642835626067</v>
      </c>
      <c r="E51" s="40">
        <v>981</v>
      </c>
      <c r="F51" s="36">
        <v>0.004606857107220584</v>
      </c>
      <c r="G51" s="40">
        <v>11</v>
      </c>
      <c r="H51" s="40">
        <v>0</v>
      </c>
      <c r="I51" s="40">
        <v>981</v>
      </c>
      <c r="J51" s="40">
        <v>0</v>
      </c>
      <c r="K51" s="40">
        <v>0</v>
      </c>
      <c r="L51" s="40">
        <v>0</v>
      </c>
    </row>
    <row r="52" spans="1:12" ht="12.75" customHeight="1">
      <c r="A52" s="26">
        <v>43</v>
      </c>
      <c r="B52" s="33" t="s">
        <v>40</v>
      </c>
      <c r="C52" s="37">
        <v>6</v>
      </c>
      <c r="D52" s="35">
        <v>0.03012350637614218</v>
      </c>
      <c r="E52" s="39">
        <v>6120</v>
      </c>
      <c r="F52" s="35">
        <v>0.028740025989999973</v>
      </c>
      <c r="G52" s="39">
        <v>3</v>
      </c>
      <c r="H52" s="39">
        <v>3</v>
      </c>
      <c r="I52" s="39">
        <v>6120</v>
      </c>
      <c r="J52" s="39">
        <v>0</v>
      </c>
      <c r="K52" s="39">
        <v>0</v>
      </c>
      <c r="L52" s="39">
        <v>0</v>
      </c>
    </row>
    <row r="53" spans="1:12" ht="12.75" customHeight="1">
      <c r="A53" s="27">
        <v>44</v>
      </c>
      <c r="B53" s="34" t="s">
        <v>58</v>
      </c>
      <c r="C53" s="38">
        <v>5</v>
      </c>
      <c r="D53" s="36">
        <v>0.025102921980118483</v>
      </c>
      <c r="E53" s="40">
        <v>5</v>
      </c>
      <c r="F53" s="36">
        <v>2.3480413390522855E-05</v>
      </c>
      <c r="G53" s="40">
        <v>5</v>
      </c>
      <c r="H53" s="40">
        <v>0</v>
      </c>
      <c r="I53" s="40">
        <v>5</v>
      </c>
      <c r="J53" s="40">
        <v>0</v>
      </c>
      <c r="K53" s="40">
        <v>0</v>
      </c>
      <c r="L53" s="40">
        <v>0</v>
      </c>
    </row>
    <row r="54" spans="1:12" ht="12.75" customHeight="1">
      <c r="A54" s="26">
        <v>45</v>
      </c>
      <c r="B54" s="33" t="s">
        <v>26</v>
      </c>
      <c r="C54" s="37">
        <v>5</v>
      </c>
      <c r="D54" s="35">
        <v>0.025102921980118483</v>
      </c>
      <c r="E54" s="39">
        <v>21160</v>
      </c>
      <c r="F54" s="35">
        <v>0.09936910946869272</v>
      </c>
      <c r="G54" s="39">
        <v>5</v>
      </c>
      <c r="H54" s="39">
        <v>0</v>
      </c>
      <c r="I54" s="39">
        <v>21160</v>
      </c>
      <c r="J54" s="39">
        <v>0</v>
      </c>
      <c r="K54" s="39">
        <v>0</v>
      </c>
      <c r="L54" s="39">
        <v>0</v>
      </c>
    </row>
    <row r="55" spans="1:12" ht="12.75" customHeight="1">
      <c r="A55" s="27">
        <v>46</v>
      </c>
      <c r="B55" s="34" t="s">
        <v>28</v>
      </c>
      <c r="C55" s="38">
        <v>5</v>
      </c>
      <c r="D55" s="36">
        <v>0.025102921980118483</v>
      </c>
      <c r="E55" s="40">
        <v>8</v>
      </c>
      <c r="F55" s="36">
        <v>3.756866142483657E-05</v>
      </c>
      <c r="G55" s="40">
        <v>5</v>
      </c>
      <c r="H55" s="40">
        <v>0</v>
      </c>
      <c r="I55" s="40">
        <v>8</v>
      </c>
      <c r="J55" s="40">
        <v>0</v>
      </c>
      <c r="K55" s="40">
        <v>0</v>
      </c>
      <c r="L55" s="40">
        <v>0</v>
      </c>
    </row>
    <row r="56" spans="1:12" ht="12.75" customHeight="1">
      <c r="A56" s="26">
        <v>47</v>
      </c>
      <c r="B56" s="33" t="s">
        <v>56</v>
      </c>
      <c r="C56" s="37">
        <v>5</v>
      </c>
      <c r="D56" s="35">
        <v>0.025102921980118483</v>
      </c>
      <c r="E56" s="39">
        <v>6397</v>
      </c>
      <c r="F56" s="35">
        <v>0.03004084089183494</v>
      </c>
      <c r="G56" s="39">
        <v>5</v>
      </c>
      <c r="H56" s="39">
        <v>0</v>
      </c>
      <c r="I56" s="39">
        <v>6397</v>
      </c>
      <c r="J56" s="39">
        <v>0</v>
      </c>
      <c r="K56" s="39">
        <v>0</v>
      </c>
      <c r="L56" s="39">
        <v>0</v>
      </c>
    </row>
    <row r="57" spans="1:12" ht="12.75" customHeight="1">
      <c r="A57" s="27">
        <v>48</v>
      </c>
      <c r="B57" s="34" t="s">
        <v>54</v>
      </c>
      <c r="C57" s="38">
        <v>1</v>
      </c>
      <c r="D57" s="36">
        <v>0.005020584396023697</v>
      </c>
      <c r="E57" s="40">
        <v>513</v>
      </c>
      <c r="F57" s="36">
        <v>0.002409090413867645</v>
      </c>
      <c r="G57" s="40">
        <v>1</v>
      </c>
      <c r="H57" s="40">
        <v>0</v>
      </c>
      <c r="I57" s="40">
        <v>513</v>
      </c>
      <c r="J57" s="40">
        <v>0</v>
      </c>
      <c r="K57" s="40">
        <v>0</v>
      </c>
      <c r="L57" s="40">
        <v>0</v>
      </c>
    </row>
    <row r="58" spans="1:12" ht="12.75" customHeight="1">
      <c r="A58" s="25"/>
      <c r="B58" s="31" t="s">
        <v>66</v>
      </c>
      <c r="C58" s="32">
        <v>19918</v>
      </c>
      <c r="D58" s="32">
        <v>100.00000000000003</v>
      </c>
      <c r="E58" s="32">
        <v>21294344</v>
      </c>
      <c r="F58" s="32">
        <v>100</v>
      </c>
      <c r="G58" s="32">
        <v>8258</v>
      </c>
      <c r="H58" s="32">
        <v>276</v>
      </c>
      <c r="I58" s="32">
        <v>16628249</v>
      </c>
      <c r="J58" s="32">
        <v>11201</v>
      </c>
      <c r="K58" s="32">
        <v>183</v>
      </c>
      <c r="L58" s="32">
        <v>4666095</v>
      </c>
    </row>
    <row r="59" spans="1:12" ht="12.75" customHeight="1">
      <c r="A59" s="46"/>
      <c r="B59" s="45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 customHeight="1">
      <c r="A60" s="47" t="s">
        <v>63</v>
      </c>
      <c r="B60" s="41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2" ht="12.75" customHeight="1">
      <c r="A61" s="14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3:12" ht="12.75" customHeight="1">
      <c r="C62" s="19"/>
      <c r="D62" s="20"/>
      <c r="E62" s="20"/>
      <c r="F62" s="20"/>
      <c r="G62" s="20"/>
      <c r="H62" s="20"/>
      <c r="I62" s="20"/>
      <c r="J62" s="20"/>
      <c r="K62" s="20"/>
      <c r="L62" s="21"/>
    </row>
    <row r="63" spans="1:2" ht="12.75">
      <c r="A63" s="11"/>
      <c r="B63" s="62" t="s">
        <v>66</v>
      </c>
    </row>
  </sheetData>
  <sheetProtection/>
  <mergeCells count="11">
    <mergeCell ref="D8:D9"/>
    <mergeCell ref="E8:E9"/>
    <mergeCell ref="F8:F9"/>
    <mergeCell ref="G8:I8"/>
    <mergeCell ref="A1:L1"/>
    <mergeCell ref="J8:L8"/>
    <mergeCell ref="A6:D6"/>
    <mergeCell ref="A7:B7"/>
    <mergeCell ref="A8:A9"/>
    <mergeCell ref="B8:B9"/>
    <mergeCell ref="C8:C9"/>
  </mergeCells>
  <conditionalFormatting sqref="A10:A56">
    <cfRule type="cellIs" priority="25" dxfId="0" operator="equal" stopIfTrue="1">
      <formula>0</formula>
    </cfRule>
  </conditionalFormatting>
  <conditionalFormatting sqref="A13:A46">
    <cfRule type="cellIs" priority="24" dxfId="0" operator="equal" stopIfTrue="1">
      <formula>0</formula>
    </cfRule>
  </conditionalFormatting>
  <conditionalFormatting sqref="A47">
    <cfRule type="cellIs" priority="23" dxfId="0" operator="equal" stopIfTrue="1">
      <formula>0</formula>
    </cfRule>
  </conditionalFormatting>
  <conditionalFormatting sqref="A48">
    <cfRule type="cellIs" priority="22" dxfId="0" operator="equal" stopIfTrue="1">
      <formula>0</formula>
    </cfRule>
  </conditionalFormatting>
  <conditionalFormatting sqref="A49">
    <cfRule type="cellIs" priority="21" dxfId="0" operator="equal" stopIfTrue="1">
      <formula>0</formula>
    </cfRule>
  </conditionalFormatting>
  <conditionalFormatting sqref="A50:A51">
    <cfRule type="cellIs" priority="20" dxfId="0" operator="equal" stopIfTrue="1">
      <formula>0</formula>
    </cfRule>
  </conditionalFormatting>
  <conditionalFormatting sqref="A52">
    <cfRule type="cellIs" priority="19" dxfId="0" operator="equal" stopIfTrue="1">
      <formula>0</formula>
    </cfRule>
  </conditionalFormatting>
  <conditionalFormatting sqref="A53">
    <cfRule type="cellIs" priority="18" dxfId="0" operator="equal" stopIfTrue="1">
      <formula>0</formula>
    </cfRule>
  </conditionalFormatting>
  <conditionalFormatting sqref="A54 A56">
    <cfRule type="cellIs" priority="17" dxfId="0" operator="equal" stopIfTrue="1">
      <formula>0</formula>
    </cfRule>
  </conditionalFormatting>
  <conditionalFormatting sqref="A55">
    <cfRule type="cellIs" priority="15" dxfId="0" operator="equal" stopIfTrue="1">
      <formula>0</formula>
    </cfRule>
  </conditionalFormatting>
  <conditionalFormatting sqref="A12">
    <cfRule type="cellIs" priority="13" dxfId="0" operator="equal" stopIfTrue="1">
      <formula>0</formula>
    </cfRule>
  </conditionalFormatting>
  <conditionalFormatting sqref="A57">
    <cfRule type="cellIs" priority="3" dxfId="0" operator="equal" stopIfTrue="1">
      <formula>0</formula>
    </cfRule>
  </conditionalFormatting>
  <conditionalFormatting sqref="A57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fitToHeight="1" fitToWidth="1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Thalita Alves Lins</cp:lastModifiedBy>
  <cp:lastPrinted>2015-04-24T18:16:07Z</cp:lastPrinted>
  <dcterms:created xsi:type="dcterms:W3CDTF">2011-04-06T19:44:41Z</dcterms:created>
  <dcterms:modified xsi:type="dcterms:W3CDTF">2021-05-24T17:44:22Z</dcterms:modified>
  <cp:category/>
  <cp:version/>
  <cp:contentType/>
  <cp:contentStatus/>
</cp:coreProperties>
</file>