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EstaPasta_de_trabalho"/>
  <mc:AlternateContent xmlns:mc="http://schemas.openxmlformats.org/markup-compatibility/2006">
    <mc:Choice Requires="x15">
      <x15ac:absPath xmlns:x15ac="http://schemas.microsoft.com/office/spreadsheetml/2010/11/ac" url="Y:\Fundos\Analise\Boletim Mensal de Fundos\2023\202306\"/>
    </mc:Choice>
  </mc:AlternateContent>
  <xr:revisionPtr revIDLastSave="0" documentId="13_ncr:1_{655CE7D0-9F2D-452B-82C4-ECC4C4A05F16}" xr6:coauthVersionLast="47" xr6:coauthVersionMax="47" xr10:uidLastSave="{00000000-0000-0000-0000-000000000000}"/>
  <bookViews>
    <workbookView xWindow="-110" yWindow="-110" windowWidth="19420" windowHeight="10420" tabRatio="861" xr2:uid="{00000000-000D-0000-FFFF-FFFF00000000}"/>
  </bookViews>
  <sheets>
    <sheet name="Índice" sheetId="59576" r:id="rId1"/>
    <sheet name="Pág. 2 - PL Total Geral " sheetId="23564" r:id="rId2"/>
    <sheet name="Pág. 3 - PL Const. por Classe" sheetId="59635" r:id="rId3"/>
    <sheet name="Pág. 4 - PL por Classe" sheetId="59599" r:id="rId4"/>
    <sheet name="Pág. 5 - PL por Tipo" sheetId="59577" r:id="rId5"/>
    <sheet name="Pág. 6 - PL Classe x Seg." sheetId="59600" r:id="rId6"/>
    <sheet name="Pág. 7 - PL Por Ativos" sheetId="59605" r:id="rId7"/>
    <sheet name="Pág. 8 - Cap. Líq. por Classe" sheetId="59601" r:id="rId8"/>
    <sheet name="Pág. 9 - Cap. Líq. por Tipo" sheetId="59603" r:id="rId9"/>
    <sheet name="Pág.10 - Cap. Líq. Classe x Seg" sheetId="59602" r:id="rId10"/>
    <sheet name="Pág.11 - Rentabilidade por Tipo" sheetId="59604" r:id="rId11"/>
    <sheet name="Pág. 12 - Dados Estatísticos" sheetId="59637" r:id="rId12"/>
    <sheet name="Pág. 13 - N° de Fundos" sheetId="59609" r:id="rId13"/>
    <sheet name="Pág. 14 - N° de Contas" sheetId="975" r:id="rId14"/>
    <sheet name="Pág. 15 - Contas Classe x Seg." sheetId="59638" r:id="rId15"/>
    <sheet name="Pág. 16 - Expediente" sheetId="5960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5" hidden="1">'Pág. 6 - PL Classe x Seg.'!$A$5:$S$5</definedName>
    <definedName name="_xlnm._FilterDatabase" localSheetId="10" hidden="1">'Pág.11 - Rentabilidade por Tipo'!$A$7:$W$7</definedName>
    <definedName name="_xlnm.Print_Area" localSheetId="0">Índice!$A$1:$N$33</definedName>
    <definedName name="_xlnm.Print_Area" localSheetId="11">'Pág. 12 - Dados Estatísticos'!$B$1:$H$76</definedName>
    <definedName name="_xlnm.Print_Area" localSheetId="12">'Pág. 13 - N° de Fundos'!$A$1:$N$41</definedName>
    <definedName name="_xlnm.Print_Area" localSheetId="13">'Pág. 14 - N° de Contas'!$A$1:$O$42</definedName>
    <definedName name="_xlnm.Print_Area" localSheetId="14">'Pág. 15 - Contas Classe x Seg.'!#REF!</definedName>
    <definedName name="_xlnm.Print_Area" localSheetId="15">'Pág. 16 - Expediente'!$A$1:$AD$47</definedName>
    <definedName name="_xlnm.Print_Area" localSheetId="1">'Pág. 2 - PL Total Geral '!$A$1:$I$79</definedName>
    <definedName name="_xlnm.Print_Area" localSheetId="2">'Pág. 3 - PL Const. por Classe'!$A$1:$L$77</definedName>
    <definedName name="_xlnm.Print_Area" localSheetId="3">'Pág. 4 - PL por Classe'!$A$1:$L$42</definedName>
    <definedName name="_xlnm.Print_Area" localSheetId="4">'Pág. 5 - PL por Tipo'!$B$1:$T$113</definedName>
    <definedName name="_xlnm.Print_Area" localSheetId="5">'Pág. 6 - PL Classe x Seg.'!$B$1:$R$32</definedName>
    <definedName name="_xlnm.Print_Area" localSheetId="6">'Pág. 7 - PL Por Ativos'!$A$1:$R$41</definedName>
    <definedName name="_xlnm.Print_Area" localSheetId="7">'Pág. 8 - Cap. Líq. por Classe'!$B$1:$K$44</definedName>
    <definedName name="_xlnm.Print_Area" localSheetId="8">'Pág. 9 - Cap. Líq. por Tipo'!$B$1:$W$112</definedName>
    <definedName name="_xlnm.Print_Area" localSheetId="9">'Pág.10 - Cap. Líq. Classe x Seg'!$B$1:$S$31</definedName>
    <definedName name="_xlnm.Print_Area" localSheetId="10">'Pág.11 - Rentabilidade por Tipo'!$A$1:$T$75</definedName>
    <definedName name="AuM">#REF!</definedName>
    <definedName name="AuM_INST">#REF!</definedName>
    <definedName name="aUm_MONTHLY">#REF!</definedName>
    <definedName name="base" localSheetId="11">'[1]base de dados'!$BG$14:$BM$123</definedName>
    <definedName name="base" localSheetId="2">'[1]base de dados'!$BG$14:$BM$123</definedName>
    <definedName name="base">'[2]base de dados'!$BG$14:$BM$123</definedName>
    <definedName name="base_12_meses" localSheetId="11">'[1]base de dados'!$BZ$14:$CH$123</definedName>
    <definedName name="base_12_meses" localSheetId="2">'[1]base de dados'!$BZ$14:$CH$123</definedName>
    <definedName name="base_12_meses">'[2]base de dados'!$BZ$14:$CH$123</definedName>
    <definedName name="base_12_meses2" localSheetId="11">#REF!</definedName>
    <definedName name="base_12_meses2" localSheetId="2">#REF!</definedName>
    <definedName name="base_12_meses2">#REF!</definedName>
    <definedName name="base_ano2" localSheetId="11">#REF!</definedName>
    <definedName name="base_ano2" localSheetId="2">#REF!</definedName>
    <definedName name="base_ano2">#REF!</definedName>
    <definedName name="base_mes_anterior" localSheetId="11">'[1]base de dados'!#REF!</definedName>
    <definedName name="base_mes_anterior" localSheetId="12">'[2]base de dados'!#REF!</definedName>
    <definedName name="base_mes_anterior" localSheetId="2">'[1]base de dados'!#REF!</definedName>
    <definedName name="base_mes_anterior" localSheetId="5">'[2]base de dados'!#REF!</definedName>
    <definedName name="base_mes_anterior" localSheetId="9">'[2]base de dados'!#REF!</definedName>
    <definedName name="base_mes_anterior" localSheetId="10">'[2]base de dados'!#REF!</definedName>
    <definedName name="base_mes_anterior">'[2]base de dados'!#REF!</definedName>
    <definedName name="base_mes2" localSheetId="11">#REF!</definedName>
    <definedName name="base_mes2" localSheetId="2">#REF!</definedName>
    <definedName name="base_mes2">#REF!</definedName>
    <definedName name="bdados_pl_mes_ant" localSheetId="11">'[1]base de dados'!#REF!</definedName>
    <definedName name="bdados_pl_mes_ant" localSheetId="12">'[2]base de dados'!#REF!</definedName>
    <definedName name="bdados_pl_mes_ant" localSheetId="2">'[1]base de dados'!#REF!</definedName>
    <definedName name="bdados_pl_mes_ant" localSheetId="5">'[2]base de dados'!#REF!</definedName>
    <definedName name="bdados_pl_mes_ant" localSheetId="9">'[2]base de dados'!#REF!</definedName>
    <definedName name="bdados_pl_mes_ant" localSheetId="10">'[2]base de dados'!#REF!</definedName>
    <definedName name="bdados_pl_mes_ant">'[2]base de dados'!#REF!</definedName>
    <definedName name="Calculations">#REF!</definedName>
    <definedName name="calculos" localSheetId="11">'[1]base de dados'!$AA$14:$AK$123</definedName>
    <definedName name="calculos" localSheetId="2">'[1]base de dados'!$AA$14:$AK$123</definedName>
    <definedName name="calculos">'[2]base de dados'!$AA$14:$AK$123</definedName>
    <definedName name="calculos2" localSheetId="11">#REF!</definedName>
    <definedName name="calculos2" localSheetId="2">#REF!</definedName>
    <definedName name="calculos2">#REF!</definedName>
    <definedName name="carteira" localSheetId="0">[3]base_carteira!$A$1:$AG$792</definedName>
    <definedName name="carteira" localSheetId="11">#REF!</definedName>
    <definedName name="carteira" localSheetId="2">#REF!</definedName>
    <definedName name="carteira">#REF!</definedName>
    <definedName name="CDI_CDB" localSheetId="0">'[3]CDI-CDB'!$A$2:$I$836</definedName>
    <definedName name="CDI_CDB" localSheetId="11">#REF!</definedName>
    <definedName name="CDI_CDB" localSheetId="2">#REF!</definedName>
    <definedName name="CDI_CDB">#REF!</definedName>
    <definedName name="dados_primarios" localSheetId="11">#REF!</definedName>
    <definedName name="dados_primarios" localSheetId="2">#REF!</definedName>
    <definedName name="dados_primarios">#REF!</definedName>
    <definedName name="data_ref" localSheetId="11">[4]Parametros!$D$4</definedName>
    <definedName name="data_ref" localSheetId="2">[4]Parametros!$D$4</definedName>
    <definedName name="data_ref">[5]Parametros!$D$4</definedName>
    <definedName name="daybefora">#REF!</definedName>
    <definedName name="diaanterior2" localSheetId="11">#REF!</definedName>
    <definedName name="diaanterior2" localSheetId="2">#REF!</definedName>
    <definedName name="diaanterior2">#REF!</definedName>
    <definedName name="feriados">#REF!</definedName>
    <definedName name="First_data">#REF!</definedName>
    <definedName name="holidays">#REF!</definedName>
    <definedName name="INDICADORES_DIVERSOS" localSheetId="11">#REF!</definedName>
    <definedName name="INDICADORES_DIVERSOS" localSheetId="2">#REF!</definedName>
    <definedName name="INDICADORES_DIVERSOS">#REF!</definedName>
    <definedName name="Indicators">#REF!</definedName>
    <definedName name="Interest_rate">#REF!</definedName>
    <definedName name="Month_base">#REF!</definedName>
    <definedName name="Month12_basis">#REF!</definedName>
    <definedName name="perfil2" localSheetId="11">#REF!</definedName>
    <definedName name="perfil2" localSheetId="2">#REF!</definedName>
    <definedName name="perfil2">#REF!</definedName>
    <definedName name="PL" localSheetId="11">#REF!</definedName>
    <definedName name="PL" localSheetId="2">#REF!</definedName>
    <definedName name="PL">#REF!</definedName>
    <definedName name="pl_inst" localSheetId="11">#REF!</definedName>
    <definedName name="pl_inst" localSheetId="2">#REF!</definedName>
    <definedName name="pl_inst">#REF!</definedName>
    <definedName name="PL_MENSAL" localSheetId="11">#REF!</definedName>
    <definedName name="PL_MENSAL" localSheetId="2">#REF!</definedName>
    <definedName name="PL_MENSAL">#REF!</definedName>
    <definedName name="PL_PORTIPO_MENSAL" localSheetId="11">#REF!</definedName>
    <definedName name="PL_PORTIPO_MENSAL" localSheetId="2">#REF!</definedName>
    <definedName name="PL_PORTIPO_MENSAL">#REF!</definedName>
    <definedName name="PL_PORTIPO_MENSAL_OLD" localSheetId="11">#REF!</definedName>
    <definedName name="PL_PORTIPO_MENSAL_OLD" localSheetId="2">#REF!</definedName>
    <definedName name="PL_PORTIPO_MENSAL_OLD">#REF!</definedName>
    <definedName name="PL_TOTAL_MENSAL" localSheetId="0">[3]TOTAIS!$B$3:$Y$218</definedName>
    <definedName name="PL_TOTAL_MENSAL" localSheetId="11">#REF!</definedName>
    <definedName name="PL_TOTAL_MENSAL" localSheetId="2">#REF!</definedName>
    <definedName name="PL_TOTAL_MENSAL">#REF!</definedName>
    <definedName name="Portfolio">#REF!</definedName>
    <definedName name="profile">#REF!</definedName>
    <definedName name="RENTMENSAL" localSheetId="11">[6]Plan1!$A$2:$N$39</definedName>
    <definedName name="RENTMENSAL" localSheetId="2">[6]Plan1!$A$2:$N$39</definedName>
    <definedName name="RENTMENSAL">[7]Plan1!$A$2:$N$39</definedName>
    <definedName name="resultado" localSheetId="11">'[1]base de dados'!$CJ$14:$CS$124</definedName>
    <definedName name="resultado" localSheetId="2">'[1]base de dados'!$CJ$14:$CS$124</definedName>
    <definedName name="resultado">'[2]base de dados'!$CJ$14:$CS$124</definedName>
    <definedName name="resultado2" localSheetId="11">#REF!</definedName>
    <definedName name="resultado2" localSheetId="2">#REF!</definedName>
    <definedName name="resultado2">#REF!</definedName>
    <definedName name="Teste">'Pág. 2 - PL Total Geral '!#REF!</definedName>
    <definedName name="tipos" localSheetId="0">[3]dp_tipos_PL!#REF!</definedName>
    <definedName name="tipos" localSheetId="11">#REF!</definedName>
    <definedName name="tipos" localSheetId="12">#REF!</definedName>
    <definedName name="tipos" localSheetId="2">#REF!</definedName>
    <definedName name="tipos" localSheetId="5">#REF!</definedName>
    <definedName name="tipos" localSheetId="9">#REF!</definedName>
    <definedName name="tipos" localSheetId="10">#REF!</definedName>
    <definedName name="tipos">#REF!</definedName>
    <definedName name="_xlnm.Print_Titles" localSheetId="11">'Pág. 12 - Dados Estatísticos'!$1:$6</definedName>
    <definedName name="_xlnm.Print_Titles" localSheetId="1">'Pág. 2 - PL Total Geral '!$1:$7</definedName>
    <definedName name="_xlnm.Print_Titles" localSheetId="4">'Pág. 5 - PL por Tipo'!$1:$4</definedName>
    <definedName name="_xlnm.Print_Titles" localSheetId="8">'Pág. 9 - Cap. Líq. por Tipo'!$1:$4</definedName>
    <definedName name="_xlnm.Print_Titles" localSheetId="10">'Pág.11 - Rentabilidade por Tipo'!$1:$4</definedName>
    <definedName name="TOTAIS_POR_TIPO_MENSAL_ANTIGO" localSheetId="0">[3]TOTAIS_POR_TIPOS!$B$3:$U$236</definedName>
    <definedName name="TOTAIS_POR_TIPO_MENSAL_ANTIGO" localSheetId="11">#REF!</definedName>
    <definedName name="TOTAIS_POR_TIPO_MENSAL_ANTIGO" localSheetId="2">#REF!</definedName>
    <definedName name="TOTAIS_POR_TIPO_MENSAL_ANTIGO">#REF!</definedName>
    <definedName name="trinta_dias" localSheetId="11">'[1]base de dados'!$AV$14:$BE$123</definedName>
    <definedName name="trinta_dias" localSheetId="2">'[1]base de dados'!$AV$14:$BE$123</definedName>
    <definedName name="trinta_dias">'[2]base de dados'!$AV$14:$BE$123</definedName>
    <definedName name="xz" localSheetId="11">'[8]base de dados'!$AN$7:$AX$98</definedName>
    <definedName name="xz" localSheetId="2">'[8]base de dados'!$AN$7:$AX$98</definedName>
    <definedName name="xz">'[9]base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<sst xmlns="http://schemas.openxmlformats.org/spreadsheetml/2006/main" count="1379" uniqueCount="317">
  <si>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</si>
  <si>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</si>
  <si>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</si>
  <si>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</si>
  <si>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</si>
  <si>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</si>
  <si>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</si>
  <si>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</si>
  <si>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</si>
  <si>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</si>
  <si>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</si>
  <si>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</si>
  <si>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</si>
  <si>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</si>
  <si>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</si>
  <si>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</si>
  <si>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</si>
  <si>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</si>
  <si>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</si>
  <si>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</si>
  <si>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</si>
  <si>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</si>
  <si>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</si>
  <si>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</si>
  <si>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</si>
  <si>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</si>
  <si>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</si>
  <si>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</si>
  <si>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</si>
  <si>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</si>
  <si>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</si>
  <si>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</si>
  <si>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</si>
  <si>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</si>
  <si>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</si>
  <si>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</si>
  <si>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</si>
  <si>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</si>
  <si>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</si>
  <si>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</si>
  <si>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</si>
  <si>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</si>
  <si>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</si>
  <si>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</si>
  <si>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</si>
  <si>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</si>
  <si>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</si>
  <si>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</si>
  <si>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</si>
  <si>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</si>
  <si>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</si>
  <si>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</si>
  <si>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</si>
  <si>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</si>
  <si>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</si>
  <si>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</si>
  <si>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</si>
  <si>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</si>
  <si>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</si>
  <si>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</si>
  <si>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 xml:space="preserve">FII                                                         </t>
  </si>
  <si>
    <t xml:space="preserve">Multimercados                                               </t>
  </si>
  <si>
    <t xml:space="preserve">FIDC                                                        </t>
  </si>
  <si>
    <t xml:space="preserve">Previdência                                                 </t>
  </si>
  <si>
    <t xml:space="preserve">ETF                                                         </t>
  </si>
  <si>
    <t xml:space="preserve">Cambial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</si>
  <si>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</si>
  <si>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</si>
  <si>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</si>
  <si>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</si>
  <si>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</si>
  <si>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</si>
  <si>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</si>
  <si>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</si>
  <si>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</si>
  <si>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</si>
  <si>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</si>
  <si>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</si>
  <si>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</si>
  <si>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</si>
  <si>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</si>
  <si>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</si>
  <si>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</si>
  <si>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6. Expediente</t>
  </si>
  <si>
    <t>6.1  Expediente</t>
  </si>
  <si>
    <t>Obs.: Dados sujeitos a retificação devido ao recebimento de informações retroativas.</t>
  </si>
  <si>
    <t>Boletim de Fundos de Investimento</t>
  </si>
  <si>
    <t>ANBIMA » Fundos de Investimento | Relatórios</t>
  </si>
  <si>
    <t>1. Patrimônio líquido</t>
  </si>
  <si>
    <t>1.1 Patrimônio líquido - total geral</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</si>
  <si>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</si>
  <si>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</si>
  <si>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</si>
  <si>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</si>
  <si>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</si>
  <si>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</si>
  <si>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</si>
  <si>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</si>
  <si>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</si>
  <si>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</si>
  <si>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</si>
  <si>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</si>
  <si>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</si>
  <si>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</si>
  <si>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</si>
  <si>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</si>
  <si>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</si>
  <si>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</si>
  <si>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</si>
  <si>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</si>
  <si>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</si>
  <si>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</si>
  <si>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</si>
  <si>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</si>
  <si>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</si>
  <si>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</si>
  <si>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</si>
  <si>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</si>
  <si>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</si>
  <si>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</si>
  <si>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</si>
  <si>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</si>
  <si>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</si>
  <si>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</si>
  <si>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</si>
  <si>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</si>
  <si>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</si>
  <si>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</si>
  <si>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</si>
  <si>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</si>
  <si>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</si>
  <si>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</si>
  <si>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</si>
  <si>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</si>
  <si>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</si>
  <si>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</si>
  <si>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 xml:space="preserve">FIP                                                         </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</si>
  <si>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</si>
  <si>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</si>
  <si>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</si>
  <si>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</si>
  <si>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</si>
  <si>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</si>
  <si>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</si>
  <si>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</si>
  <si>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</si>
  <si>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</si>
  <si>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</si>
  <si>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</si>
  <si>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</si>
  <si>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</si>
  <si>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</si>
  <si>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</si>
  <si>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</si>
  <si>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</si>
  <si>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</si>
  <si>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</si>
  <si>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</si>
  <si>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</si>
  <si>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</si>
  <si>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</si>
  <si>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</si>
  <si>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</si>
  <si>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</si>
  <si>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</si>
  <si>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</si>
  <si>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</si>
  <si>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Outros renda fixa</t>
  </si>
  <si>
    <t>2.2 Captação líquida - tipo ANBIMA</t>
  </si>
  <si>
    <t xml:space="preserve">2.3 Captação líquida - classe ANBIMA X segmento de investidor </t>
  </si>
  <si>
    <t>Captação líquida - classe ANBIMA</t>
  </si>
  <si>
    <t>Fundo Mono Ação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</si>
  <si>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</si>
  <si>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Conta e Ordem</t>
  </si>
  <si>
    <t>Varejo Tradicional</t>
  </si>
  <si>
    <t>ETF Renda Fixa</t>
  </si>
  <si>
    <t>Previdência Balanceados Data Alvo</t>
  </si>
  <si>
    <t>Previdência Multimercados Juros e Moedas</t>
  </si>
  <si>
    <t>Previdência Ações Indexados</t>
  </si>
  <si>
    <t>Previdência Ações Ativo</t>
  </si>
  <si>
    <t>Previdência Balanceados de 30-49</t>
  </si>
  <si>
    <t>Previdência Multimercado Livre</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</si>
  <si>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</si>
  <si>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</si>
  <si>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</si>
  <si>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</si>
  <si>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</si>
  <si>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</si>
  <si>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</si>
  <si>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</si>
  <si>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</si>
  <si>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</si>
  <si>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</si>
  <si>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ANBIMA – Informação Pública</t>
  </si>
  <si>
    <t>(1) Tipos ANBIMA compostos apenas por FICs, portanto, para eveitar dupla contagem, seus PLs são desconsiderados dos totais.</t>
  </si>
  <si>
    <t>Previdência Renda Fixa Data Alvo</t>
  </si>
  <si>
    <t>Previdência Renda Fixa Duração Média Soberano</t>
  </si>
  <si>
    <t>Previdência Renda Fixa Duração Baixa Soberano</t>
  </si>
  <si>
    <t>Previdência Renda Fixa Duração Alta Soberano</t>
  </si>
  <si>
    <t>Previdência Renda Fixa Duração Livre Grau de Investimento</t>
  </si>
  <si>
    <t>Previdência Renda Fixa Duração Alta Grau de Investimento</t>
  </si>
  <si>
    <t>Previdência Renda Fixa Duração Livre Soberano</t>
  </si>
  <si>
    <t>Previdência Renda Fixa Duração Baixa Grau de Investimento</t>
  </si>
  <si>
    <t>Previdência Renda Fixa Duração Livre Crédito Livre</t>
  </si>
  <si>
    <t>Previdência Renda Fixa Duração Média Grau de Investimento</t>
  </si>
  <si>
    <t>Previdência Renda Fixa Indexados</t>
  </si>
  <si>
    <t>Previdência Balanceados Acima de 49</t>
  </si>
  <si>
    <t>Previdência Renda Fixa Duração Baixa Crédito Livre</t>
  </si>
  <si>
    <t>Previdência Renda Fixa Duração Alta Crédito Livre (1)</t>
  </si>
  <si>
    <t>Investidor Não Residente</t>
  </si>
  <si>
    <t>jan-22</t>
  </si>
  <si>
    <t>Previdência Renda Fixa Duração Média Crédito Livre</t>
  </si>
  <si>
    <t>3 quartil</t>
  </si>
  <si>
    <t>1 quartil</t>
  </si>
  <si>
    <t>Média
Aritmética</t>
  </si>
  <si>
    <t>Desvio
Padrão</t>
  </si>
  <si>
    <r>
      <t xml:space="preserve">Em R$ milhões
correntes </t>
    </r>
    <r>
      <rPr>
        <b/>
        <vertAlign val="superscript"/>
        <sz val="8"/>
        <color theme="0"/>
        <rFont val="Calibri"/>
        <family val="2"/>
        <scheme val="minor"/>
      </rPr>
      <t>(1)</t>
    </r>
  </si>
  <si>
    <r>
      <t xml:space="preserve">Em R$ milhões constantes </t>
    </r>
    <r>
      <rPr>
        <b/>
        <vertAlign val="superscript"/>
        <sz val="8"/>
        <color theme="0"/>
        <rFont val="Calibri"/>
        <family val="2"/>
        <scheme val="minor"/>
      </rPr>
      <t>(2)</t>
    </r>
  </si>
  <si>
    <r>
      <t xml:space="preserve">Em R$ milhões
 constantes </t>
    </r>
    <r>
      <rPr>
        <b/>
        <vertAlign val="superscript"/>
        <sz val="8"/>
        <color theme="0"/>
        <rFont val="Calibri"/>
        <family val="2"/>
        <scheme val="minor"/>
      </rPr>
      <t>(2)</t>
    </r>
  </si>
  <si>
    <t>Variação % do PL</t>
  </si>
  <si>
    <t>Em moeda corrente</t>
  </si>
  <si>
    <t>Em moeda constante</t>
  </si>
  <si>
    <t>PL Total R$ milhões constantes*</t>
  </si>
  <si>
    <t>Número da amostra</t>
  </si>
  <si>
    <t>Rentabilidades (%)</t>
  </si>
  <si>
    <t>Mediana</t>
  </si>
  <si>
    <t xml:space="preserve">Renda Fixa Simples </t>
  </si>
  <si>
    <t xml:space="preserve">Renda Fixa Indexados </t>
  </si>
  <si>
    <t xml:space="preserve">Renda Fixa Duração Baixa Soberano </t>
  </si>
  <si>
    <t xml:space="preserve">Renda Fixa Duração Baixa Grau de Investimento </t>
  </si>
  <si>
    <t xml:space="preserve">Renda Fixa Duração Baixa Crédito Livre </t>
  </si>
  <si>
    <t xml:space="preserve">Renda Fixa Duração Média Soberano </t>
  </si>
  <si>
    <t xml:space="preserve">Renda Fixa Duração Média Grau de Investimento </t>
  </si>
  <si>
    <t xml:space="preserve">Renda Fixa Duração Média Crédito Livre </t>
  </si>
  <si>
    <t xml:space="preserve">Renda Fixa Duração Alta Soberano </t>
  </si>
  <si>
    <t xml:space="preserve">Renda Fixa Duração Alta Grau de Investimento </t>
  </si>
  <si>
    <t xml:space="preserve">Renda Fixa Duração Alta Crédito Livre </t>
  </si>
  <si>
    <t xml:space="preserve">Renda Fixa Duração Livre Soberano </t>
  </si>
  <si>
    <t xml:space="preserve">Renda Fixa Duração Livre Grau de Investimento </t>
  </si>
  <si>
    <t xml:space="preserve">Renda Fixa Duração Livre Crédito Livre </t>
  </si>
  <si>
    <t xml:space="preserve">Renda Fixa Investimento no Exterior </t>
  </si>
  <si>
    <t xml:space="preserve">Ações Indexados </t>
  </si>
  <si>
    <t xml:space="preserve">Ações Índice Ativo </t>
  </si>
  <si>
    <t xml:space="preserve">Ações Valor / Crescimento </t>
  </si>
  <si>
    <t xml:space="preserve">Fundo Mono Ação </t>
  </si>
  <si>
    <t xml:space="preserve">Ações Investimento no Exterior </t>
  </si>
  <si>
    <t xml:space="preserve">Multimercados Dinâmico </t>
  </si>
  <si>
    <t xml:space="preserve">Multimercados Investimento no Exterior </t>
  </si>
  <si>
    <r>
      <t xml:space="preserve">Previdência Renda Fixa Duração Média Crédito Livre </t>
    </r>
    <r>
      <rPr>
        <vertAlign val="superscript"/>
        <sz val="10"/>
        <color rgb="FF4C4D4F"/>
        <rFont val="Calibri"/>
        <family val="2"/>
        <scheme val="minor"/>
      </rPr>
      <t>15</t>
    </r>
  </si>
  <si>
    <t>EFPC Emp. Públicas</t>
  </si>
  <si>
    <t>EFPC Emp. Privadas</t>
  </si>
  <si>
    <t>Middle Market</t>
  </si>
  <si>
    <t xml:space="preserve">Off-Shore                                                   </t>
  </si>
  <si>
    <t>Subtotal</t>
  </si>
  <si>
    <t>5.1 Número de contas - classe ANBIMA x segmento de investidor</t>
  </si>
  <si>
    <t>3.2 Dados estatísticos</t>
  </si>
  <si>
    <t>pág. 02</t>
  </si>
  <si>
    <t>pág. 03</t>
  </si>
  <si>
    <t>pág. 04</t>
  </si>
  <si>
    <t>pág. 05</t>
  </si>
  <si>
    <t>pág. 06</t>
  </si>
  <si>
    <t>pág. 07</t>
  </si>
  <si>
    <t>pág. 08</t>
  </si>
  <si>
    <t>pág. 09</t>
  </si>
  <si>
    <t>pág. 10</t>
  </si>
  <si>
    <t>pág. 11</t>
  </si>
  <si>
    <t>pág. 12</t>
  </si>
  <si>
    <t>pág. 13</t>
  </si>
  <si>
    <t>pág. 14</t>
  </si>
  <si>
    <t>pág. 15</t>
  </si>
  <si>
    <t>Dados Estatísticos por tipo ANBIMA</t>
  </si>
  <si>
    <t>Número de Fundos</t>
  </si>
  <si>
    <t>Número de Contas</t>
  </si>
  <si>
    <t>1.3 Patrimônio líquido - corrente por classe</t>
  </si>
  <si>
    <t>1.4 Patrimônio líquido - por tipo ANBIMA</t>
  </si>
  <si>
    <t>1.5 Patrimônio líquido - classe ANBIMA X segmento de investidor</t>
  </si>
  <si>
    <t>1.6 Patrimônio líquido - por ativos</t>
  </si>
  <si>
    <t>pág. 16</t>
  </si>
  <si>
    <t>1.2 Patrimônio líquido - constante por classe</t>
  </si>
  <si>
    <t>1. Em moeda corrente da data.</t>
  </si>
  <si>
    <t>2. Em moeda constante do último mês, deflacionado pelo IGP-DI.</t>
  </si>
  <si>
    <t>Obs.: ND = Não disponível</t>
  </si>
  <si>
    <t>Patrimônio líquido - constante por classe</t>
  </si>
  <si>
    <t>3. Para períodos anteriores a outubro/15, a Classe ANBIMA Renda Fixa considera as Categorias Renda Fixa, Referenciado DI e Curto Prazo.</t>
  </si>
  <si>
    <r>
      <t xml:space="preserve">Patrimônio Líquido R$ milhões Constante por Classe ANBIMA </t>
    </r>
    <r>
      <rPr>
        <b/>
        <vertAlign val="superscript"/>
        <sz val="12"/>
        <color rgb="FF0095D9"/>
        <rFont val="Calibri"/>
        <family val="2"/>
        <scheme val="minor"/>
      </rPr>
      <t>2</t>
    </r>
  </si>
  <si>
    <r>
      <t xml:space="preserve">Renda Fixa </t>
    </r>
    <r>
      <rPr>
        <b/>
        <vertAlign val="superscript"/>
        <sz val="11"/>
        <color theme="0"/>
        <rFont val="Calibri"/>
        <family val="2"/>
        <scheme val="minor"/>
      </rPr>
      <t>3</t>
    </r>
  </si>
  <si>
    <t xml:space="preserve">4. A classificação de segmento de investidor deste relatório segue a política comercial de segmentação do Administrador do fundo, podendo divergir de outras estatísticas que apresentam a segmentação de outros prestadores de serviço.  
</t>
  </si>
  <si>
    <t>5. O segmento "Fundos de Investimento" considera o volume dos fundos de investimento dos quais a instituição não consegue identificar o cotista final.</t>
  </si>
  <si>
    <t>6. O segmento "Outros"  considera o volume dos segmentos que não possuem massa crítica para abertura e/ou que não seja possível a identificação do cotista</t>
  </si>
  <si>
    <r>
      <t xml:space="preserve">Dados Estatísticos </t>
    </r>
    <r>
      <rPr>
        <b/>
        <vertAlign val="superscript"/>
        <sz val="12"/>
        <color rgb="FF0095D9"/>
        <rFont val="Calibri"/>
        <family val="2"/>
        <scheme val="minor"/>
      </rPr>
      <t>7</t>
    </r>
  </si>
  <si>
    <t>7. As informações são calculadas apenas para os Tipos que possuem no mínimo 30 fundos com PL acima de R$ 10 milhões.</t>
  </si>
  <si>
    <t>3. Para períodos anteriores a outubro/15, a Classe ANBIMA Renda Fixa considera as categorias Renda Fixa, Referenciado DI e Curto Prazo.</t>
  </si>
  <si>
    <t>8.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</si>
  <si>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vertAlign val="superscript"/>
        <sz val="11"/>
        <color theme="0"/>
        <rFont val="Calibri"/>
        <family val="2"/>
        <scheme val="minor"/>
      </rPr>
      <t>8</t>
    </r>
  </si>
  <si>
    <r>
      <t xml:space="preserve">Ações  (sem 157) </t>
    </r>
    <r>
      <rPr>
        <b/>
        <vertAlign val="superscript"/>
        <sz val="11"/>
        <color theme="0"/>
        <rFont val="Calibri"/>
        <family val="2"/>
        <scheme val="minor"/>
      </rPr>
      <t>8</t>
    </r>
  </si>
  <si>
    <t xml:space="preserve">9. O número de contas não representa o número de CPFs. Cada cliente pode ter aplicações em mais do que um fundo ou mais do que uma instituição. </t>
  </si>
  <si>
    <r>
      <t xml:space="preserve">Outros </t>
    </r>
    <r>
      <rPr>
        <b/>
        <vertAlign val="superscript"/>
        <sz val="11"/>
        <color theme="0"/>
        <rFont val="Calibri"/>
        <family val="2"/>
        <scheme val="minor"/>
      </rPr>
      <t>6</t>
    </r>
  </si>
  <si>
    <r>
      <t xml:space="preserve">Número de Contas por Classe ANBIMA x Segmento de Investidor </t>
    </r>
    <r>
      <rPr>
        <b/>
        <vertAlign val="superscript"/>
        <sz val="16"/>
        <color rgb="FF4C4D4F"/>
        <rFont val="Calibri"/>
        <family val="2"/>
        <scheme val="minor"/>
      </rPr>
      <t>4</t>
    </r>
  </si>
  <si>
    <t xml:space="preserve">Obs: A classificação de segmento de investidor deste relatório segue a política de segmentação do Administrador do fundo e pode divergir de outras estatísticas que apresentam a segmentação de outros prestadores de serviço. </t>
  </si>
  <si>
    <r>
      <t xml:space="preserve">Captação líquida por classe ANBIMA e segmento de investidor </t>
    </r>
    <r>
      <rPr>
        <b/>
        <vertAlign val="superscript"/>
        <sz val="16"/>
        <color rgb="FF4C4D4F"/>
        <rFont val="Calibri"/>
        <family val="2"/>
        <scheme val="minor"/>
      </rPr>
      <t>4</t>
    </r>
  </si>
  <si>
    <r>
      <t xml:space="preserve">Fundos de Investimento </t>
    </r>
    <r>
      <rPr>
        <b/>
        <vertAlign val="superscript"/>
        <sz val="11"/>
        <color theme="0"/>
        <rFont val="Calibri"/>
        <family val="2"/>
        <scheme val="minor"/>
      </rPr>
      <t>5</t>
    </r>
  </si>
  <si>
    <r>
      <t xml:space="preserve">Patrimônio líquido por classe ANBIMA x segmento de investidor </t>
    </r>
    <r>
      <rPr>
        <b/>
        <vertAlign val="superscript"/>
        <sz val="16"/>
        <color rgb="FF4C4D4F"/>
        <rFont val="Calibri"/>
        <family val="2"/>
        <scheme val="minor"/>
      </rPr>
      <t>4</t>
    </r>
  </si>
  <si>
    <t>Mar/2023</t>
  </si>
  <si>
    <r>
      <t>Número de Contas</t>
    </r>
    <r>
      <rPr>
        <b/>
        <vertAlign val="superscript"/>
        <sz val="12"/>
        <color rgb="FF0095D9"/>
        <rFont val="Calibri"/>
        <family val="2"/>
        <scheme val="minor"/>
      </rPr>
      <t xml:space="preserve"> 9</t>
    </r>
    <r>
      <rPr>
        <b/>
        <sz val="12"/>
        <color rgb="FF0095D9"/>
        <rFont val="Calibri"/>
        <family val="2"/>
        <scheme val="minor"/>
      </rPr>
      <t xml:space="preserve">  por Classe ANBIMA x Segmento de Investidor</t>
    </r>
  </si>
  <si>
    <r>
      <t>Fundos de Investimento</t>
    </r>
    <r>
      <rPr>
        <b/>
        <vertAlign val="superscript"/>
        <sz val="11"/>
        <color theme="0"/>
        <rFont val="Calibri"/>
        <family val="2"/>
        <scheme val="minor"/>
      </rPr>
      <t xml:space="preserve"> 5</t>
    </r>
    <r>
      <rPr>
        <b/>
        <sz val="11"/>
        <color theme="0"/>
        <rFont val="Calibri"/>
        <family val="2"/>
        <scheme val="minor"/>
      </rPr>
      <t xml:space="preserve"> e Outros</t>
    </r>
  </si>
  <si>
    <t>Ações (sem 157) 9</t>
  </si>
  <si>
    <t>Ações (157) 8</t>
  </si>
  <si>
    <t>Total 9</t>
  </si>
  <si>
    <t>Jun/23</t>
  </si>
  <si>
    <t>Mai/2023</t>
  </si>
  <si>
    <t>jun-23</t>
  </si>
  <si>
    <t>No ano até mai/2023</t>
  </si>
  <si>
    <t>No ano até mai/2022</t>
  </si>
  <si>
    <t>Total Captação Líquida -jun/22 até jun/23</t>
  </si>
  <si>
    <t>Total Captação Líquida -jan/23 até jun/23</t>
  </si>
  <si>
    <t>Mai/2022</t>
  </si>
  <si>
    <t>out-22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</si>
</sst>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6" formatCode="0#"/>
    <numFmt numFmtId="177" formatCode="0.0"/>
    <numFmt numFmtId="182" formatCode="#,##0.0000"/>
  </numFmts>
  <fonts count="19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2"/>
      <color rgb="FF4C4D4F"/>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vertAlign val="superscript"/>
      <sz val="11"/>
      <color theme="0"/>
      <name val="Calibri"/>
      <family val="2"/>
      <scheme val="minor"/>
    </font>
    <font>
      <b/>
      <u/>
      <sz val="12"/>
      <color rgb="FF0095D9"/>
      <name val="Calibri"/>
      <family val="2"/>
      <scheme val="minor"/>
    </font>
    <font>
      <b/>
      <sz val="20"/>
      <color rgb="FF4C4D4F"/>
      <name val="Calibri"/>
      <family val="2"/>
      <scheme val="minor"/>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10"/>
      <name val="Arial"/>
      <family val="2"/>
    </font>
    <font>
      <b/>
      <sz val="10"/>
      <color theme="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0"/>
      <color rgb="FFFF0000"/>
      <name val="Arila"/>
    </font>
    <font>
      <sz val="10"/>
      <color rgb="FFFF0000"/>
      <name val="Calibri"/>
      <family val="2"/>
      <scheme val="minor"/>
    </font>
    <font>
      <sz val="10"/>
      <color indexed="8"/>
      <name val="MS Sans Serif"/>
      <family val="2"/>
    </font>
    <font>
      <b/>
      <vertAlign val="superscript"/>
      <sz val="8"/>
      <color theme="0"/>
      <name val="Calibri"/>
      <family val="2"/>
      <scheme val="minor"/>
    </font>
    <font>
      <sz val="16"/>
      <color theme="0"/>
      <name val="Calibri"/>
      <family val="2"/>
      <scheme val="minor"/>
    </font>
    <font>
      <sz val="8"/>
      <color rgb="FF0095D9"/>
      <name val="Calibri"/>
      <family val="2"/>
      <scheme val="minor"/>
    </font>
    <font>
      <sz val="12"/>
      <color theme="0"/>
      <name val="Arial"/>
      <family val="2"/>
    </font>
    <font>
      <sz val="10"/>
      <color indexed="62"/>
      <name val="Arial"/>
      <family val="2"/>
    </font>
    <font>
      <sz val="13"/>
      <color theme="0"/>
      <name val="Calibri"/>
      <family val="2"/>
    </font>
    <font>
      <vertAlign val="superscript"/>
      <sz val="10"/>
      <color rgb="FF4C4D4F"/>
      <name val="Calibri"/>
      <family val="2"/>
      <scheme val="minor"/>
    </font>
    <font>
      <sz val="10"/>
      <color rgb="FF4C4D4F"/>
      <name val="Arila"/>
    </font>
    <font>
      <b/>
      <sz val="16"/>
      <color rgb="FF4C4D4F"/>
      <name val="Calibri"/>
      <family val="2"/>
      <scheme val="minor"/>
    </font>
    <font>
      <sz val="16"/>
      <name val="Arial"/>
      <family val="2"/>
    </font>
    <font>
      <sz val="16"/>
      <name val="Calibri"/>
      <family val="2"/>
      <scheme val="minor"/>
    </font>
    <font>
      <b/>
      <sz val="16"/>
      <name val="Calibri"/>
      <family val="2"/>
      <scheme val="minor"/>
    </font>
    <font>
      <b/>
      <sz val="16"/>
      <name val="Arial"/>
      <family val="2"/>
    </font>
    <font>
      <b/>
      <sz val="16"/>
      <color indexed="8"/>
      <name val="Calibri"/>
      <family val="2"/>
      <scheme val="minor"/>
    </font>
    <font>
      <sz val="16"/>
      <color indexed="8"/>
      <name val="Calibri"/>
      <family val="2"/>
      <scheme val="minor"/>
    </font>
    <font>
      <sz val="16"/>
      <color theme="0"/>
      <name val="Arial"/>
      <family val="2"/>
    </font>
    <font>
      <sz val="16"/>
      <color rgb="FF4C4D4F"/>
      <name val="Arial"/>
      <family val="2"/>
    </font>
    <font>
      <sz val="12"/>
      <color theme="0"/>
      <name val="Arila"/>
    </font>
    <font>
      <sz val="12"/>
      <color rgb="FF0095D9"/>
      <name val="Arila"/>
    </font>
    <font>
      <sz val="12"/>
      <color theme="1" tint="0.249977111117893"/>
      <name val="Calibri"/>
      <family val="2"/>
      <scheme val="minor"/>
    </font>
    <font>
      <b/>
      <sz val="12"/>
      <color theme="1" tint="0.249977111117893"/>
      <name val="Calibri"/>
      <family val="2"/>
      <scheme val="minor"/>
    </font>
    <font>
      <sz val="12"/>
      <color theme="1" tint="0.249977111117893"/>
      <name val="Arial"/>
      <family val="2"/>
    </font>
    <font>
      <b/>
      <vertAlign val="superscript"/>
      <sz val="12"/>
      <color rgb="FF0095D9"/>
      <name val="Calibri"/>
      <family val="2"/>
      <scheme val="minor"/>
    </font>
    <font>
      <sz val="12"/>
      <color indexed="9"/>
      <name val="Calibri"/>
      <family val="2"/>
      <scheme val="minor"/>
    </font>
    <font>
      <b/>
      <sz val="12"/>
      <color indexed="18"/>
      <name val="Calibri"/>
      <family val="2"/>
      <scheme val="minor"/>
    </font>
    <font>
      <b/>
      <sz val="16"/>
      <color theme="0"/>
      <name val="Arila"/>
    </font>
    <font>
      <sz val="16"/>
      <color theme="0"/>
      <name val="Arila"/>
    </font>
    <font>
      <b/>
      <sz val="16"/>
      <name val="Arila"/>
    </font>
    <font>
      <sz val="16"/>
      <name val="Arila"/>
    </font>
    <font>
      <b/>
      <vertAlign val="superscript"/>
      <sz val="16"/>
      <color rgb="FF4C4D4F"/>
      <name val="Calibri"/>
      <family val="2"/>
      <scheme val="minor"/>
    </font>
    <font>
      <sz val="11"/>
      <name val="Calibri"/>
      <family val="2"/>
    </font>
  </fonts>
  <fills count="66">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EAEAEA"/>
        <bgColor indexed="8"/>
      </patternFill>
    </fill>
    <fill>
      <patternFill patternType="solid">
        <fgColor theme="0"/>
        <bgColor indexed="8"/>
      </patternFill>
    </fill>
  </fills>
  <borders count="6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right style="thin">
        <color theme="0"/>
      </right>
      <top/>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rgb="FF0095D9"/>
      </right>
      <top/>
      <bottom style="hair">
        <color rgb="FF0095D9"/>
      </bottom>
      <diagonal/>
    </border>
    <border>
      <left/>
      <right style="thin">
        <color rgb="FF0095D9"/>
      </right>
      <top/>
      <bottom style="hair">
        <color rgb="FF0095D9"/>
      </bottom>
      <diagonal/>
    </border>
    <border>
      <left style="thin">
        <color rgb="FF0095D9"/>
      </left>
      <right style="thin">
        <color theme="0"/>
      </right>
      <top/>
      <bottom style="thin">
        <color rgb="FF0095D9"/>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0095D9"/>
      </left>
      <right style="thin">
        <color rgb="FF0095D9"/>
      </right>
      <top style="dashed">
        <color rgb="FF0095D9"/>
      </top>
      <bottom/>
      <diagonal/>
    </border>
    <border>
      <left style="thin">
        <color rgb="FF0095D9"/>
      </left>
      <right style="thin">
        <color theme="0"/>
      </right>
      <top style="thin">
        <color theme="0"/>
      </top>
      <bottom style="thin">
        <color rgb="FF0095D9"/>
      </bottom>
      <diagonal/>
    </border>
    <border>
      <left style="thin">
        <color theme="0"/>
      </left>
      <right style="thin">
        <color theme="0"/>
      </right>
      <top style="thin">
        <color theme="0"/>
      </top>
      <bottom style="thin">
        <color rgb="FF0095D9"/>
      </bottom>
      <diagonal/>
    </border>
    <border>
      <left style="thin">
        <color theme="0"/>
      </left>
      <right style="thin">
        <color rgb="FF0095D9"/>
      </right>
      <top style="thin">
        <color theme="0"/>
      </top>
      <bottom style="thin">
        <color rgb="FF0095D9"/>
      </bottom>
      <diagonal/>
    </border>
    <border>
      <left style="thin">
        <color rgb="FF0095D9"/>
      </left>
      <right/>
      <top/>
      <bottom style="thin">
        <color rgb="FF0095D9"/>
      </bottom>
      <diagonal/>
    </border>
    <border>
      <left/>
      <right/>
      <top style="thin">
        <color theme="0"/>
      </top>
      <bottom style="thin">
        <color rgb="FF0095D9"/>
      </bottom>
      <diagonal/>
    </border>
  </borders>
  <cellStyleXfs count="25683">
    <xf numFmtId="0" fontId="0" fillId="0" borderId="0"/>
    <xf numFmtId="0" fontId="32" fillId="2" borderId="0" applyNumberFormat="0" applyBorder="0" applyAlignment="0" applyProtection="0"/>
    <xf numFmtId="0" fontId="32" fillId="4"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3"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3" borderId="0" applyNumberFormat="0" applyBorder="0" applyAlignment="0" applyProtection="0"/>
    <xf numFmtId="0" fontId="32" fillId="7"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21" fillId="16" borderId="0" applyNumberFormat="0" applyBorder="0" applyAlignment="0" applyProtection="0"/>
    <xf numFmtId="0" fontId="21" fillId="11"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2" fillId="6" borderId="0" applyNumberFormat="0" applyBorder="0" applyAlignment="0" applyProtection="0"/>
    <xf numFmtId="0" fontId="23" fillId="9" borderId="1" applyNumberFormat="0" applyAlignment="0" applyProtection="0"/>
    <xf numFmtId="0" fontId="24" fillId="19" borderId="2" applyNumberFormat="0" applyAlignment="0" applyProtection="0"/>
    <xf numFmtId="0" fontId="25" fillId="0" borderId="3" applyNumberFormat="0" applyFill="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17" borderId="0" applyNumberFormat="0" applyBorder="0" applyAlignment="0" applyProtection="0"/>
    <xf numFmtId="0" fontId="21" fillId="15" borderId="0" applyNumberFormat="0" applyBorder="0" applyAlignment="0" applyProtection="0"/>
    <xf numFmtId="0" fontId="21" fillId="23" borderId="0" applyNumberFormat="0" applyBorder="0" applyAlignment="0" applyProtection="0"/>
    <xf numFmtId="0" fontId="26" fillId="3" borderId="1" applyNumberFormat="0" applyAlignment="0" applyProtection="0"/>
    <xf numFmtId="170" fontId="18" fillId="0" borderId="0">
      <alignment vertical="center"/>
    </xf>
    <xf numFmtId="0" fontId="16" fillId="0" borderId="0" applyNumberFormat="0" applyFill="0" applyBorder="0" applyAlignment="0" applyProtection="0">
      <alignment vertical="top"/>
      <protection locked="0"/>
    </xf>
    <xf numFmtId="0" fontId="27" fillId="4" borderId="0" applyNumberFormat="0" applyBorder="0" applyAlignment="0" applyProtection="0"/>
    <xf numFmtId="0" fontId="28" fillId="12" borderId="0" applyNumberFormat="0" applyBorder="0" applyAlignment="0" applyProtection="0"/>
    <xf numFmtId="0" fontId="14" fillId="0" borderId="0"/>
    <xf numFmtId="0" fontId="14" fillId="0" borderId="0"/>
    <xf numFmtId="0" fontId="46" fillId="0" borderId="0"/>
    <xf numFmtId="0" fontId="46" fillId="0" borderId="0"/>
    <xf numFmtId="0" fontId="46" fillId="0" borderId="0"/>
    <xf numFmtId="0" fontId="20" fillId="0" borderId="0"/>
    <xf numFmtId="0" fontId="14" fillId="0" borderId="0"/>
    <xf numFmtId="0" fontId="45" fillId="0" borderId="0"/>
    <xf numFmtId="0" fontId="14" fillId="0" borderId="0"/>
    <xf numFmtId="0" fontId="45" fillId="0" borderId="0"/>
    <xf numFmtId="0" fontId="45" fillId="0" borderId="0"/>
    <xf numFmtId="39" fontId="18" fillId="0" borderId="0">
      <alignment vertical="center"/>
    </xf>
    <xf numFmtId="0" fontId="14" fillId="5" borderId="4" applyNumberFormat="0" applyFont="0" applyAlignment="0" applyProtection="0"/>
    <xf numFmtId="9" fontId="13" fillId="0" borderId="0" applyFont="0" applyFill="0" applyBorder="0" applyAlignment="0" applyProtection="0"/>
    <xf numFmtId="9" fontId="14" fillId="0" borderId="0" applyFont="0" applyFill="0" applyBorder="0" applyAlignment="0" applyProtection="0"/>
    <xf numFmtId="0" fontId="29" fillId="9" borderId="5" applyNumberFormat="0" applyAlignment="0" applyProtection="0"/>
    <xf numFmtId="164" fontId="46" fillId="0" borderId="0" applyFont="0" applyFill="0" applyBorder="0" applyAlignment="0" applyProtection="0"/>
    <xf numFmtId="164" fontId="46" fillId="0" borderId="0" applyFont="0" applyFill="0" applyBorder="0" applyAlignment="0" applyProtection="0"/>
    <xf numFmtId="164" fontId="14"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4" fillId="0" borderId="6" applyNumberFormat="0" applyFill="0" applyAlignment="0" applyProtection="0"/>
    <xf numFmtId="0" fontId="35" fillId="0" borderId="7"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33" fillId="0" borderId="0" applyNumberFormat="0" applyFill="0" applyBorder="0" applyAlignment="0" applyProtection="0"/>
    <xf numFmtId="4" fontId="43" fillId="0" borderId="0">
      <alignment horizontal="left" vertical="top"/>
    </xf>
    <xf numFmtId="0" fontId="37" fillId="0" borderId="9" applyNumberFormat="0" applyFill="0" applyAlignment="0" applyProtection="0"/>
    <xf numFmtId="164" fontId="13" fillId="0" borderId="0" applyFont="0" applyFill="0" applyBorder="0" applyAlignment="0" applyProtection="0"/>
    <xf numFmtId="164" fontId="14" fillId="0" borderId="0" applyFont="0" applyFill="0" applyBorder="0" applyAlignment="0" applyProtection="0"/>
    <xf numFmtId="43" fontId="45" fillId="0" borderId="0" applyFont="0" applyFill="0" applyBorder="0" applyAlignment="0" applyProtection="0"/>
    <xf numFmtId="164" fontId="14" fillId="0" borderId="0" applyFont="0" applyFill="0" applyBorder="0" applyAlignment="0" applyProtection="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5" borderId="4" applyNumberFormat="0" applyFont="0" applyAlignment="0" applyProtection="0"/>
    <xf numFmtId="9" fontId="13" fillId="0" borderId="0" applyFont="0" applyFill="0" applyBorder="0" applyAlignment="0" applyProtection="0"/>
    <xf numFmtId="9"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164" fontId="13" fillId="0" borderId="0" applyFont="0" applyFill="0" applyBorder="0" applyAlignment="0" applyProtection="0"/>
    <xf numFmtId="0" fontId="11" fillId="0" borderId="0"/>
    <xf numFmtId="0" fontId="13" fillId="0" borderId="0"/>
    <xf numFmtId="0" fontId="11" fillId="0" borderId="0"/>
    <xf numFmtId="0" fontId="11" fillId="0" borderId="0"/>
    <xf numFmtId="0" fontId="11" fillId="0" borderId="0"/>
    <xf numFmtId="9" fontId="13" fillId="0" borderId="0" applyFont="0" applyFill="0" applyBorder="0" applyAlignment="0" applyProtection="0"/>
    <xf numFmtId="164" fontId="13"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0" fillId="0" borderId="0"/>
    <xf numFmtId="0" fontId="13" fillId="0" borderId="0"/>
    <xf numFmtId="0" fontId="10" fillId="0" borderId="0"/>
    <xf numFmtId="0" fontId="10" fillId="0" borderId="0"/>
    <xf numFmtId="0" fontId="10" fillId="0" borderId="0"/>
    <xf numFmtId="9" fontId="13" fillId="0" borderId="0" applyFont="0" applyFill="0" applyBorder="0" applyAlignment="0" applyProtection="0"/>
    <xf numFmtId="164" fontId="13"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91" fillId="0" borderId="0" applyNumberFormat="0" applyFill="0" applyBorder="0" applyAlignment="0" applyProtection="0"/>
    <xf numFmtId="0" fontId="92" fillId="0" borderId="28" applyNumberFormat="0" applyFill="0" applyAlignment="0" applyProtection="0"/>
    <xf numFmtId="0" fontId="93" fillId="0" borderId="29" applyNumberFormat="0" applyFill="0" applyAlignment="0" applyProtection="0"/>
    <xf numFmtId="0" fontId="94" fillId="0" borderId="30" applyNumberFormat="0" applyFill="0" applyAlignment="0" applyProtection="0"/>
    <xf numFmtId="0" fontId="94" fillId="0" borderId="0" applyNumberFormat="0" applyFill="0" applyBorder="0" applyAlignment="0" applyProtection="0"/>
    <xf numFmtId="0" fontId="95" fillId="30" borderId="0" applyNumberFormat="0" applyBorder="0" applyAlignment="0" applyProtection="0"/>
    <xf numFmtId="0" fontId="96" fillId="31" borderId="0" applyNumberFormat="0" applyBorder="0" applyAlignment="0" applyProtection="0"/>
    <xf numFmtId="0" fontId="97" fillId="32" borderId="0" applyNumberFormat="0" applyBorder="0" applyAlignment="0" applyProtection="0"/>
    <xf numFmtId="0" fontId="98" fillId="33" borderId="31" applyNumberFormat="0" applyAlignment="0" applyProtection="0"/>
    <xf numFmtId="0" fontId="99" fillId="34" borderId="32" applyNumberFormat="0" applyAlignment="0" applyProtection="0"/>
    <xf numFmtId="0" fontId="100" fillId="34" borderId="31" applyNumberFormat="0" applyAlignment="0" applyProtection="0"/>
    <xf numFmtId="0" fontId="101" fillId="0" borderId="33" applyNumberFormat="0" applyFill="0" applyAlignment="0" applyProtection="0"/>
    <xf numFmtId="0" fontId="102" fillId="35" borderId="34" applyNumberFormat="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88" fillId="0" borderId="36" applyNumberFormat="0" applyFill="0" applyAlignment="0" applyProtection="0"/>
    <xf numFmtId="0" fontId="9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90" fillId="40" borderId="0" applyNumberFormat="0" applyBorder="0" applyAlignment="0" applyProtection="0"/>
    <xf numFmtId="0" fontId="9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90" fillId="44" borderId="0" applyNumberFormat="0" applyBorder="0" applyAlignment="0" applyProtection="0"/>
    <xf numFmtId="0" fontId="9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90" fillId="48" borderId="0" applyNumberFormat="0" applyBorder="0" applyAlignment="0" applyProtection="0"/>
    <xf numFmtId="0" fontId="9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90" fillId="52" borderId="0" applyNumberFormat="0" applyBorder="0" applyAlignment="0" applyProtection="0"/>
    <xf numFmtId="0" fontId="9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90" fillId="56" borderId="0" applyNumberFormat="0" applyBorder="0" applyAlignment="0" applyProtection="0"/>
    <xf numFmtId="0" fontId="90" fillId="57"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90" fillId="60" borderId="0" applyNumberFormat="0" applyBorder="0" applyAlignment="0" applyProtection="0"/>
    <xf numFmtId="0" fontId="8" fillId="0" borderId="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46" fillId="0" borderId="0"/>
    <xf numFmtId="0" fontId="8" fillId="0" borderId="0"/>
    <xf numFmtId="0" fontId="8" fillId="0" borderId="0"/>
    <xf numFmtId="0" fontId="53" fillId="0" borderId="0"/>
    <xf numFmtId="0" fontId="46" fillId="0" borderId="0"/>
    <xf numFmtId="0" fontId="46"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13" fillId="0" borderId="0"/>
    <xf numFmtId="0" fontId="13" fillId="0" borderId="0"/>
    <xf numFmtId="0" fontId="13" fillId="0" borderId="0"/>
    <xf numFmtId="0" fontId="46" fillId="0" borderId="0"/>
    <xf numFmtId="0" fontId="13" fillId="0" borderId="0"/>
    <xf numFmtId="0" fontId="8" fillId="0" borderId="0"/>
    <xf numFmtId="0" fontId="13"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164" fontId="13" fillId="0" borderId="0" applyFont="0" applyFill="0" applyBorder="0" applyAlignment="0" applyProtection="0"/>
    <xf numFmtId="164" fontId="13" fillId="0" borderId="0" applyFont="0" applyFill="0" applyBorder="0" applyAlignment="0" applyProtection="0"/>
    <xf numFmtId="43" fontId="46" fillId="0" borderId="0" applyFont="0" applyFill="0" applyBorder="0" applyAlignment="0" applyProtection="0"/>
    <xf numFmtId="164" fontId="13"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0" fontId="53" fillId="0" borderId="0"/>
    <xf numFmtId="43" fontId="8" fillId="0" borderId="0" applyFont="0" applyFill="0" applyBorder="0" applyAlignment="0" applyProtection="0"/>
    <xf numFmtId="0" fontId="13" fillId="0" borderId="0"/>
    <xf numFmtId="0" fontId="13" fillId="0" borderId="0"/>
    <xf numFmtId="0" fontId="8" fillId="0" borderId="0"/>
    <xf numFmtId="0" fontId="13"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0" fontId="8" fillId="0" borderId="0"/>
    <xf numFmtId="0" fontId="53"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13" fillId="0" borderId="0"/>
    <xf numFmtId="0" fontId="7" fillId="0" borderId="0"/>
    <xf numFmtId="0" fontId="7" fillId="0" borderId="0"/>
    <xf numFmtId="0" fontId="7" fillId="0" borderId="0"/>
    <xf numFmtId="9" fontId="13" fillId="0" borderId="0" applyFont="0" applyFill="0" applyBorder="0" applyAlignment="0" applyProtection="0"/>
    <xf numFmtId="164" fontId="13"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164" fontId="106" fillId="0" borderId="0" applyFont="0" applyFill="0" applyBorder="0" applyAlignment="0" applyProtection="0"/>
    <xf numFmtId="9" fontId="32" fillId="0" borderId="0" applyFont="0" applyFill="0" applyBorder="0" applyAlignment="0" applyProtection="0"/>
    <xf numFmtId="164" fontId="13" fillId="0" borderId="0" applyFont="0" applyFill="0" applyBorder="0" applyAlignment="0" applyProtection="0"/>
    <xf numFmtId="43" fontId="32" fillId="0" borderId="0" applyFont="0" applyFill="0" applyBorder="0" applyAlignment="0" applyProtection="0"/>
    <xf numFmtId="0" fontId="4" fillId="0" borderId="0"/>
    <xf numFmtId="0" fontId="13" fillId="0" borderId="0"/>
    <xf numFmtId="0" fontId="3" fillId="0" borderId="0"/>
    <xf numFmtId="43" fontId="3"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164" fontId="13"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 fillId="0" borderId="0"/>
    <xf numFmtId="0" fontId="193" fillId="0" borderId="0"/>
  </cellStyleXfs>
  <cellXfs count="522">
    <xf numFmtId="0" fontId="0" fillId="0" borderId="0" xfId="0"/>
    <xf numFmtId="0" fontId="15" fillId="0" borderId="0" xfId="0" applyFont="1" applyAlignment="1">
      <alignment vertical="center"/>
    </xf>
    <xf numFmtId="0" fontId="14" fillId="0" borderId="0" xfId="0" applyFont="1"/>
    <xf numFmtId="0" fontId="19" fillId="24" borderId="0" xfId="0" applyFont="1" applyFill="1"/>
    <xf numFmtId="0" fontId="14" fillId="0" borderId="0" xfId="0" applyFont="1" applyAlignment="1">
      <alignment vertical="center"/>
    </xf>
    <xf numFmtId="169" fontId="14" fillId="0" borderId="0" xfId="0" applyNumberFormat="1" applyFont="1" applyAlignment="1">
      <alignment vertical="center"/>
    </xf>
    <xf numFmtId="169" fontId="14" fillId="0" borderId="0" xfId="0" applyNumberFormat="1" applyFont="1"/>
    <xf numFmtId="0" fontId="39" fillId="28" borderId="0" xfId="0" applyFont="1" applyFill="1"/>
    <xf numFmtId="170" fontId="40" fillId="28" borderId="0" xfId="0" applyNumberFormat="1" applyFont="1" applyFill="1"/>
    <xf numFmtId="0" fontId="41" fillId="28" borderId="0" xfId="0" applyFont="1" applyFill="1" applyAlignment="1">
      <alignment vertical="center"/>
    </xf>
    <xf numFmtId="0" fontId="0" fillId="28" borderId="0" xfId="0" applyFill="1"/>
    <xf numFmtId="0" fontId="41" fillId="28" borderId="0" xfId="0" applyFont="1" applyFill="1"/>
    <xf numFmtId="0" fontId="42" fillId="28" borderId="0" xfId="0" applyFont="1" applyFill="1"/>
    <xf numFmtId="0" fontId="49" fillId="24" borderId="0" xfId="0" applyFont="1" applyFill="1" applyAlignment="1">
      <alignment vertical="center" wrapText="1"/>
    </xf>
    <xf numFmtId="49" fontId="48" fillId="24" borderId="0" xfId="0" applyNumberFormat="1" applyFont="1" applyFill="1"/>
    <xf numFmtId="0" fontId="52" fillId="28" borderId="0" xfId="0" applyFont="1" applyFill="1"/>
    <xf numFmtId="164" fontId="53" fillId="28" borderId="0" xfId="50" applyFont="1" applyFill="1"/>
    <xf numFmtId="0" fontId="53" fillId="28" borderId="0" xfId="41" applyFont="1" applyFill="1"/>
    <xf numFmtId="164" fontId="38" fillId="28" borderId="0" xfId="50" applyFont="1" applyFill="1" applyAlignment="1">
      <alignment vertical="center"/>
    </xf>
    <xf numFmtId="164" fontId="38" fillId="28" borderId="0" xfId="50" applyFont="1" applyFill="1"/>
    <xf numFmtId="164" fontId="53" fillId="28" borderId="0" xfId="50" applyFont="1" applyFill="1" applyAlignment="1">
      <alignment vertical="center"/>
    </xf>
    <xf numFmtId="0" fontId="14" fillId="28" borderId="0" xfId="0" applyFont="1" applyFill="1"/>
    <xf numFmtId="0" fontId="14" fillId="28" borderId="0" xfId="0" applyFont="1" applyFill="1" applyAlignment="1">
      <alignment vertical="center"/>
    </xf>
    <xf numFmtId="0" fontId="55" fillId="28" borderId="0" xfId="0" applyFont="1" applyFill="1"/>
    <xf numFmtId="0" fontId="56" fillId="28" borderId="0" xfId="0" applyFont="1" applyFill="1"/>
    <xf numFmtId="0" fontId="57" fillId="28" borderId="0" xfId="0" applyFont="1" applyFill="1"/>
    <xf numFmtId="0" fontId="58" fillId="28" borderId="0" xfId="0" applyFont="1" applyFill="1"/>
    <xf numFmtId="0" fontId="58" fillId="28" borderId="0" xfId="0" applyFont="1" applyFill="1" applyAlignment="1">
      <alignment horizontal="center"/>
    </xf>
    <xf numFmtId="0" fontId="59" fillId="28" borderId="0" xfId="0" applyFont="1" applyFill="1"/>
    <xf numFmtId="2" fontId="59" fillId="28" borderId="0" xfId="47" applyNumberFormat="1" applyFont="1" applyFill="1" applyBorder="1"/>
    <xf numFmtId="167" fontId="59" fillId="28" borderId="0" xfId="47" applyNumberFormat="1" applyFont="1" applyFill="1" applyBorder="1"/>
    <xf numFmtId="0" fontId="60" fillId="28" borderId="0" xfId="0" applyFont="1" applyFill="1"/>
    <xf numFmtId="2" fontId="58" fillId="28" borderId="0" xfId="47" applyNumberFormat="1" applyFont="1" applyFill="1" applyBorder="1"/>
    <xf numFmtId="0" fontId="61" fillId="28" borderId="0" xfId="0" applyFont="1" applyFill="1"/>
    <xf numFmtId="0" fontId="62" fillId="28" borderId="0" xfId="0" applyFont="1" applyFill="1"/>
    <xf numFmtId="2" fontId="63" fillId="28" borderId="0" xfId="47" applyNumberFormat="1" applyFont="1" applyFill="1" applyBorder="1"/>
    <xf numFmtId="0" fontId="64" fillId="28" borderId="0" xfId="0" applyFont="1" applyFill="1" applyAlignment="1">
      <alignment horizontal="left" indent="1"/>
    </xf>
    <xf numFmtId="0" fontId="65" fillId="28" borderId="0" xfId="0" applyFont="1" applyFill="1"/>
    <xf numFmtId="0" fontId="66" fillId="28" borderId="0" xfId="0" applyFont="1" applyFill="1"/>
    <xf numFmtId="0" fontId="67" fillId="28" borderId="0" xfId="0" applyFont="1" applyFill="1"/>
    <xf numFmtId="0" fontId="51" fillId="28" borderId="0" xfId="0" applyFont="1" applyFill="1"/>
    <xf numFmtId="172" fontId="59" fillId="28" borderId="0" xfId="64" applyNumberFormat="1" applyFont="1" applyFill="1" applyBorder="1"/>
    <xf numFmtId="167" fontId="68" fillId="28" borderId="0" xfId="47" applyNumberFormat="1" applyFont="1" applyFill="1" applyBorder="1"/>
    <xf numFmtId="172" fontId="58" fillId="28" borderId="0" xfId="64" applyNumberFormat="1" applyFont="1" applyFill="1" applyBorder="1"/>
    <xf numFmtId="0" fontId="68" fillId="28" borderId="0" xfId="0" applyFont="1" applyFill="1"/>
    <xf numFmtId="0" fontId="64" fillId="28" borderId="0" xfId="0" applyFont="1" applyFill="1" applyAlignment="1">
      <alignment horizontal="left" vertical="top" indent="1"/>
    </xf>
    <xf numFmtId="0" fontId="48" fillId="28" borderId="0" xfId="0" applyFont="1" applyFill="1"/>
    <xf numFmtId="0" fontId="69" fillId="28" borderId="0" xfId="0" applyFont="1" applyFill="1"/>
    <xf numFmtId="0" fontId="69" fillId="28" borderId="0" xfId="0" applyFont="1" applyFill="1" applyAlignment="1">
      <alignment horizontal="center"/>
    </xf>
    <xf numFmtId="0" fontId="70" fillId="28" borderId="0" xfId="0" applyFont="1" applyFill="1" applyAlignment="1">
      <alignment horizontal="left"/>
    </xf>
    <xf numFmtId="0" fontId="70" fillId="28" borderId="0" xfId="0" applyFont="1" applyFill="1"/>
    <xf numFmtId="0" fontId="50" fillId="28" borderId="0" xfId="0" applyFont="1" applyFill="1" applyAlignment="1">
      <alignment horizontal="left"/>
    </xf>
    <xf numFmtId="17" fontId="58" fillId="28" borderId="0" xfId="0" applyNumberFormat="1" applyFont="1" applyFill="1" applyAlignment="1">
      <alignment horizontal="center"/>
    </xf>
    <xf numFmtId="0" fontId="58" fillId="28" borderId="0" xfId="0" applyFont="1" applyFill="1" applyAlignment="1">
      <alignment horizontal="left"/>
    </xf>
    <xf numFmtId="172" fontId="59" fillId="28" borderId="0" xfId="64" applyNumberFormat="1" applyFont="1" applyFill="1" applyBorder="1" applyAlignment="1">
      <alignment horizontal="center" vertical="center"/>
    </xf>
    <xf numFmtId="2" fontId="58" fillId="28" borderId="0" xfId="0" applyNumberFormat="1" applyFont="1" applyFill="1"/>
    <xf numFmtId="172" fontId="58" fillId="28" borderId="0" xfId="64" applyNumberFormat="1" applyFont="1" applyFill="1" applyBorder="1" applyAlignment="1">
      <alignment horizontal="center"/>
    </xf>
    <xf numFmtId="0" fontId="71" fillId="28" borderId="0" xfId="0" applyFont="1" applyFill="1"/>
    <xf numFmtId="0" fontId="59" fillId="28" borderId="0" xfId="0" applyFont="1" applyFill="1" applyAlignment="1">
      <alignment horizontal="left" indent="1"/>
    </xf>
    <xf numFmtId="0" fontId="72" fillId="28" borderId="0" xfId="0" applyFont="1" applyFill="1"/>
    <xf numFmtId="0" fontId="74" fillId="28" borderId="0" xfId="0" applyFont="1" applyFill="1" applyAlignment="1">
      <alignment horizontal="left" vertical="center" readingOrder="1"/>
    </xf>
    <xf numFmtId="0" fontId="75" fillId="0" borderId="0" xfId="0" applyFont="1" applyAlignment="1">
      <alignment horizontal="left" vertical="center" readingOrder="1"/>
    </xf>
    <xf numFmtId="0" fontId="75" fillId="28" borderId="0" xfId="0" applyFont="1" applyFill="1" applyAlignment="1">
      <alignment horizontal="left" vertical="center" readingOrder="1"/>
    </xf>
    <xf numFmtId="0" fontId="76" fillId="0" borderId="0" xfId="0" applyFont="1" applyAlignment="1">
      <alignment horizontal="left" vertical="center" indent="1" readingOrder="1"/>
    </xf>
    <xf numFmtId="0" fontId="76" fillId="28" borderId="0" xfId="0" applyFont="1" applyFill="1" applyAlignment="1">
      <alignment horizontal="left" vertical="center" indent="1" readingOrder="1"/>
    </xf>
    <xf numFmtId="0" fontId="77" fillId="0" borderId="0" xfId="0" applyFont="1" applyAlignment="1">
      <alignment horizontal="left" indent="1" readingOrder="1"/>
    </xf>
    <xf numFmtId="0" fontId="77" fillId="28" borderId="0" xfId="0" applyFont="1" applyFill="1" applyAlignment="1">
      <alignment horizontal="left" vertical="center" readingOrder="1"/>
    </xf>
    <xf numFmtId="0" fontId="78" fillId="28" borderId="0" xfId="0" applyFont="1" applyFill="1"/>
    <xf numFmtId="0" fontId="39" fillId="28" borderId="0" xfId="0" applyFont="1" applyFill="1" applyAlignment="1">
      <alignment vertical="center"/>
    </xf>
    <xf numFmtId="0" fontId="47" fillId="28" borderId="0" xfId="0" applyFont="1" applyFill="1" applyAlignment="1">
      <alignment vertical="center"/>
    </xf>
    <xf numFmtId="0" fontId="19" fillId="24" borderId="0" xfId="0" applyFont="1" applyFill="1" applyAlignment="1">
      <alignment vertical="center"/>
    </xf>
    <xf numFmtId="0" fontId="80" fillId="0" borderId="0" xfId="0" applyFont="1" applyAlignment="1">
      <alignment horizontal="left" vertical="center" readingOrder="1"/>
    </xf>
    <xf numFmtId="0" fontId="73" fillId="28" borderId="0" xfId="0" applyFont="1" applyFill="1" applyAlignment="1">
      <alignment vertical="center"/>
    </xf>
    <xf numFmtId="0" fontId="81" fillId="28" borderId="0" xfId="0" applyFont="1" applyFill="1"/>
    <xf numFmtId="164" fontId="53" fillId="28" borderId="0" xfId="62" applyFont="1" applyFill="1"/>
    <xf numFmtId="164" fontId="85" fillId="28" borderId="0" xfId="50" applyFont="1" applyFill="1"/>
    <xf numFmtId="164" fontId="86" fillId="28" borderId="0" xfId="50" applyFont="1" applyFill="1"/>
    <xf numFmtId="164" fontId="85" fillId="28" borderId="0" xfId="50" applyFont="1" applyFill="1" applyAlignment="1">
      <alignment vertical="center"/>
    </xf>
    <xf numFmtId="164" fontId="86" fillId="28" borderId="0" xfId="50" applyFont="1" applyFill="1" applyAlignment="1">
      <alignment vertical="center"/>
    </xf>
    <xf numFmtId="0" fontId="44" fillId="0" borderId="0" xfId="0" applyFont="1"/>
    <xf numFmtId="0" fontId="54" fillId="0" borderId="0" xfId="31" applyFont="1" applyAlignment="1" applyProtection="1"/>
    <xf numFmtId="0" fontId="39" fillId="0" borderId="0" xfId="0" applyFont="1"/>
    <xf numFmtId="164" fontId="83" fillId="28" borderId="0" xfId="50" applyFont="1" applyFill="1" applyAlignment="1">
      <alignment vertical="center"/>
    </xf>
    <xf numFmtId="164" fontId="87" fillId="28" borderId="0" xfId="50" applyFont="1" applyFill="1" applyAlignment="1">
      <alignment vertical="center"/>
    </xf>
    <xf numFmtId="164" fontId="83" fillId="28" borderId="0" xfId="50" applyFont="1" applyFill="1"/>
    <xf numFmtId="164" fontId="89" fillId="28" borderId="0" xfId="50" applyFont="1" applyFill="1"/>
    <xf numFmtId="164" fontId="82" fillId="28" borderId="0" xfId="50" applyFont="1" applyFill="1"/>
    <xf numFmtId="0" fontId="13" fillId="28" borderId="0" xfId="0" applyFont="1" applyFill="1"/>
    <xf numFmtId="164" fontId="82" fillId="28" borderId="0" xfId="50" applyFont="1" applyFill="1" applyAlignment="1">
      <alignment vertical="center"/>
    </xf>
    <xf numFmtId="0" fontId="13" fillId="28" borderId="0" xfId="0" applyFont="1" applyFill="1" applyAlignment="1">
      <alignment vertical="center"/>
    </xf>
    <xf numFmtId="164" fontId="87" fillId="28" borderId="0" xfId="50" applyFont="1" applyFill="1"/>
    <xf numFmtId="166" fontId="83" fillId="28" borderId="0" xfId="50" applyNumberFormat="1" applyFont="1" applyFill="1" applyAlignment="1">
      <alignment vertical="center"/>
    </xf>
    <xf numFmtId="166" fontId="87" fillId="28" borderId="0" xfId="50" applyNumberFormat="1" applyFont="1" applyFill="1" applyAlignment="1">
      <alignment vertical="center"/>
    </xf>
    <xf numFmtId="164" fontId="89" fillId="28" borderId="0" xfId="50" applyFont="1" applyFill="1" applyAlignment="1">
      <alignment vertical="center"/>
    </xf>
    <xf numFmtId="0" fontId="44" fillId="0" borderId="0" xfId="0" applyFont="1" applyAlignment="1">
      <alignment vertical="center"/>
    </xf>
    <xf numFmtId="0" fontId="107" fillId="24" borderId="0" xfId="0" applyFont="1" applyFill="1"/>
    <xf numFmtId="0" fontId="108" fillId="0" borderId="0" xfId="0" applyFont="1"/>
    <xf numFmtId="0" fontId="108" fillId="0" borderId="0" xfId="0" applyFont="1" applyAlignment="1">
      <alignment horizontal="center"/>
    </xf>
    <xf numFmtId="0" fontId="110" fillId="0" borderId="0" xfId="0" applyFont="1" applyAlignment="1">
      <alignment horizontal="right"/>
    </xf>
    <xf numFmtId="0" fontId="109" fillId="28" borderId="0" xfId="0" applyFont="1" applyFill="1" applyAlignment="1">
      <alignment vertical="center"/>
    </xf>
    <xf numFmtId="0" fontId="61" fillId="28" borderId="0" xfId="0" applyFont="1" applyFill="1" applyAlignment="1">
      <alignment horizontal="left" vertical="center"/>
    </xf>
    <xf numFmtId="0" fontId="61" fillId="28" borderId="0" xfId="0" applyFont="1" applyFill="1" applyAlignment="1">
      <alignment vertical="center"/>
    </xf>
    <xf numFmtId="0" fontId="61" fillId="28" borderId="0" xfId="0" applyFont="1" applyFill="1" applyAlignment="1">
      <alignment horizontal="center" vertical="center"/>
    </xf>
    <xf numFmtId="0" fontId="111" fillId="0" borderId="0" xfId="31" applyFont="1" applyAlignment="1" applyProtection="1">
      <alignment horizontal="left" indent="1"/>
    </xf>
    <xf numFmtId="0" fontId="111" fillId="28" borderId="0" xfId="31" applyFont="1" applyFill="1" applyAlignment="1" applyProtection="1">
      <alignment horizontal="center" vertical="center"/>
    </xf>
    <xf numFmtId="0" fontId="65" fillId="24" borderId="0" xfId="0" applyFont="1" applyFill="1"/>
    <xf numFmtId="0" fontId="66" fillId="24" borderId="0" xfId="0" applyFont="1" applyFill="1"/>
    <xf numFmtId="0" fontId="114" fillId="0" borderId="0" xfId="31" applyFont="1" applyAlignment="1" applyProtection="1"/>
    <xf numFmtId="0" fontId="60" fillId="28" borderId="0" xfId="0" applyFont="1" applyFill="1" applyAlignment="1">
      <alignment vertical="center"/>
    </xf>
    <xf numFmtId="0" fontId="66" fillId="28" borderId="0" xfId="0" applyFont="1" applyFill="1" applyAlignment="1">
      <alignment horizontal="left" vertical="center"/>
    </xf>
    <xf numFmtId="0" fontId="66" fillId="28" borderId="0" xfId="0" applyFont="1" applyFill="1" applyAlignment="1">
      <alignment vertical="center"/>
    </xf>
    <xf numFmtId="0" fontId="66" fillId="28" borderId="0" xfId="0" applyFont="1" applyFill="1" applyAlignment="1">
      <alignment horizontal="center" vertical="center"/>
    </xf>
    <xf numFmtId="0" fontId="115" fillId="0" borderId="0" xfId="0" applyFont="1" applyAlignment="1">
      <alignment vertical="center"/>
    </xf>
    <xf numFmtId="169" fontId="116" fillId="28" borderId="0" xfId="0" quotePrefix="1" applyNumberFormat="1" applyFont="1" applyFill="1" applyAlignment="1">
      <alignment horizontal="center" vertical="center"/>
    </xf>
    <xf numFmtId="39" fontId="119" fillId="28" borderId="0" xfId="45" applyFont="1" applyFill="1" applyAlignment="1">
      <alignment horizontal="left" vertical="center"/>
    </xf>
    <xf numFmtId="39" fontId="120" fillId="28" borderId="0" xfId="45" applyFont="1" applyFill="1" applyAlignment="1">
      <alignment horizontal="left" vertical="center"/>
    </xf>
    <xf numFmtId="0" fontId="120" fillId="28" borderId="0" xfId="62" applyNumberFormat="1" applyFont="1" applyFill="1" applyAlignment="1">
      <alignment horizontal="right" vertical="center"/>
    </xf>
    <xf numFmtId="169" fontId="121" fillId="26" borderId="17" xfId="0" applyNumberFormat="1" applyFont="1" applyFill="1" applyBorder="1" applyAlignment="1">
      <alignment horizontal="centerContinuous" vertical="center"/>
    </xf>
    <xf numFmtId="0" fontId="121" fillId="26" borderId="17" xfId="0" applyFont="1" applyFill="1" applyBorder="1" applyAlignment="1">
      <alignment horizontal="centerContinuous" vertical="center"/>
    </xf>
    <xf numFmtId="0" fontId="115" fillId="28" borderId="0" xfId="0" applyFont="1" applyFill="1" applyAlignment="1">
      <alignment vertical="center"/>
    </xf>
    <xf numFmtId="169" fontId="123" fillId="27" borderId="12" xfId="62" applyNumberFormat="1" applyFont="1" applyFill="1" applyBorder="1" applyAlignment="1">
      <alignment horizontal="right" vertical="center"/>
    </xf>
    <xf numFmtId="169" fontId="123" fillId="0" borderId="12" xfId="62" applyNumberFormat="1" applyFont="1" applyBorder="1" applyAlignment="1">
      <alignment horizontal="right" vertical="center"/>
    </xf>
    <xf numFmtId="173" fontId="123" fillId="28" borderId="12" xfId="62" applyNumberFormat="1" applyFont="1" applyFill="1" applyBorder="1" applyAlignment="1">
      <alignment horizontal="right" vertical="center"/>
    </xf>
    <xf numFmtId="173" fontId="123" fillId="27" borderId="12" xfId="62" applyNumberFormat="1" applyFont="1" applyFill="1" applyBorder="1" applyAlignment="1">
      <alignment horizontal="right" vertical="center"/>
    </xf>
    <xf numFmtId="0" fontId="115" fillId="28" borderId="0" xfId="0" applyFont="1" applyFill="1"/>
    <xf numFmtId="0" fontId="125" fillId="0" borderId="0" xfId="0" applyFont="1" applyAlignment="1">
      <alignment horizontal="centerContinuous"/>
    </xf>
    <xf numFmtId="0" fontId="115" fillId="0" borderId="0" xfId="0" applyFont="1"/>
    <xf numFmtId="49" fontId="126" fillId="0" borderId="0" xfId="0" quotePrefix="1" applyNumberFormat="1" applyFont="1" applyAlignment="1">
      <alignment vertical="center"/>
    </xf>
    <xf numFmtId="0" fontId="123" fillId="28" borderId="0" xfId="0" applyFont="1" applyFill="1"/>
    <xf numFmtId="173" fontId="123" fillId="0" borderId="12" xfId="62" applyNumberFormat="1" applyFont="1" applyBorder="1" applyAlignment="1">
      <alignment horizontal="right" vertical="center"/>
    </xf>
    <xf numFmtId="165" fontId="122" fillId="0" borderId="0" xfId="0" applyNumberFormat="1" applyFont="1" applyAlignment="1">
      <alignment horizontal="center" vertical="center"/>
    </xf>
    <xf numFmtId="164" fontId="123" fillId="0" borderId="0" xfId="62" applyFont="1" applyFill="1" applyBorder="1" applyAlignment="1">
      <alignment vertical="center"/>
    </xf>
    <xf numFmtId="164" fontId="123" fillId="0" borderId="0" xfId="0" applyNumberFormat="1" applyFont="1" applyAlignment="1">
      <alignment vertical="center"/>
    </xf>
    <xf numFmtId="0" fontId="123" fillId="0" borderId="0" xfId="0" applyFont="1"/>
    <xf numFmtId="164" fontId="123" fillId="0" borderId="0" xfId="62" applyFont="1"/>
    <xf numFmtId="0" fontId="123" fillId="0" borderId="0" xfId="0" applyFont="1" applyAlignment="1">
      <alignment vertical="center"/>
    </xf>
    <xf numFmtId="0" fontId="130" fillId="28" borderId="0" xfId="0" applyFont="1" applyFill="1"/>
    <xf numFmtId="0" fontId="133" fillId="25" borderId="11" xfId="41" applyFont="1" applyFill="1" applyBorder="1" applyAlignment="1">
      <alignment vertical="center"/>
    </xf>
    <xf numFmtId="173" fontId="134" fillId="25" borderId="11" xfId="41" applyNumberFormat="1" applyFont="1" applyFill="1" applyBorder="1" applyAlignment="1">
      <alignment horizontal="center" vertical="center"/>
    </xf>
    <xf numFmtId="173" fontId="134" fillId="25" borderId="11" xfId="62" applyNumberFormat="1" applyFont="1" applyFill="1" applyBorder="1" applyAlignment="1">
      <alignment horizontal="center" vertical="center"/>
    </xf>
    <xf numFmtId="0" fontId="131" fillId="0" borderId="12" xfId="41" applyFont="1" applyBorder="1"/>
    <xf numFmtId="169" fontId="115" fillId="28" borderId="0" xfId="0" applyNumberFormat="1" applyFont="1" applyFill="1"/>
    <xf numFmtId="0" fontId="137" fillId="0" borderId="13" xfId="0" applyFont="1" applyBorder="1"/>
    <xf numFmtId="0" fontId="127" fillId="0" borderId="13" xfId="0" applyFont="1" applyBorder="1" applyAlignment="1">
      <alignment vertical="center" wrapText="1"/>
    </xf>
    <xf numFmtId="168" fontId="127" fillId="0" borderId="13" xfId="62" applyNumberFormat="1" applyFont="1" applyFill="1" applyBorder="1" applyAlignment="1">
      <alignment horizontal="right" vertical="center" wrapText="1"/>
    </xf>
    <xf numFmtId="0" fontId="125" fillId="0" borderId="13" xfId="0" quotePrefix="1" applyFont="1" applyBorder="1" applyAlignment="1">
      <alignment horizontal="center" vertical="center"/>
    </xf>
    <xf numFmtId="39" fontId="138" fillId="0" borderId="13" xfId="45" applyFont="1" applyBorder="1" applyAlignment="1">
      <alignment horizontal="left" vertical="center"/>
    </xf>
    <xf numFmtId="39" fontId="138" fillId="0" borderId="13" xfId="45" applyFont="1" applyBorder="1" applyAlignment="1">
      <alignment horizontal="center" vertical="center"/>
    </xf>
    <xf numFmtId="0" fontId="137" fillId="28" borderId="0" xfId="0" applyFont="1" applyFill="1"/>
    <xf numFmtId="0" fontId="122" fillId="27" borderId="12" xfId="0" applyFont="1" applyFill="1" applyBorder="1" applyAlignment="1">
      <alignment vertical="center" wrapText="1"/>
    </xf>
    <xf numFmtId="0" fontId="122" fillId="28" borderId="12" xfId="0" applyFont="1" applyFill="1" applyBorder="1" applyAlignment="1">
      <alignment vertical="center" wrapText="1"/>
    </xf>
    <xf numFmtId="0" fontId="125" fillId="28" borderId="0" xfId="0" applyFont="1" applyFill="1" applyAlignment="1">
      <alignment horizontal="centerContinuous"/>
    </xf>
    <xf numFmtId="0" fontId="125" fillId="28" borderId="0" xfId="0" quotePrefix="1" applyFont="1" applyFill="1" applyAlignment="1">
      <alignment horizontal="centerContinuous"/>
    </xf>
    <xf numFmtId="168" fontId="140" fillId="28" borderId="0" xfId="62" applyNumberFormat="1" applyFont="1" applyFill="1" applyAlignment="1">
      <alignment horizontal="right" vertical="center"/>
    </xf>
    <xf numFmtId="173" fontId="115" fillId="28" borderId="0" xfId="0" applyNumberFormat="1" applyFont="1" applyFill="1"/>
    <xf numFmtId="0" fontId="123" fillId="28" borderId="0" xfId="0" applyFont="1" applyFill="1" applyAlignment="1">
      <alignment vertical="center"/>
    </xf>
    <xf numFmtId="164" fontId="123" fillId="28" borderId="0" xfId="0" applyNumberFormat="1" applyFont="1" applyFill="1"/>
    <xf numFmtId="164" fontId="123" fillId="28" borderId="0" xfId="62" applyFont="1" applyFill="1" applyBorder="1" applyAlignment="1">
      <alignment vertical="center"/>
    </xf>
    <xf numFmtId="164" fontId="123" fillId="28" borderId="0" xfId="0" applyNumberFormat="1" applyFont="1" applyFill="1" applyAlignment="1">
      <alignment vertical="center"/>
    </xf>
    <xf numFmtId="0" fontId="141" fillId="28" borderId="0" xfId="0" quotePrefix="1" applyFont="1" applyFill="1" applyAlignment="1">
      <alignment horizontal="left" vertical="center"/>
    </xf>
    <xf numFmtId="173" fontId="134" fillId="25" borderId="14" xfId="62" applyNumberFormat="1" applyFont="1" applyFill="1" applyBorder="1" applyAlignment="1">
      <alignment horizontal="center" vertical="center"/>
    </xf>
    <xf numFmtId="0" fontId="133" fillId="25" borderId="21" xfId="41" applyFont="1" applyFill="1" applyBorder="1" applyAlignment="1">
      <alignment vertical="center"/>
    </xf>
    <xf numFmtId="173" fontId="134" fillId="25" borderId="21" xfId="62" applyNumberFormat="1" applyFont="1" applyFill="1" applyBorder="1" applyAlignment="1">
      <alignment horizontal="center" vertical="center"/>
    </xf>
    <xf numFmtId="173" fontId="134" fillId="25" borderId="23" xfId="62" applyNumberFormat="1" applyFont="1" applyFill="1" applyBorder="1" applyAlignment="1">
      <alignment horizontal="center" vertical="center"/>
    </xf>
    <xf numFmtId="173" fontId="134" fillId="25" borderId="11" xfId="62" applyNumberFormat="1" applyFont="1" applyFill="1" applyBorder="1" applyAlignment="1">
      <alignment horizontal="right" vertical="center"/>
    </xf>
    <xf numFmtId="173" fontId="134" fillId="25" borderId="21" xfId="41" applyNumberFormat="1" applyFont="1" applyFill="1" applyBorder="1" applyAlignment="1">
      <alignment horizontal="center" vertical="center"/>
    </xf>
    <xf numFmtId="0" fontId="140" fillId="24" borderId="0" xfId="0" applyFont="1" applyFill="1" applyAlignment="1">
      <alignment horizontal="right" vertical="center"/>
    </xf>
    <xf numFmtId="164" fontId="4" fillId="28" borderId="0" xfId="62" applyFont="1" applyFill="1"/>
    <xf numFmtId="0" fontId="144" fillId="28" borderId="0" xfId="0" quotePrefix="1" applyFont="1" applyFill="1" applyAlignment="1">
      <alignment horizontal="centerContinuous"/>
    </xf>
    <xf numFmtId="168" fontId="140" fillId="0" borderId="0" xfId="62" applyNumberFormat="1" applyFont="1" applyFill="1" applyAlignment="1">
      <alignment horizontal="right" vertical="center" wrapText="1"/>
    </xf>
    <xf numFmtId="166" fontId="123" fillId="27" borderId="12" xfId="62" applyNumberFormat="1" applyFont="1" applyFill="1" applyBorder="1" applyAlignment="1">
      <alignment horizontal="right" vertical="center"/>
    </xf>
    <xf numFmtId="166" fontId="123" fillId="0" borderId="12" xfId="62" applyNumberFormat="1" applyFont="1" applyBorder="1" applyAlignment="1">
      <alignment horizontal="right" vertical="center"/>
    </xf>
    <xf numFmtId="166" fontId="123" fillId="0" borderId="0" xfId="0" applyNumberFormat="1" applyFont="1" applyAlignment="1">
      <alignment vertical="center"/>
    </xf>
    <xf numFmtId="17" fontId="145" fillId="0" borderId="0" xfId="0" applyNumberFormat="1" applyFont="1" applyAlignment="1">
      <alignment horizontal="left"/>
    </xf>
    <xf numFmtId="164" fontId="123" fillId="0" borderId="0" xfId="0" applyNumberFormat="1" applyFont="1"/>
    <xf numFmtId="169" fontId="123" fillId="0" borderId="0" xfId="0" applyNumberFormat="1" applyFont="1"/>
    <xf numFmtId="166" fontId="123" fillId="27" borderId="12" xfId="62" applyNumberFormat="1" applyFont="1" applyFill="1" applyBorder="1" applyAlignment="1">
      <alignment horizontal="center" vertical="center"/>
    </xf>
    <xf numFmtId="166" fontId="123" fillId="0" borderId="12" xfId="62" applyNumberFormat="1" applyFont="1" applyBorder="1" applyAlignment="1">
      <alignment horizontal="center" vertical="center"/>
    </xf>
    <xf numFmtId="0" fontId="143" fillId="0" borderId="0" xfId="0" applyFont="1" applyAlignment="1">
      <alignment vertical="center"/>
    </xf>
    <xf numFmtId="169" fontId="143" fillId="0" borderId="0" xfId="0" applyNumberFormat="1" applyFont="1" applyAlignment="1">
      <alignment vertical="center"/>
    </xf>
    <xf numFmtId="0" fontId="102" fillId="26" borderId="19" xfId="41" applyFont="1" applyFill="1" applyBorder="1" applyAlignment="1">
      <alignment horizontal="center" vertical="center"/>
    </xf>
    <xf numFmtId="165" fontId="102" fillId="26" borderId="13" xfId="0" applyNumberFormat="1" applyFont="1" applyFill="1" applyBorder="1" applyAlignment="1">
      <alignment horizontal="center" vertical="center"/>
    </xf>
    <xf numFmtId="165" fontId="102" fillId="26" borderId="25" xfId="0" applyNumberFormat="1" applyFont="1" applyFill="1" applyBorder="1" applyAlignment="1">
      <alignment horizontal="center" vertical="center"/>
    </xf>
    <xf numFmtId="0" fontId="129" fillId="28" borderId="11" xfId="41" applyFont="1" applyFill="1" applyBorder="1" applyAlignment="1">
      <alignment horizontal="left" vertical="center"/>
    </xf>
    <xf numFmtId="173" fontId="129" fillId="28" borderId="11" xfId="62" applyNumberFormat="1" applyFont="1" applyFill="1" applyBorder="1" applyAlignment="1">
      <alignment horizontal="left" vertical="center"/>
    </xf>
    <xf numFmtId="0" fontId="123" fillId="27" borderId="12" xfId="41" applyFont="1" applyFill="1" applyBorder="1" applyAlignment="1">
      <alignment horizontal="left" vertical="center" indent="2"/>
    </xf>
    <xf numFmtId="173" fontId="123" fillId="27" borderId="12" xfId="62" applyNumberFormat="1" applyFont="1" applyFill="1" applyBorder="1" applyAlignment="1">
      <alignment horizontal="center" vertical="center"/>
    </xf>
    <xf numFmtId="0" fontId="123" fillId="0" borderId="12" xfId="41" applyFont="1" applyBorder="1" applyAlignment="1">
      <alignment horizontal="left" vertical="center" indent="2"/>
    </xf>
    <xf numFmtId="173" fontId="123" fillId="28" borderId="12" xfId="62" applyNumberFormat="1" applyFont="1" applyFill="1" applyBorder="1" applyAlignment="1">
      <alignment horizontal="center" vertical="center"/>
    </xf>
    <xf numFmtId="0" fontId="129" fillId="28" borderId="21" xfId="41" applyFont="1" applyFill="1" applyBorder="1" applyAlignment="1">
      <alignment horizontal="left" vertical="center"/>
    </xf>
    <xf numFmtId="173" fontId="129" fillId="28" borderId="21" xfId="62" applyNumberFormat="1" applyFont="1" applyFill="1" applyBorder="1" applyAlignment="1">
      <alignment horizontal="left" vertical="center"/>
    </xf>
    <xf numFmtId="0" fontId="134" fillId="26" borderId="19" xfId="41" applyFont="1" applyFill="1" applyBorder="1" applyAlignment="1">
      <alignment horizontal="center" vertical="center"/>
    </xf>
    <xf numFmtId="165" fontId="134" fillId="26" borderId="13" xfId="0" applyNumberFormat="1" applyFont="1" applyFill="1" applyBorder="1" applyAlignment="1">
      <alignment horizontal="center" vertical="center"/>
    </xf>
    <xf numFmtId="173" fontId="123" fillId="27" borderId="10" xfId="62" applyNumberFormat="1" applyFont="1" applyFill="1" applyBorder="1" applyAlignment="1">
      <alignment horizontal="center" vertical="center"/>
    </xf>
    <xf numFmtId="0" fontId="102" fillId="26" borderId="16" xfId="0" applyFont="1" applyFill="1" applyBorder="1" applyAlignment="1">
      <alignment horizontal="center" vertical="center" wrapText="1"/>
    </xf>
    <xf numFmtId="171" fontId="102" fillId="26" borderId="17" xfId="0" applyNumberFormat="1" applyFont="1" applyFill="1" applyBorder="1" applyAlignment="1">
      <alignment horizontal="center" vertical="center" wrapText="1"/>
    </xf>
    <xf numFmtId="169" fontId="102" fillId="26" borderId="17" xfId="52" applyNumberFormat="1" applyFont="1" applyFill="1" applyBorder="1" applyAlignment="1">
      <alignment horizontal="center" vertical="center" wrapText="1"/>
    </xf>
    <xf numFmtId="171" fontId="102" fillId="26" borderId="18" xfId="0" applyNumberFormat="1" applyFont="1" applyFill="1" applyBorder="1" applyAlignment="1">
      <alignment horizontal="center" vertical="center" wrapText="1"/>
    </xf>
    <xf numFmtId="171" fontId="135" fillId="25" borderId="11" xfId="52" applyNumberFormat="1" applyFont="1" applyFill="1" applyBorder="1" applyAlignment="1">
      <alignment vertical="center" wrapText="1"/>
    </xf>
    <xf numFmtId="4" fontId="102" fillId="26" borderId="17" xfId="0" applyNumberFormat="1" applyFont="1" applyFill="1" applyBorder="1" applyAlignment="1">
      <alignment horizontal="center" vertical="center" wrapText="1"/>
    </xf>
    <xf numFmtId="0" fontId="102" fillId="26" borderId="17" xfId="0" applyFont="1" applyFill="1" applyBorder="1" applyAlignment="1">
      <alignment horizontal="center" vertical="center"/>
    </xf>
    <xf numFmtId="4" fontId="102" fillId="26" borderId="17" xfId="0" applyNumberFormat="1" applyFont="1" applyFill="1" applyBorder="1" applyAlignment="1">
      <alignment horizontal="center" vertical="center"/>
    </xf>
    <xf numFmtId="0" fontId="102" fillId="26" borderId="17" xfId="0" applyFont="1" applyFill="1" applyBorder="1" applyAlignment="1">
      <alignment horizontal="center" vertical="center" wrapText="1"/>
    </xf>
    <xf numFmtId="169" fontId="102" fillId="26" borderId="17" xfId="0" applyNumberFormat="1" applyFont="1" applyFill="1" applyBorder="1" applyAlignment="1">
      <alignment horizontal="center" vertical="center" wrapText="1"/>
    </xf>
    <xf numFmtId="169" fontId="102" fillId="26" borderId="18" xfId="0" applyNumberFormat="1" applyFont="1" applyFill="1" applyBorder="1" applyAlignment="1">
      <alignment horizontal="center" vertical="center" wrapText="1"/>
    </xf>
    <xf numFmtId="17" fontId="134" fillId="26" borderId="13" xfId="0" applyNumberFormat="1" applyFont="1" applyFill="1" applyBorder="1" applyAlignment="1">
      <alignment horizontal="center" vertical="center" wrapText="1"/>
    </xf>
    <xf numFmtId="17" fontId="134" fillId="26" borderId="25" xfId="0" applyNumberFormat="1" applyFont="1" applyFill="1" applyBorder="1" applyAlignment="1">
      <alignment horizontal="center" vertical="center" wrapText="1"/>
    </xf>
    <xf numFmtId="173" fontId="129" fillId="28" borderId="21" xfId="62" applyNumberFormat="1" applyFont="1" applyFill="1" applyBorder="1" applyAlignment="1">
      <alignment horizontal="right" vertical="center"/>
    </xf>
    <xf numFmtId="164" fontId="123" fillId="27" borderId="12" xfId="62" applyFont="1" applyFill="1" applyBorder="1" applyAlignment="1">
      <alignment horizontal="center" vertical="center"/>
    </xf>
    <xf numFmtId="164" fontId="123" fillId="28" borderId="12" xfId="62" applyFont="1" applyFill="1" applyBorder="1" applyAlignment="1">
      <alignment horizontal="center" vertical="center"/>
    </xf>
    <xf numFmtId="0" fontId="136" fillId="28" borderId="21" xfId="50" applyNumberFormat="1" applyFont="1" applyFill="1" applyBorder="1" applyAlignment="1">
      <alignment horizontal="center" vertical="center"/>
    </xf>
    <xf numFmtId="0" fontId="136" fillId="28" borderId="26" xfId="50" applyNumberFormat="1" applyFont="1" applyFill="1" applyBorder="1" applyAlignment="1">
      <alignment horizontal="center" vertical="center"/>
    </xf>
    <xf numFmtId="166" fontId="123" fillId="0" borderId="0" xfId="62" applyNumberFormat="1" applyFont="1" applyFill="1" applyBorder="1" applyAlignment="1">
      <alignment horizontal="center" vertical="center"/>
    </xf>
    <xf numFmtId="173" fontId="123" fillId="27" borderId="12" xfId="62" applyNumberFormat="1" applyFont="1" applyFill="1" applyBorder="1" applyAlignment="1">
      <alignment horizontal="right" vertical="center" indent="2"/>
    </xf>
    <xf numFmtId="173" fontId="123" fillId="0" borderId="12" xfId="62" applyNumberFormat="1" applyFont="1" applyBorder="1" applyAlignment="1">
      <alignment horizontal="right" vertical="center" indent="2"/>
    </xf>
    <xf numFmtId="173" fontId="123" fillId="27" borderId="12" xfId="62" applyNumberFormat="1" applyFont="1" applyFill="1" applyBorder="1" applyAlignment="1">
      <alignment horizontal="left" vertical="center" indent="2"/>
    </xf>
    <xf numFmtId="173" fontId="123" fillId="0" borderId="12" xfId="62" applyNumberFormat="1" applyFont="1" applyBorder="1" applyAlignment="1">
      <alignment horizontal="left" vertical="center" indent="2"/>
    </xf>
    <xf numFmtId="173" fontId="131" fillId="0" borderId="12" xfId="62" applyNumberFormat="1" applyFont="1" applyBorder="1"/>
    <xf numFmtId="173" fontId="123" fillId="0" borderId="12" xfId="62" applyNumberFormat="1" applyFont="1" applyFill="1" applyBorder="1" applyAlignment="1">
      <alignment horizontal="right" vertical="center"/>
    </xf>
    <xf numFmtId="0" fontId="119" fillId="28" borderId="0" xfId="0" quotePrefix="1" applyFont="1" applyFill="1" applyAlignment="1">
      <alignment horizontal="left" vertical="center"/>
    </xf>
    <xf numFmtId="0" fontId="66" fillId="0" borderId="0" xfId="0" applyFont="1" applyAlignment="1">
      <alignment horizontal="right"/>
    </xf>
    <xf numFmtId="165" fontId="122" fillId="62" borderId="12" xfId="0" applyNumberFormat="1" applyFont="1" applyFill="1" applyBorder="1" applyAlignment="1">
      <alignment horizontal="center" vertical="center"/>
    </xf>
    <xf numFmtId="165" fontId="122" fillId="62" borderId="11" xfId="0" applyNumberFormat="1" applyFont="1" applyFill="1" applyBorder="1" applyAlignment="1">
      <alignment horizontal="center" vertical="center"/>
    </xf>
    <xf numFmtId="39" fontId="118" fillId="28" borderId="0" xfId="45" applyFont="1" applyFill="1" applyAlignment="1">
      <alignment horizontal="center" vertical="center"/>
    </xf>
    <xf numFmtId="169" fontId="105" fillId="28" borderId="0" xfId="0" applyNumberFormat="1" applyFont="1" applyFill="1" applyAlignment="1">
      <alignment horizontal="center" vertical="top" wrapText="1"/>
    </xf>
    <xf numFmtId="168" fontId="105" fillId="28" borderId="0" xfId="62" applyNumberFormat="1" applyFont="1" applyFill="1" applyAlignment="1">
      <alignment horizontal="center" vertical="top" wrapText="1"/>
    </xf>
    <xf numFmtId="0" fontId="47" fillId="28" borderId="0" xfId="0" applyFont="1" applyFill="1" applyAlignment="1">
      <alignment horizontal="center" vertical="center"/>
    </xf>
    <xf numFmtId="39" fontId="60" fillId="28" borderId="0" xfId="45" applyFont="1" applyFill="1" applyAlignment="1">
      <alignment horizontal="left" vertical="center"/>
    </xf>
    <xf numFmtId="0" fontId="115" fillId="0" borderId="0" xfId="0" applyFont="1" applyAlignment="1">
      <alignment horizontal="center" vertical="center"/>
    </xf>
    <xf numFmtId="0" fontId="14" fillId="0" borderId="0" xfId="0" applyFont="1" applyAlignment="1">
      <alignment horizontal="center" vertical="center"/>
    </xf>
    <xf numFmtId="0" fontId="60" fillId="28" borderId="0" xfId="62" applyNumberFormat="1" applyFont="1" applyFill="1" applyAlignment="1">
      <alignment horizontal="right" vertical="center"/>
    </xf>
    <xf numFmtId="164" fontId="152" fillId="28" borderId="0" xfId="50" applyFont="1" applyFill="1" applyAlignment="1">
      <alignment vertical="center"/>
    </xf>
    <xf numFmtId="0" fontId="128" fillId="28" borderId="0" xfId="0" applyFont="1" applyFill="1"/>
    <xf numFmtId="0" fontId="153" fillId="28" borderId="0" xfId="0" applyFont="1" applyFill="1"/>
    <xf numFmtId="168" fontId="66" fillId="28" borderId="0" xfId="62" applyNumberFormat="1" applyFont="1" applyFill="1" applyAlignment="1">
      <alignment horizontal="right" vertical="center"/>
    </xf>
    <xf numFmtId="0" fontId="151" fillId="28" borderId="0" xfId="0" applyFont="1" applyFill="1"/>
    <xf numFmtId="0" fontId="150" fillId="28" borderId="0" xfId="0" quotePrefix="1" applyFont="1" applyFill="1" applyAlignment="1">
      <alignment horizontal="centerContinuous"/>
    </xf>
    <xf numFmtId="168" fontId="66" fillId="28" borderId="0" xfId="62" applyNumberFormat="1" applyFont="1" applyFill="1" applyAlignment="1">
      <alignment horizontal="right" vertical="center" wrapText="1"/>
    </xf>
    <xf numFmtId="0" fontId="66" fillId="24" borderId="0" xfId="0" applyFont="1" applyFill="1" applyAlignment="1">
      <alignment horizontal="right" vertical="center"/>
    </xf>
    <xf numFmtId="168" fontId="66" fillId="0" borderId="0" xfId="62" applyNumberFormat="1" applyFont="1" applyFill="1" applyAlignment="1">
      <alignment horizontal="right" vertical="center" wrapText="1"/>
    </xf>
    <xf numFmtId="0" fontId="154" fillId="28" borderId="0" xfId="0" applyFont="1" applyFill="1"/>
    <xf numFmtId="0" fontId="155" fillId="28" borderId="0" xfId="0" applyFont="1" applyFill="1"/>
    <xf numFmtId="169" fontId="102" fillId="61" borderId="24" xfId="0" applyNumberFormat="1" applyFont="1" applyFill="1" applyBorder="1" applyAlignment="1">
      <alignment horizontal="center" vertical="center"/>
    </xf>
    <xf numFmtId="39" fontId="148" fillId="28" borderId="0" xfId="31" applyNumberFormat="1" applyFont="1" applyFill="1" applyBorder="1" applyAlignment="1" applyProtection="1">
      <alignment horizontal="center" vertical="center"/>
    </xf>
    <xf numFmtId="0" fontId="13" fillId="0" borderId="0" xfId="0" applyFont="1"/>
    <xf numFmtId="164" fontId="123" fillId="0" borderId="12" xfId="62" applyFont="1" applyBorder="1" applyAlignment="1">
      <alignment horizontal="right" vertical="center"/>
    </xf>
    <xf numFmtId="0" fontId="122" fillId="62" borderId="12" xfId="0" applyFont="1" applyFill="1" applyBorder="1" applyAlignment="1">
      <alignment horizontal="center" vertical="center"/>
    </xf>
    <xf numFmtId="0" fontId="156" fillId="28" borderId="0" xfId="0" applyFont="1" applyFill="1"/>
    <xf numFmtId="39" fontId="148" fillId="28" borderId="0" xfId="31" applyNumberFormat="1" applyFont="1" applyFill="1" applyBorder="1" applyAlignment="1" applyProtection="1">
      <alignment horizontal="right" vertical="center"/>
    </xf>
    <xf numFmtId="0" fontId="52" fillId="0" borderId="0" xfId="0" applyFont="1"/>
    <xf numFmtId="0" fontId="157" fillId="0" borderId="0" xfId="0" applyFont="1"/>
    <xf numFmtId="17" fontId="60" fillId="28" borderId="0" xfId="62" applyNumberFormat="1" applyFont="1" applyFill="1" applyAlignment="1">
      <alignment horizontal="right" vertical="center"/>
    </xf>
    <xf numFmtId="176" fontId="122" fillId="62" borderId="12" xfId="62" applyNumberFormat="1" applyFont="1" applyFill="1" applyBorder="1" applyAlignment="1">
      <alignment horizontal="center" vertical="center"/>
    </xf>
    <xf numFmtId="169" fontId="102" fillId="26" borderId="17" xfId="79" applyNumberFormat="1" applyFont="1" applyFill="1" applyBorder="1" applyAlignment="1">
      <alignment horizontal="center" vertical="center" wrapText="1"/>
    </xf>
    <xf numFmtId="169" fontId="123" fillId="27" borderId="12" xfId="79" applyNumberFormat="1" applyFont="1" applyFill="1" applyBorder="1" applyAlignment="1">
      <alignment horizontal="right" vertical="center" wrapText="1" indent="1"/>
    </xf>
    <xf numFmtId="169" fontId="123" fillId="28" borderId="12" xfId="79" applyNumberFormat="1" applyFont="1" applyFill="1" applyBorder="1" applyAlignment="1">
      <alignment horizontal="right" vertical="center" wrapText="1" indent="1"/>
    </xf>
    <xf numFmtId="171" fontId="135" fillId="25" borderId="11" xfId="79" applyNumberFormat="1" applyFont="1" applyFill="1" applyBorder="1" applyAlignment="1">
      <alignment vertical="center" wrapText="1"/>
    </xf>
    <xf numFmtId="169" fontId="146" fillId="25" borderId="22" xfId="79" applyNumberFormat="1" applyFont="1" applyFill="1" applyBorder="1" applyAlignment="1">
      <alignment horizontal="right" vertical="center" indent="1"/>
    </xf>
    <xf numFmtId="169" fontId="146" fillId="25" borderId="14" xfId="79" applyNumberFormat="1" applyFont="1" applyFill="1" applyBorder="1" applyAlignment="1">
      <alignment horizontal="right" vertical="center" indent="1"/>
    </xf>
    <xf numFmtId="169" fontId="13" fillId="0" borderId="0" xfId="0" applyNumberFormat="1" applyFont="1"/>
    <xf numFmtId="0" fontId="143" fillId="28" borderId="0" xfId="0" applyFont="1" applyFill="1" applyAlignment="1">
      <alignment vertical="center"/>
    </xf>
    <xf numFmtId="0" fontId="102" fillId="26" borderId="44" xfId="0" applyFont="1" applyFill="1" applyBorder="1" applyAlignment="1">
      <alignment horizontal="center" vertical="center" wrapText="1"/>
    </xf>
    <xf numFmtId="164" fontId="115" fillId="28" borderId="0" xfId="62" applyFont="1" applyFill="1" applyAlignment="1">
      <alignment vertical="center"/>
    </xf>
    <xf numFmtId="164" fontId="143" fillId="0" borderId="0" xfId="62" applyFont="1" applyAlignment="1">
      <alignment vertical="center"/>
    </xf>
    <xf numFmtId="164" fontId="130" fillId="28" borderId="0" xfId="62" applyFont="1" applyFill="1" applyBorder="1"/>
    <xf numFmtId="164" fontId="128" fillId="28" borderId="0" xfId="62" applyFont="1" applyFill="1" applyBorder="1"/>
    <xf numFmtId="177" fontId="115" fillId="28" borderId="0" xfId="0" applyNumberFormat="1" applyFont="1" applyFill="1"/>
    <xf numFmtId="0" fontId="122" fillId="28" borderId="11" xfId="41" applyFont="1" applyFill="1" applyBorder="1" applyAlignment="1">
      <alignment horizontal="left" vertical="center"/>
    </xf>
    <xf numFmtId="173" fontId="122" fillId="28" borderId="11" xfId="62" applyNumberFormat="1" applyFont="1" applyFill="1" applyBorder="1" applyAlignment="1">
      <alignment horizontal="right" vertical="center"/>
    </xf>
    <xf numFmtId="173" fontId="122" fillId="28" borderId="11" xfId="62" applyNumberFormat="1" applyFont="1" applyFill="1" applyBorder="1" applyAlignment="1">
      <alignment horizontal="left" vertical="center"/>
    </xf>
    <xf numFmtId="0" fontId="122" fillId="28" borderId="21" xfId="41" applyFont="1" applyFill="1" applyBorder="1" applyAlignment="1">
      <alignment horizontal="left" vertical="center"/>
    </xf>
    <xf numFmtId="173" fontId="122" fillId="28" borderId="21" xfId="62" applyNumberFormat="1" applyFont="1" applyFill="1" applyBorder="1" applyAlignment="1">
      <alignment horizontal="right" vertical="center"/>
    </xf>
    <xf numFmtId="0" fontId="139" fillId="25" borderId="11" xfId="41" applyFont="1" applyFill="1" applyBorder="1" applyAlignment="1">
      <alignment vertical="center"/>
    </xf>
    <xf numFmtId="173" fontId="139" fillId="25" borderId="11" xfId="62" applyNumberFormat="1" applyFont="1" applyFill="1" applyBorder="1" applyAlignment="1">
      <alignment horizontal="right" vertical="center"/>
    </xf>
    <xf numFmtId="0" fontId="139" fillId="28" borderId="0" xfId="41" applyFont="1" applyFill="1" applyAlignment="1">
      <alignment vertical="center"/>
    </xf>
    <xf numFmtId="0" fontId="121" fillId="28" borderId="0" xfId="41" applyFont="1" applyFill="1" applyAlignment="1">
      <alignment horizontal="right" vertical="center"/>
    </xf>
    <xf numFmtId="164" fontId="121" fillId="28" borderId="0" xfId="62" applyFont="1" applyFill="1" applyBorder="1" applyAlignment="1">
      <alignment horizontal="right" vertical="center"/>
    </xf>
    <xf numFmtId="0" fontId="121" fillId="26" borderId="19" xfId="41" applyFont="1" applyFill="1" applyBorder="1" applyAlignment="1">
      <alignment horizontal="center" vertical="center"/>
    </xf>
    <xf numFmtId="173" fontId="122" fillId="28" borderId="21" xfId="62" applyNumberFormat="1" applyFont="1" applyFill="1" applyBorder="1" applyAlignment="1">
      <alignment horizontal="left" vertical="center"/>
    </xf>
    <xf numFmtId="173" fontId="139" fillId="25" borderId="11" xfId="62" applyNumberFormat="1" applyFont="1" applyFill="1" applyBorder="1" applyAlignment="1">
      <alignment vertical="center"/>
    </xf>
    <xf numFmtId="173" fontId="158" fillId="28" borderId="12" xfId="41" applyNumberFormat="1" applyFont="1" applyFill="1" applyBorder="1" applyAlignment="1">
      <alignment horizontal="center" vertical="center"/>
    </xf>
    <xf numFmtId="173" fontId="158" fillId="28" borderId="10" xfId="62" applyNumberFormat="1" applyFont="1" applyFill="1" applyBorder="1" applyAlignment="1">
      <alignment horizontal="center" vertical="center"/>
    </xf>
    <xf numFmtId="0" fontId="159" fillId="28" borderId="0" xfId="41" applyFont="1" applyFill="1"/>
    <xf numFmtId="164" fontId="159" fillId="28" borderId="0" xfId="62" applyFont="1" applyFill="1" applyBorder="1"/>
    <xf numFmtId="173" fontId="121" fillId="25" borderId="11" xfId="41" applyNumberFormat="1" applyFont="1" applyFill="1" applyBorder="1" applyAlignment="1">
      <alignment horizontal="center" vertical="center"/>
    </xf>
    <xf numFmtId="173" fontId="121" fillId="25" borderId="11" xfId="62" applyNumberFormat="1" applyFont="1" applyFill="1" applyBorder="1" applyAlignment="1">
      <alignment horizontal="center" vertical="center"/>
    </xf>
    <xf numFmtId="173" fontId="158" fillId="28" borderId="12" xfId="62" applyNumberFormat="1" applyFont="1" applyFill="1" applyBorder="1" applyAlignment="1">
      <alignment horizontal="center" vertical="center"/>
    </xf>
    <xf numFmtId="164" fontId="53" fillId="28" borderId="0" xfId="50" applyFont="1" applyFill="1" applyBorder="1"/>
    <xf numFmtId="173" fontId="115" fillId="0" borderId="0" xfId="0" applyNumberFormat="1" applyFont="1" applyAlignment="1">
      <alignment vertical="center"/>
    </xf>
    <xf numFmtId="164" fontId="123" fillId="27" borderId="12" xfId="62" applyFont="1" applyFill="1" applyBorder="1" applyAlignment="1">
      <alignment horizontal="right" vertical="center"/>
    </xf>
    <xf numFmtId="4" fontId="102" fillId="61" borderId="24" xfId="0" applyNumberFormat="1" applyFont="1" applyFill="1" applyBorder="1" applyAlignment="1">
      <alignment horizontal="center" vertical="center" wrapText="1"/>
    </xf>
    <xf numFmtId="165" fontId="122" fillId="62" borderId="46" xfId="0" applyNumberFormat="1" applyFont="1" applyFill="1" applyBorder="1" applyAlignment="1">
      <alignment horizontal="center" vertical="center"/>
    </xf>
    <xf numFmtId="0" fontId="125" fillId="28" borderId="0" xfId="0" applyFont="1" applyFill="1" applyAlignment="1">
      <alignment horizontal="center"/>
    </xf>
    <xf numFmtId="164" fontId="160" fillId="28" borderId="0" xfId="62" applyFont="1" applyFill="1" applyBorder="1"/>
    <xf numFmtId="173" fontId="123" fillId="0" borderId="0" xfId="62" applyNumberFormat="1" applyFont="1" applyFill="1" applyBorder="1" applyAlignment="1">
      <alignment horizontal="right" vertical="center"/>
    </xf>
    <xf numFmtId="0" fontId="122" fillId="62" borderId="46" xfId="0" applyFont="1" applyFill="1" applyBorder="1" applyAlignment="1">
      <alignment horizontal="center" vertical="center"/>
    </xf>
    <xf numFmtId="166" fontId="123" fillId="0" borderId="10" xfId="62" applyNumberFormat="1" applyFont="1" applyBorder="1" applyAlignment="1">
      <alignment horizontal="right" vertical="center"/>
    </xf>
    <xf numFmtId="166" fontId="123" fillId="27" borderId="10" xfId="62" applyNumberFormat="1" applyFont="1" applyFill="1" applyBorder="1" applyAlignment="1">
      <alignment horizontal="right" vertical="center"/>
    </xf>
    <xf numFmtId="17" fontId="60" fillId="28" borderId="0" xfId="62" quotePrefix="1" applyNumberFormat="1" applyFont="1" applyFill="1" applyAlignment="1">
      <alignment horizontal="right" vertical="center"/>
    </xf>
    <xf numFmtId="164" fontId="161" fillId="28" borderId="0" xfId="62" applyFont="1" applyFill="1" applyBorder="1"/>
    <xf numFmtId="164" fontId="123" fillId="27" borderId="11" xfId="62" applyFont="1" applyFill="1" applyBorder="1" applyAlignment="1">
      <alignment horizontal="right" vertical="center"/>
    </xf>
    <xf numFmtId="4" fontId="102" fillId="26" borderId="47" xfId="0" applyNumberFormat="1" applyFont="1" applyFill="1" applyBorder="1" applyAlignment="1">
      <alignment horizontal="center" vertical="center" wrapText="1"/>
    </xf>
    <xf numFmtId="0" fontId="102" fillId="26" borderId="47" xfId="0" applyFont="1" applyFill="1" applyBorder="1" applyAlignment="1">
      <alignment horizontal="center" vertical="center" wrapText="1"/>
    </xf>
    <xf numFmtId="169" fontId="102" fillId="26" borderId="48" xfId="0" applyNumberFormat="1" applyFont="1" applyFill="1" applyBorder="1" applyAlignment="1">
      <alignment horizontal="center" vertical="center" wrapText="1"/>
    </xf>
    <xf numFmtId="166" fontId="123" fillId="0" borderId="49" xfId="62" applyNumberFormat="1" applyFont="1" applyBorder="1" applyAlignment="1">
      <alignment horizontal="right" vertical="center"/>
    </xf>
    <xf numFmtId="166" fontId="123" fillId="0" borderId="46" xfId="62" applyNumberFormat="1" applyFont="1" applyBorder="1" applyAlignment="1">
      <alignment horizontal="right" vertical="center"/>
    </xf>
    <xf numFmtId="166" fontId="123" fillId="0" borderId="46" xfId="62" applyNumberFormat="1" applyFont="1" applyBorder="1" applyAlignment="1">
      <alignment horizontal="center" vertical="center"/>
    </xf>
    <xf numFmtId="164" fontId="123" fillId="27" borderId="12" xfId="62" applyFont="1" applyFill="1" applyBorder="1" applyAlignment="1">
      <alignment horizontal="left" vertical="center" indent="2"/>
    </xf>
    <xf numFmtId="164" fontId="123" fillId="0" borderId="12" xfId="62" applyFont="1" applyBorder="1" applyAlignment="1">
      <alignment horizontal="left" vertical="center" indent="2"/>
    </xf>
    <xf numFmtId="164" fontId="129" fillId="28" borderId="21" xfId="62" applyFont="1" applyFill="1" applyBorder="1" applyAlignment="1">
      <alignment horizontal="left" vertical="center"/>
    </xf>
    <xf numFmtId="164" fontId="122" fillId="28" borderId="21" xfId="62" applyFont="1" applyFill="1" applyBorder="1" applyAlignment="1">
      <alignment horizontal="left" vertical="center"/>
    </xf>
    <xf numFmtId="164" fontId="123" fillId="0" borderId="12" xfId="62" applyFont="1" applyBorder="1" applyAlignment="1">
      <alignment horizontal="right" vertical="center" indent="2"/>
    </xf>
    <xf numFmtId="0" fontId="129" fillId="28" borderId="21" xfId="62" applyNumberFormat="1" applyFont="1" applyFill="1" applyBorder="1" applyAlignment="1">
      <alignment horizontal="right" vertical="center"/>
    </xf>
    <xf numFmtId="0" fontId="123" fillId="27" borderId="12" xfId="62" applyNumberFormat="1" applyFont="1" applyFill="1" applyBorder="1" applyAlignment="1">
      <alignment horizontal="right" vertical="center"/>
    </xf>
    <xf numFmtId="0" fontId="123" fillId="28" borderId="12" xfId="62" applyNumberFormat="1" applyFont="1" applyFill="1" applyBorder="1" applyAlignment="1">
      <alignment horizontal="right" vertical="center"/>
    </xf>
    <xf numFmtId="0" fontId="123" fillId="27" borderId="11" xfId="41" applyFont="1" applyFill="1" applyBorder="1" applyAlignment="1">
      <alignment horizontal="left" vertical="center" indent="2"/>
    </xf>
    <xf numFmtId="164" fontId="123" fillId="28" borderId="12" xfId="62" applyFont="1" applyFill="1" applyBorder="1" applyAlignment="1">
      <alignment horizontal="right" vertical="center"/>
    </xf>
    <xf numFmtId="0" fontId="115" fillId="0" borderId="0" xfId="0" applyFont="1" applyAlignment="1">
      <alignment horizontal="center"/>
    </xf>
    <xf numFmtId="176" fontId="115" fillId="0" borderId="0" xfId="0" applyNumberFormat="1" applyFont="1" applyAlignment="1">
      <alignment horizontal="center" vertical="center"/>
    </xf>
    <xf numFmtId="169" fontId="123" fillId="28" borderId="0" xfId="79" applyNumberFormat="1" applyFont="1" applyFill="1" applyAlignment="1">
      <alignment horizontal="right" vertical="center" wrapText="1" indent="1"/>
    </xf>
    <xf numFmtId="0" fontId="123" fillId="0" borderId="45" xfId="0" applyFont="1" applyBorder="1" applyAlignment="1">
      <alignment vertical="center"/>
    </xf>
    <xf numFmtId="169" fontId="123" fillId="0" borderId="45" xfId="0" applyNumberFormat="1" applyFont="1" applyBorder="1" applyAlignment="1">
      <alignment vertical="center"/>
    </xf>
    <xf numFmtId="165" fontId="122" fillId="62" borderId="52" xfId="0" applyNumberFormat="1" applyFont="1" applyFill="1" applyBorder="1" applyAlignment="1">
      <alignment horizontal="center" vertical="center"/>
    </xf>
    <xf numFmtId="164" fontId="160" fillId="0" borderId="0" xfId="62" applyFont="1" applyFill="1" applyBorder="1"/>
    <xf numFmtId="0" fontId="123" fillId="28" borderId="0" xfId="41" applyFont="1" applyFill="1"/>
    <xf numFmtId="164" fontId="123" fillId="28" borderId="0" xfId="50" applyFont="1" applyFill="1"/>
    <xf numFmtId="164" fontId="123" fillId="28" borderId="0" xfId="62" applyFont="1" applyFill="1" applyBorder="1"/>
    <xf numFmtId="164" fontId="123" fillId="28" borderId="0" xfId="62" applyFont="1" applyFill="1"/>
    <xf numFmtId="17" fontId="123" fillId="28" borderId="0" xfId="0" applyNumberFormat="1" applyFont="1" applyFill="1" applyAlignment="1">
      <alignment horizontal="left"/>
    </xf>
    <xf numFmtId="0" fontId="117" fillId="28" borderId="0" xfId="0" applyFont="1" applyFill="1" applyAlignment="1">
      <alignment vertical="center"/>
    </xf>
    <xf numFmtId="43" fontId="123" fillId="28" borderId="0" xfId="41" applyNumberFormat="1" applyFont="1" applyFill="1"/>
    <xf numFmtId="164" fontId="123" fillId="0" borderId="0" xfId="62" applyFont="1" applyFill="1" applyBorder="1"/>
    <xf numFmtId="0" fontId="123" fillId="0" borderId="12" xfId="0" applyFont="1" applyBorder="1" applyAlignment="1">
      <alignment vertical="center"/>
    </xf>
    <xf numFmtId="0" fontId="143" fillId="0" borderId="0" xfId="0" applyFont="1"/>
    <xf numFmtId="171" fontId="102" fillId="26" borderId="17" xfId="0" applyNumberFormat="1" applyFont="1" applyFill="1" applyBorder="1" applyAlignment="1">
      <alignment horizontal="center" vertical="center"/>
    </xf>
    <xf numFmtId="176" fontId="122" fillId="62" borderId="11" xfId="62" applyNumberFormat="1" applyFont="1" applyFill="1" applyBorder="1" applyAlignment="1">
      <alignment horizontal="center" vertical="center"/>
    </xf>
    <xf numFmtId="0" fontId="105" fillId="28" borderId="0" xfId="0" applyFont="1" applyFill="1" applyAlignment="1">
      <alignment vertical="center"/>
    </xf>
    <xf numFmtId="164" fontId="115" fillId="0" borderId="0" xfId="62" applyFont="1"/>
    <xf numFmtId="166" fontId="123" fillId="0" borderId="12" xfId="62" applyNumberFormat="1" applyFont="1" applyFill="1" applyBorder="1" applyAlignment="1">
      <alignment horizontal="right" vertical="center"/>
    </xf>
    <xf numFmtId="164" fontId="123" fillId="0" borderId="12" xfId="62" applyFont="1" applyFill="1" applyBorder="1" applyAlignment="1">
      <alignment horizontal="right" vertical="center"/>
    </xf>
    <xf numFmtId="173" fontId="123" fillId="0" borderId="11" xfId="62" applyNumberFormat="1" applyFont="1" applyFill="1" applyBorder="1" applyAlignment="1">
      <alignment horizontal="right" vertical="center"/>
    </xf>
    <xf numFmtId="0" fontId="13" fillId="0" borderId="0" xfId="67"/>
    <xf numFmtId="169" fontId="121" fillId="26" borderId="13" xfId="0" quotePrefix="1" applyNumberFormat="1" applyFont="1" applyFill="1" applyBorder="1" applyAlignment="1">
      <alignment horizontal="center" vertical="center" wrapText="1"/>
    </xf>
    <xf numFmtId="164" fontId="121" fillId="26" borderId="13" xfId="62" applyFont="1" applyFill="1" applyBorder="1" applyAlignment="1">
      <alignment horizontal="center" vertical="center" wrapText="1"/>
    </xf>
    <xf numFmtId="0" fontId="121" fillId="26" borderId="13" xfId="0" applyFont="1" applyFill="1" applyBorder="1" applyAlignment="1">
      <alignment horizontal="center" vertical="center" wrapText="1"/>
    </xf>
    <xf numFmtId="165" fontId="122" fillId="62" borderId="57" xfId="0" applyNumberFormat="1" applyFont="1" applyFill="1" applyBorder="1" applyAlignment="1">
      <alignment horizontal="center" vertical="center"/>
    </xf>
    <xf numFmtId="164" fontId="123" fillId="27" borderId="57" xfId="62" applyFont="1" applyFill="1" applyBorder="1" applyAlignment="1">
      <alignment horizontal="right" vertical="center"/>
    </xf>
    <xf numFmtId="0" fontId="13" fillId="0" borderId="0" xfId="67" applyAlignment="1">
      <alignment vertical="center"/>
    </xf>
    <xf numFmtId="0" fontId="115" fillId="0" borderId="0" xfId="67" applyFont="1"/>
    <xf numFmtId="49" fontId="128" fillId="0" borderId="0" xfId="67" quotePrefix="1" applyNumberFormat="1" applyFont="1" applyAlignment="1">
      <alignment vertical="center"/>
    </xf>
    <xf numFmtId="168" fontId="165" fillId="0" borderId="0" xfId="62" applyNumberFormat="1" applyFont="1" applyFill="1" applyAlignment="1">
      <alignment horizontal="right" vertical="center" wrapText="1"/>
    </xf>
    <xf numFmtId="168" fontId="127" fillId="0" borderId="0" xfId="62" applyNumberFormat="1" applyFont="1" applyFill="1" applyAlignment="1">
      <alignment horizontal="right" vertical="center" wrapText="1"/>
    </xf>
    <xf numFmtId="0" fontId="125" fillId="0" borderId="0" xfId="67" quotePrefix="1" applyFont="1" applyAlignment="1">
      <alignment horizontal="center" vertical="center"/>
    </xf>
    <xf numFmtId="49" fontId="130" fillId="0" borderId="0" xfId="67" quotePrefix="1" applyNumberFormat="1" applyFont="1" applyAlignment="1">
      <alignment vertical="center"/>
    </xf>
    <xf numFmtId="0" fontId="144" fillId="28" borderId="0" xfId="67" quotePrefix="1" applyFont="1" applyFill="1" applyAlignment="1">
      <alignment horizontal="center" vertical="center"/>
    </xf>
    <xf numFmtId="165" fontId="122" fillId="28" borderId="12" xfId="67" applyNumberFormat="1" applyFont="1" applyFill="1" applyBorder="1" applyAlignment="1">
      <alignment horizontal="center" vertical="center"/>
    </xf>
    <xf numFmtId="165" fontId="122" fillId="27" borderId="12" xfId="67" applyNumberFormat="1" applyFont="1" applyFill="1" applyBorder="1" applyAlignment="1">
      <alignment horizontal="center" vertical="center"/>
    </xf>
    <xf numFmtId="164" fontId="115" fillId="0" borderId="0" xfId="62" applyFont="1" applyBorder="1"/>
    <xf numFmtId="164" fontId="88" fillId="0" borderId="0" xfId="62" applyFont="1" applyBorder="1"/>
    <xf numFmtId="171" fontId="123" fillId="28" borderId="12" xfId="62" applyNumberFormat="1" applyFont="1" applyFill="1" applyBorder="1" applyAlignment="1">
      <alignment horizontal="right" vertical="center"/>
    </xf>
    <xf numFmtId="165" fontId="122" fillId="27" borderId="52" xfId="67" applyNumberFormat="1" applyFont="1" applyFill="1" applyBorder="1" applyAlignment="1">
      <alignment horizontal="center" vertical="center"/>
    </xf>
    <xf numFmtId="173" fontId="123" fillId="27" borderId="52" xfId="62" applyNumberFormat="1" applyFont="1" applyFill="1" applyBorder="1" applyAlignment="1">
      <alignment horizontal="right" vertical="center"/>
    </xf>
    <xf numFmtId="0" fontId="52" fillId="28" borderId="0" xfId="67" applyFont="1" applyFill="1"/>
    <xf numFmtId="0" fontId="125" fillId="28" borderId="0" xfId="67" applyFont="1" applyFill="1" applyAlignment="1">
      <alignment horizontal="centerContinuous"/>
    </xf>
    <xf numFmtId="0" fontId="157" fillId="0" borderId="0" xfId="68" applyFont="1"/>
    <xf numFmtId="0" fontId="115" fillId="0" borderId="0" xfId="68" applyFont="1"/>
    <xf numFmtId="0" fontId="13" fillId="0" borderId="0" xfId="68"/>
    <xf numFmtId="164" fontId="90" fillId="28" borderId="0" xfId="50" applyFont="1" applyFill="1"/>
    <xf numFmtId="0" fontId="102" fillId="26" borderId="59" xfId="68" quotePrefix="1" applyFont="1" applyFill="1" applyBorder="1" applyAlignment="1">
      <alignment horizontal="center" vertical="center" wrapText="1"/>
    </xf>
    <xf numFmtId="0" fontId="102" fillId="26" borderId="59" xfId="68" quotePrefix="1" applyFont="1" applyFill="1" applyBorder="1" applyAlignment="1">
      <alignment horizontal="center" vertical="center"/>
    </xf>
    <xf numFmtId="182" fontId="102" fillId="26" borderId="60" xfId="68" quotePrefix="1" applyNumberFormat="1" applyFont="1" applyFill="1" applyBorder="1" applyAlignment="1">
      <alignment horizontal="center" vertical="center" wrapText="1"/>
    </xf>
    <xf numFmtId="0" fontId="166" fillId="0" borderId="0" xfId="67" applyFont="1"/>
    <xf numFmtId="0" fontId="129" fillId="28" borderId="21" xfId="25681" applyFont="1" applyFill="1" applyBorder="1" applyAlignment="1">
      <alignment horizontal="left" vertical="center"/>
    </xf>
    <xf numFmtId="0" fontId="136" fillId="0" borderId="21" xfId="67" applyFont="1" applyBorder="1"/>
    <xf numFmtId="0" fontId="44" fillId="0" borderId="0" xfId="67" applyFont="1"/>
    <xf numFmtId="0" fontId="123" fillId="27" borderId="46" xfId="25681" applyFont="1" applyFill="1" applyBorder="1" applyAlignment="1">
      <alignment horizontal="left" vertical="center" indent="2"/>
    </xf>
    <xf numFmtId="166" fontId="123" fillId="64" borderId="46" xfId="81" applyNumberFormat="1" applyFont="1" applyFill="1" applyBorder="1" applyAlignment="1">
      <alignment horizontal="center" vertical="center"/>
    </xf>
    <xf numFmtId="164" fontId="123" fillId="27" borderId="46" xfId="62" applyFont="1" applyFill="1" applyBorder="1" applyAlignment="1">
      <alignment horizontal="right" vertical="center"/>
    </xf>
    <xf numFmtId="0" fontId="123" fillId="28" borderId="12" xfId="25681" applyFont="1" applyFill="1" applyBorder="1" applyAlignment="1">
      <alignment horizontal="left" vertical="center" indent="2"/>
    </xf>
    <xf numFmtId="166" fontId="123" fillId="65" borderId="12" xfId="62" applyNumberFormat="1" applyFont="1" applyFill="1" applyBorder="1" applyAlignment="1">
      <alignment horizontal="center" vertical="center"/>
    </xf>
    <xf numFmtId="0" fontId="123" fillId="27" borderId="12" xfId="25681" applyFont="1" applyFill="1" applyBorder="1" applyAlignment="1">
      <alignment horizontal="left" vertical="center" indent="2"/>
    </xf>
    <xf numFmtId="166" fontId="123" fillId="64" borderId="12" xfId="62" applyNumberFormat="1" applyFont="1" applyFill="1" applyBorder="1" applyAlignment="1">
      <alignment horizontal="center" vertical="center"/>
    </xf>
    <xf numFmtId="0" fontId="167" fillId="0" borderId="0" xfId="68" applyFont="1"/>
    <xf numFmtId="0" fontId="166" fillId="0" borderId="0" xfId="68" applyFont="1"/>
    <xf numFmtId="166" fontId="136" fillId="65" borderId="21" xfId="81" applyNumberFormat="1" applyFont="1" applyFill="1" applyBorder="1" applyAlignment="1">
      <alignment horizontal="center" vertical="center"/>
    </xf>
    <xf numFmtId="164" fontId="136" fillId="28" borderId="21" xfId="68" applyNumberFormat="1" applyFont="1" applyFill="1" applyBorder="1" applyAlignment="1">
      <alignment horizontal="right" vertical="center"/>
    </xf>
    <xf numFmtId="0" fontId="44" fillId="0" borderId="0" xfId="68" applyFont="1"/>
    <xf numFmtId="0" fontId="157" fillId="0" borderId="0" xfId="68" quotePrefix="1" applyFont="1"/>
    <xf numFmtId="166" fontId="123" fillId="64" borderId="12" xfId="81" applyNumberFormat="1" applyFont="1" applyFill="1" applyBorder="1" applyAlignment="1">
      <alignment horizontal="center" vertical="center"/>
    </xf>
    <xf numFmtId="166" fontId="168" fillId="28" borderId="0" xfId="50" applyNumberFormat="1" applyFont="1" applyFill="1" applyAlignment="1">
      <alignment vertical="center"/>
    </xf>
    <xf numFmtId="166" fontId="123" fillId="64" borderId="12" xfId="62" applyNumberFormat="1" applyFont="1" applyFill="1" applyBorder="1" applyAlignment="1">
      <alignment horizontal="right" vertical="center"/>
    </xf>
    <xf numFmtId="164" fontId="123" fillId="64" borderId="12" xfId="62" applyFont="1" applyFill="1" applyBorder="1" applyAlignment="1">
      <alignment horizontal="right" vertical="center"/>
    </xf>
    <xf numFmtId="166" fontId="168" fillId="28" borderId="10" xfId="50" applyNumberFormat="1" applyFont="1" applyFill="1" applyBorder="1" applyAlignment="1">
      <alignment vertical="center"/>
    </xf>
    <xf numFmtId="0" fontId="123" fillId="0" borderId="10" xfId="25681" applyFont="1" applyBorder="1" applyAlignment="1">
      <alignment horizontal="left" vertical="center" indent="2"/>
    </xf>
    <xf numFmtId="0" fontId="123" fillId="0" borderId="12" xfId="25681" applyFont="1" applyBorder="1" applyAlignment="1">
      <alignment horizontal="left" vertical="center" indent="2"/>
    </xf>
    <xf numFmtId="0" fontId="123" fillId="0" borderId="45" xfId="68" applyFont="1" applyBorder="1"/>
    <xf numFmtId="0" fontId="123" fillId="0" borderId="0" xfId="68" applyFont="1"/>
    <xf numFmtId="168" fontId="125" fillId="0" borderId="13" xfId="0" quotePrefix="1" applyNumberFormat="1" applyFont="1" applyBorder="1" applyAlignment="1">
      <alignment horizontal="center" vertical="center"/>
    </xf>
    <xf numFmtId="39" fontId="138" fillId="0" borderId="55" xfId="45" applyFont="1" applyBorder="1" applyAlignment="1">
      <alignment horizontal="center" vertical="center"/>
    </xf>
    <xf numFmtId="0" fontId="81" fillId="28" borderId="0" xfId="0" applyFont="1" applyFill="1" applyAlignment="1">
      <alignment vertical="center"/>
    </xf>
    <xf numFmtId="3" fontId="123" fillId="27" borderId="12" xfId="79" applyNumberFormat="1" applyFont="1" applyFill="1" applyBorder="1" applyAlignment="1">
      <alignment horizontal="right" vertical="center" wrapText="1" indent="1"/>
    </xf>
    <xf numFmtId="0" fontId="122" fillId="0" borderId="12" xfId="0" applyFont="1" applyBorder="1" applyAlignment="1">
      <alignment vertical="center" wrapText="1"/>
    </xf>
    <xf numFmtId="3" fontId="123" fillId="0" borderId="12" xfId="79" applyNumberFormat="1" applyFont="1" applyFill="1" applyBorder="1" applyAlignment="1">
      <alignment horizontal="right" vertical="center" wrapText="1" indent="1"/>
    </xf>
    <xf numFmtId="3" fontId="146" fillId="25" borderId="22" xfId="62" applyNumberFormat="1" applyFont="1" applyFill="1" applyBorder="1" applyAlignment="1">
      <alignment horizontal="right" vertical="center" indent="1"/>
    </xf>
    <xf numFmtId="3" fontId="146" fillId="25" borderId="14" xfId="62" applyNumberFormat="1" applyFont="1" applyFill="1" applyBorder="1" applyAlignment="1">
      <alignment horizontal="right" vertical="center" indent="1"/>
    </xf>
    <xf numFmtId="3" fontId="123" fillId="28" borderId="0" xfId="62" applyNumberFormat="1" applyFont="1" applyFill="1" applyBorder="1" applyAlignment="1">
      <alignment horizontal="right" vertical="center" wrapText="1" indent="1"/>
    </xf>
    <xf numFmtId="3" fontId="123" fillId="28" borderId="12" xfId="62" applyNumberFormat="1" applyFont="1" applyFill="1" applyBorder="1" applyAlignment="1">
      <alignment horizontal="right" vertical="center" wrapText="1" indent="1"/>
    </xf>
    <xf numFmtId="3" fontId="123" fillId="0" borderId="12" xfId="62" applyNumberFormat="1" applyFont="1" applyFill="1" applyBorder="1" applyAlignment="1">
      <alignment horizontal="right" vertical="center" wrapText="1" indent="1"/>
    </xf>
    <xf numFmtId="171" fontId="135" fillId="25" borderId="61" xfId="79" applyNumberFormat="1" applyFont="1" applyFill="1" applyBorder="1" applyAlignment="1">
      <alignment vertical="center" wrapText="1"/>
    </xf>
    <xf numFmtId="0" fontId="170" fillId="28" borderId="0" xfId="0" applyFont="1" applyFill="1"/>
    <xf numFmtId="0" fontId="66" fillId="0" borderId="0" xfId="0" applyFont="1"/>
    <xf numFmtId="166" fontId="123" fillId="27" borderId="53" xfId="62" applyNumberFormat="1" applyFont="1" applyFill="1" applyBorder="1" applyAlignment="1">
      <alignment horizontal="right" vertical="center"/>
    </xf>
    <xf numFmtId="166" fontId="123" fillId="27" borderId="52" xfId="62" applyNumberFormat="1" applyFont="1" applyFill="1" applyBorder="1" applyAlignment="1">
      <alignment horizontal="right" vertical="center"/>
    </xf>
    <xf numFmtId="166" fontId="123" fillId="27" borderId="52" xfId="62" applyNumberFormat="1" applyFont="1" applyFill="1" applyBorder="1" applyAlignment="1">
      <alignment horizontal="center" vertical="center"/>
    </xf>
    <xf numFmtId="0" fontId="60" fillId="28" borderId="0" xfId="67" quotePrefix="1" applyFont="1" applyFill="1" applyAlignment="1">
      <alignment horizontal="right" vertical="center"/>
    </xf>
    <xf numFmtId="0" fontId="172" fillId="0" borderId="0" xfId="67" applyFont="1" applyAlignment="1">
      <alignment vertical="center"/>
    </xf>
    <xf numFmtId="0" fontId="172" fillId="0" borderId="0" xfId="67" applyFont="1"/>
    <xf numFmtId="0" fontId="175" fillId="0" borderId="0" xfId="0" applyFont="1" applyAlignment="1">
      <alignment vertical="center"/>
    </xf>
    <xf numFmtId="0" fontId="173" fillId="28" borderId="0" xfId="0" applyFont="1" applyFill="1"/>
    <xf numFmtId="0" fontId="172" fillId="28" borderId="0" xfId="0" applyFont="1" applyFill="1"/>
    <xf numFmtId="164" fontId="174" fillId="28" borderId="0" xfId="50" applyFont="1" applyFill="1" applyAlignment="1">
      <alignment vertical="center"/>
    </xf>
    <xf numFmtId="164" fontId="176" fillId="28" borderId="0" xfId="50" applyFont="1" applyFill="1" applyAlignment="1">
      <alignment vertical="center"/>
    </xf>
    <xf numFmtId="164" fontId="173" fillId="28" borderId="0" xfId="50" applyFont="1" applyFill="1"/>
    <xf numFmtId="164" fontId="177" fillId="28" borderId="0" xfId="50" applyFont="1" applyFill="1"/>
    <xf numFmtId="0" fontId="178" fillId="28" borderId="0" xfId="0" applyFont="1" applyFill="1"/>
    <xf numFmtId="0" fontId="172" fillId="0" borderId="0" xfId="0" applyFont="1" applyAlignment="1">
      <alignment horizontal="center"/>
    </xf>
    <xf numFmtId="0" fontId="60" fillId="28" borderId="0" xfId="62" quotePrefix="1" applyNumberFormat="1" applyFont="1" applyFill="1" applyAlignment="1">
      <alignment horizontal="right" vertical="center"/>
    </xf>
    <xf numFmtId="0" fontId="180" fillId="28" borderId="0" xfId="0" applyFont="1" applyFill="1"/>
    <xf numFmtId="0" fontId="166" fillId="28" borderId="0" xfId="0" applyFont="1" applyFill="1"/>
    <xf numFmtId="0" fontId="181" fillId="28" borderId="0" xfId="0" applyFont="1" applyFill="1"/>
    <xf numFmtId="169" fontId="66" fillId="28" borderId="0" xfId="0" applyNumberFormat="1" applyFont="1" applyFill="1" applyAlignment="1">
      <alignment vertical="center" wrapText="1"/>
    </xf>
    <xf numFmtId="168" fontId="182" fillId="28" borderId="0" xfId="62" applyNumberFormat="1" applyFont="1" applyFill="1" applyAlignment="1">
      <alignment horizontal="right" vertical="center" wrapText="1"/>
    </xf>
    <xf numFmtId="169" fontId="183" fillId="28" borderId="0" xfId="0" quotePrefix="1" applyNumberFormat="1" applyFont="1" applyFill="1" applyAlignment="1">
      <alignment horizontal="center" vertical="center"/>
    </xf>
    <xf numFmtId="0" fontId="184" fillId="28" borderId="0" xfId="0" applyFont="1" applyFill="1" applyAlignment="1">
      <alignment vertical="center"/>
    </xf>
    <xf numFmtId="49" fontId="142" fillId="0" borderId="0" xfId="67" quotePrefix="1" applyNumberFormat="1" applyFont="1" applyAlignment="1">
      <alignment vertical="center"/>
    </xf>
    <xf numFmtId="168" fontId="142" fillId="0" borderId="0" xfId="62" applyNumberFormat="1" applyFont="1" applyFill="1" applyAlignment="1">
      <alignment horizontal="right" vertical="center" wrapText="1"/>
    </xf>
    <xf numFmtId="168" fontId="186" fillId="0" borderId="0" xfId="62" applyNumberFormat="1" applyFont="1" applyFill="1" applyAlignment="1">
      <alignment horizontal="right" vertical="center" wrapText="1"/>
    </xf>
    <xf numFmtId="0" fontId="187" fillId="28" borderId="0" xfId="67" quotePrefix="1" applyFont="1" applyFill="1" applyAlignment="1">
      <alignment horizontal="center" vertical="center"/>
    </xf>
    <xf numFmtId="168" fontId="142" fillId="0" borderId="0" xfId="62" applyNumberFormat="1" applyFont="1" applyFill="1" applyAlignment="1">
      <alignment horizontal="center" vertical="center" wrapText="1"/>
    </xf>
    <xf numFmtId="0" fontId="124" fillId="0" borderId="0" xfId="0" quotePrefix="1" applyFont="1" applyAlignment="1">
      <alignment horizontal="center" vertical="center"/>
    </xf>
    <xf numFmtId="49" fontId="66" fillId="28" borderId="0" xfId="0" quotePrefix="1" applyNumberFormat="1" applyFont="1" applyFill="1" applyAlignment="1">
      <alignment vertical="center"/>
    </xf>
    <xf numFmtId="0" fontId="60" fillId="28" borderId="0" xfId="0" quotePrefix="1" applyFont="1" applyFill="1" applyAlignment="1">
      <alignment horizontal="center" vertical="center"/>
    </xf>
    <xf numFmtId="0" fontId="60" fillId="24" borderId="0" xfId="0" applyFont="1" applyFill="1" applyAlignment="1">
      <alignment vertical="center"/>
    </xf>
    <xf numFmtId="0" fontId="60" fillId="0" borderId="0" xfId="0" applyFont="1" applyAlignment="1">
      <alignment horizontal="center" vertical="center" wrapText="1"/>
    </xf>
    <xf numFmtId="0" fontId="175" fillId="28" borderId="0" xfId="0" applyFont="1" applyFill="1"/>
    <xf numFmtId="0" fontId="60" fillId="28" borderId="0" xfId="0" quotePrefix="1" applyFont="1" applyFill="1" applyAlignment="1">
      <alignment horizontal="left" vertical="center"/>
    </xf>
    <xf numFmtId="0" fontId="60" fillId="28" borderId="0" xfId="0" quotePrefix="1" applyFont="1" applyFill="1" applyAlignment="1">
      <alignment horizontal="centerContinuous"/>
    </xf>
    <xf numFmtId="0" fontId="188" fillId="28" borderId="0" xfId="0" applyFont="1" applyFill="1"/>
    <xf numFmtId="0" fontId="189" fillId="28" borderId="0" xfId="0" applyFont="1" applyFill="1"/>
    <xf numFmtId="0" fontId="190" fillId="28" borderId="0" xfId="0" applyFont="1" applyFill="1"/>
    <xf numFmtId="164" fontId="84" fillId="28" borderId="0" xfId="62" applyFont="1" applyFill="1" applyBorder="1"/>
    <xf numFmtId="0" fontId="191" fillId="28" borderId="0" xfId="0" applyFont="1" applyFill="1"/>
    <xf numFmtId="164" fontId="164" fillId="28" borderId="0" xfId="62" applyFont="1" applyFill="1" applyBorder="1"/>
    <xf numFmtId="0" fontId="189" fillId="28" borderId="0" xfId="67" applyFont="1" applyFill="1"/>
    <xf numFmtId="0" fontId="60" fillId="28" borderId="0" xfId="67" quotePrefix="1" applyFont="1" applyFill="1" applyAlignment="1">
      <alignment vertical="center"/>
    </xf>
    <xf numFmtId="0" fontId="84" fillId="0" borderId="15" xfId="0" applyFont="1" applyBorder="1" applyAlignment="1">
      <alignment vertical="center"/>
    </xf>
    <xf numFmtId="0" fontId="123" fillId="0" borderId="0" xfId="0" applyFont="1" applyAlignment="1">
      <alignment horizontal="left" vertical="center" wrapText="1"/>
    </xf>
    <xf numFmtId="0" fontId="123" fillId="0" borderId="0" xfId="67" applyFont="1" applyAlignment="1">
      <alignment vertical="center"/>
    </xf>
    <xf numFmtId="4" fontId="102" fillId="26" borderId="17" xfId="67" applyNumberFormat="1" applyFont="1" applyFill="1" applyBorder="1" applyAlignment="1">
      <alignment horizontal="center" vertical="center" wrapText="1"/>
    </xf>
    <xf numFmtId="4" fontId="102" fillId="26" borderId="16" xfId="67" applyNumberFormat="1" applyFont="1" applyFill="1" applyBorder="1" applyAlignment="1">
      <alignment horizontal="center" vertical="center" wrapText="1"/>
    </xf>
    <xf numFmtId="4" fontId="102" fillId="26" borderId="18" xfId="67" applyNumberFormat="1" applyFont="1" applyFill="1" applyBorder="1" applyAlignment="1">
      <alignment horizontal="center" vertical="center" wrapText="1"/>
    </xf>
    <xf numFmtId="4" fontId="102" fillId="26" borderId="18" xfId="0" applyNumberFormat="1" applyFont="1" applyFill="1" applyBorder="1" applyAlignment="1">
      <alignment horizontal="center" vertical="center" wrapText="1"/>
    </xf>
    <xf numFmtId="0" fontId="130" fillId="0" borderId="0" xfId="68" applyFont="1"/>
    <xf numFmtId="0" fontId="123" fillId="28" borderId="0" xfId="67" applyFont="1" applyFill="1" applyAlignment="1">
      <alignment vertical="center"/>
    </xf>
    <xf numFmtId="169" fontId="123" fillId="27" borderId="52" xfId="62" applyNumberFormat="1" applyFont="1" applyFill="1" applyBorder="1" applyAlignment="1">
      <alignment horizontal="right" vertical="center"/>
    </xf>
    <xf numFmtId="3" fontId="123" fillId="28" borderId="0" xfId="0" applyNumberFormat="1" applyFont="1" applyFill="1"/>
    <xf numFmtId="165" fontId="122" fillId="27" borderId="11" xfId="67" applyNumberFormat="1" applyFont="1" applyFill="1" applyBorder="1" applyAlignment="1">
      <alignment horizontal="center" vertical="center"/>
    </xf>
    <xf numFmtId="173" fontId="123" fillId="27" borderId="11" xfId="62" applyNumberFormat="1" applyFont="1" applyFill="1" applyBorder="1" applyAlignment="1">
      <alignment horizontal="right" vertical="center"/>
    </xf>
    <xf numFmtId="169" fontId="123" fillId="27" borderId="11" xfId="62" applyNumberFormat="1" applyFont="1" applyFill="1" applyBorder="1" applyAlignment="1">
      <alignment horizontal="right" vertical="center"/>
    </xf>
    <xf numFmtId="166" fontId="123" fillId="27" borderId="14" xfId="62" applyNumberFormat="1" applyFont="1" applyFill="1" applyBorder="1" applyAlignment="1">
      <alignment horizontal="right" vertical="center"/>
    </xf>
    <xf numFmtId="166" fontId="123" fillId="27" borderId="11" xfId="62" applyNumberFormat="1" applyFont="1" applyFill="1" applyBorder="1" applyAlignment="1">
      <alignment horizontal="right" vertical="center"/>
    </xf>
    <xf numFmtId="166" fontId="123" fillId="0" borderId="11" xfId="62" applyNumberFormat="1" applyFont="1" applyBorder="1" applyAlignment="1">
      <alignment horizontal="center" vertical="center"/>
    </xf>
    <xf numFmtId="0" fontId="84" fillId="26" borderId="0" xfId="0" applyFont="1" applyFill="1" applyAlignment="1">
      <alignment horizontal="center" vertical="center"/>
    </xf>
    <xf numFmtId="0" fontId="112" fillId="24" borderId="0" xfId="0" applyFont="1" applyFill="1" applyAlignment="1">
      <alignment horizontal="center" vertical="center" wrapText="1"/>
    </xf>
    <xf numFmtId="0" fontId="66" fillId="0" borderId="0" xfId="0" applyFont="1"/>
    <xf numFmtId="0" fontId="113" fillId="28" borderId="0" xfId="0" applyFont="1" applyFill="1" applyAlignment="1">
      <alignment horizontal="center" vertical="center" wrapText="1"/>
    </xf>
    <xf numFmtId="0" fontId="124" fillId="27" borderId="40" xfId="0" applyFont="1" applyFill="1" applyBorder="1" applyAlignment="1">
      <alignment horizontal="left"/>
    </xf>
    <xf numFmtId="0" fontId="124" fillId="27" borderId="41" xfId="0" applyFont="1" applyFill="1" applyBorder="1" applyAlignment="1">
      <alignment horizontal="left"/>
    </xf>
    <xf numFmtId="0" fontId="124" fillId="27" borderId="42" xfId="0" applyFont="1" applyFill="1" applyBorder="1" applyAlignment="1">
      <alignment horizontal="left"/>
    </xf>
    <xf numFmtId="0" fontId="141" fillId="26" borderId="38" xfId="0" applyFont="1" applyFill="1" applyBorder="1" applyAlignment="1">
      <alignment horizontal="center"/>
    </xf>
    <xf numFmtId="0" fontId="141" fillId="26" borderId="39" xfId="0" applyFont="1" applyFill="1" applyBorder="1" applyAlignment="1">
      <alignment horizontal="center"/>
    </xf>
    <xf numFmtId="0" fontId="141" fillId="26" borderId="23" xfId="0" applyFont="1" applyFill="1" applyBorder="1" applyAlignment="1">
      <alignment horizontal="center"/>
    </xf>
    <xf numFmtId="0" fontId="124" fillId="27" borderId="0" xfId="0" applyFont="1" applyFill="1" applyAlignment="1">
      <alignment horizontal="left"/>
    </xf>
    <xf numFmtId="39" fontId="171" fillId="27" borderId="0" xfId="45" applyFont="1" applyFill="1" applyAlignment="1">
      <alignment horizontal="center" vertical="center"/>
    </xf>
    <xf numFmtId="0" fontId="172" fillId="27" borderId="0" xfId="0" applyFont="1" applyFill="1" applyAlignment="1">
      <alignment horizontal="center"/>
    </xf>
    <xf numFmtId="0" fontId="121" fillId="61" borderId="24" xfId="0" applyFont="1" applyFill="1" applyBorder="1" applyAlignment="1">
      <alignment horizontal="center" vertical="center"/>
    </xf>
    <xf numFmtId="0" fontId="121" fillId="61" borderId="43" xfId="0" applyFont="1" applyFill="1" applyBorder="1" applyAlignment="1">
      <alignment horizontal="center" vertical="center"/>
    </xf>
    <xf numFmtId="0" fontId="121" fillId="61" borderId="54" xfId="0" applyFont="1" applyFill="1" applyBorder="1" applyAlignment="1">
      <alignment horizontal="center" vertical="center"/>
    </xf>
    <xf numFmtId="169" fontId="121" fillId="26" borderId="55" xfId="0" applyNumberFormat="1" applyFont="1" applyFill="1" applyBorder="1" applyAlignment="1">
      <alignment horizontal="center" vertical="center"/>
    </xf>
    <xf numFmtId="169" fontId="121" fillId="26" borderId="56" xfId="0" applyNumberFormat="1" applyFont="1" applyFill="1" applyBorder="1" applyAlignment="1">
      <alignment horizontal="center" vertical="center"/>
    </xf>
    <xf numFmtId="39" fontId="60" fillId="28" borderId="0" xfId="45" applyFont="1" applyFill="1" applyAlignment="1">
      <alignment horizontal="left" vertical="center"/>
    </xf>
    <xf numFmtId="0" fontId="139" fillId="26" borderId="37" xfId="0" applyFont="1" applyFill="1" applyBorder="1" applyAlignment="1">
      <alignment horizontal="center" vertical="center"/>
    </xf>
    <xf numFmtId="0" fontId="139" fillId="26" borderId="20" xfId="0" applyFont="1" applyFill="1" applyBorder="1" applyAlignment="1">
      <alignment horizontal="center" vertical="center"/>
    </xf>
    <xf numFmtId="0" fontId="139" fillId="26" borderId="27" xfId="0" applyFont="1" applyFill="1" applyBorder="1" applyAlignment="1">
      <alignment horizontal="center" vertical="center"/>
    </xf>
    <xf numFmtId="0" fontId="132" fillId="26" borderId="37" xfId="0" applyFont="1" applyFill="1" applyBorder="1" applyAlignment="1">
      <alignment horizontal="center" vertical="center"/>
    </xf>
    <xf numFmtId="0" fontId="132" fillId="26" borderId="20" xfId="0" applyFont="1" applyFill="1" applyBorder="1" applyAlignment="1">
      <alignment horizontal="center" vertical="center"/>
    </xf>
    <xf numFmtId="0" fontId="132" fillId="26" borderId="27" xfId="0" applyFont="1" applyFill="1" applyBorder="1" applyAlignment="1">
      <alignment horizontal="center" vertical="center"/>
    </xf>
    <xf numFmtId="39" fontId="171" fillId="27" borderId="0" xfId="45" quotePrefix="1" applyFont="1" applyFill="1" applyAlignment="1">
      <alignment horizontal="center" vertical="center"/>
    </xf>
    <xf numFmtId="0" fontId="179" fillId="27" borderId="0" xfId="0" applyFont="1" applyFill="1" applyAlignment="1">
      <alignment horizontal="center"/>
    </xf>
    <xf numFmtId="0" fontId="172" fillId="0" borderId="0" xfId="0" applyFont="1" applyAlignment="1">
      <alignment horizontal="center"/>
    </xf>
    <xf numFmtId="0" fontId="172" fillId="0" borderId="0" xfId="0" applyFont="1"/>
    <xf numFmtId="0" fontId="132" fillId="26" borderId="50" xfId="0" applyFont="1" applyFill="1" applyBorder="1" applyAlignment="1">
      <alignment horizontal="center" vertical="center"/>
    </xf>
    <xf numFmtId="0" fontId="132" fillId="26" borderId="51" xfId="0" applyFont="1" applyFill="1" applyBorder="1" applyAlignment="1">
      <alignment horizontal="center" vertical="center"/>
    </xf>
    <xf numFmtId="0" fontId="84" fillId="26" borderId="0" xfId="67" applyFont="1" applyFill="1" applyAlignment="1">
      <alignment horizontal="center" vertical="center"/>
    </xf>
    <xf numFmtId="0" fontId="164" fillId="26" borderId="0" xfId="67" applyFont="1" applyFill="1" applyAlignment="1">
      <alignment horizontal="center" vertical="center"/>
    </xf>
    <xf numFmtId="0" fontId="102" fillId="26" borderId="16" xfId="68" applyFont="1" applyFill="1" applyBorder="1" applyAlignment="1">
      <alignment horizontal="center" vertical="center"/>
    </xf>
    <xf numFmtId="0" fontId="102" fillId="26" borderId="58" xfId="68" applyFont="1" applyFill="1" applyBorder="1" applyAlignment="1">
      <alignment horizontal="center" vertical="center"/>
    </xf>
    <xf numFmtId="0" fontId="102" fillId="26" borderId="17" xfId="68" quotePrefix="1" applyFont="1" applyFill="1" applyBorder="1" applyAlignment="1">
      <alignment horizontal="center" vertical="center" wrapText="1"/>
    </xf>
    <xf numFmtId="0" fontId="102" fillId="26" borderId="59" xfId="68" quotePrefix="1" applyFont="1" applyFill="1" applyBorder="1" applyAlignment="1">
      <alignment horizontal="center" vertical="center" wrapText="1"/>
    </xf>
    <xf numFmtId="0" fontId="102" fillId="26" borderId="17" xfId="68" applyFont="1" applyFill="1" applyBorder="1" applyAlignment="1">
      <alignment horizontal="center" vertical="center" wrapText="1"/>
    </xf>
    <xf numFmtId="0" fontId="102" fillId="26" borderId="18" xfId="68" applyFont="1" applyFill="1" applyBorder="1" applyAlignment="1">
      <alignment horizontal="center" vertical="center" wrapText="1"/>
    </xf>
    <xf numFmtId="39" fontId="171" fillId="63" borderId="0" xfId="45" quotePrefix="1" applyFont="1" applyFill="1" applyAlignment="1">
      <alignment horizontal="center" vertical="center"/>
    </xf>
    <xf numFmtId="39" fontId="171" fillId="63" borderId="0" xfId="45" applyFont="1" applyFill="1" applyAlignment="1">
      <alignment horizontal="center" vertical="center"/>
    </xf>
    <xf numFmtId="0" fontId="123" fillId="0" borderId="0" xfId="0" applyFont="1" applyAlignment="1">
      <alignment horizontal="left" vertical="center" wrapText="1"/>
    </xf>
    <xf numFmtId="39" fontId="149" fillId="27" borderId="0" xfId="45" quotePrefix="1" applyFont="1" applyFill="1" applyAlignment="1">
      <alignment horizontal="center" vertical="center"/>
    </xf>
    <xf numFmtId="0" fontId="0" fillId="0" borderId="0" xfId="0"/>
    <xf numFmtId="39" fontId="171" fillId="27" borderId="51" xfId="45" quotePrefix="1" applyFont="1" applyFill="1" applyBorder="1" applyAlignment="1">
      <alignment horizontal="center" vertical="center"/>
    </xf>
    <xf numFmtId="39" fontId="60" fillId="0" borderId="62" xfId="45" applyFont="1" applyBorder="1" applyAlignment="1">
      <alignment horizontal="left" vertical="center"/>
    </xf>
    <xf numFmtId="0" fontId="175" fillId="0" borderId="0" xfId="0" applyFont="1"/>
    <xf numFmtId="0" fontId="55" fillId="29" borderId="0" xfId="0" applyFont="1" applyFill="1" applyAlignment="1">
      <alignment horizontal="right" vertical="center"/>
    </xf>
    <xf numFmtId="0" fontId="58" fillId="28" borderId="0" xfId="0" applyFont="1" applyFill="1" applyAlignment="1">
      <alignment horizontal="center"/>
    </xf>
    <xf numFmtId="4" fontId="79" fillId="28" borderId="0" xfId="31" applyNumberFormat="1" applyFont="1" applyFill="1" applyBorder="1" applyAlignment="1" applyProtection="1">
      <alignment horizontal="center"/>
    </xf>
  </cellXfs>
  <cellStyles count="25683">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77" xfId="25682" xr:uid="{92697CDB-88F1-43EB-A1CF-FB788E608F69}"/>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13" xfId="25681" xr:uid="{AE92FA98-C793-4CE0-A122-CD7A81D403E2}"/>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93">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
      <numFmt numFmtId="184"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EAEAEA"/>
      <color rgb="FF4C4D4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André</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Aroldo Medeiros, Carlos Takahashi, Eric Altafim, José Eduardo Laloni, Luiz Sorge, Pedro Rudge, Roberto Paris e Sergio Cutolo</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Eduardo Azevedo, Fernanda Camargo, Fernando Rabello, Fernando Vallada, Giuliano De Marchi, Gustavo Pires, Julya Wellisch,  Marcos Brasiliano Rosa, Roberto Paolino, Rodrigo Azevedo,</a:t>
          </a:r>
          <a:r>
            <a:rPr lang="pt-PT" sz="2000" baseline="0">
              <a:solidFill>
                <a:srgbClr val="4C4D4F"/>
              </a:solidFill>
              <a:effectLst/>
              <a:latin typeface="Calibri" panose="020F0502020204030204" pitchFamily="34" charset="0"/>
              <a:ea typeface="Calibri" panose="020F0502020204030204" pitchFamily="34" charset="0"/>
            </a:rPr>
            <a:t> </a:t>
          </a:r>
          <a:r>
            <a:rPr lang="pt-PT" sz="2000">
              <a:solidFill>
                <a:srgbClr val="4C4D4F"/>
              </a:solidFill>
              <a:effectLst/>
              <a:latin typeface="Calibri" panose="020F0502020204030204" pitchFamily="34" charset="0"/>
              <a:ea typeface="Calibri" panose="020F0502020204030204" pitchFamily="34" charset="0"/>
            </a:rPr>
            <a:t>Teodoro </a:t>
          </a:r>
          <a:r>
            <a:rPr lang="pt-PT" sz="2000">
              <a:solidFill>
                <a:srgbClr val="4C4D4F"/>
              </a:solidFill>
              <a:effectLst/>
              <a:latin typeface="Calibri" panose="020F0502020204030204" pitchFamily="34" charset="0"/>
              <a:ea typeface="Calibri" panose="020F0502020204030204" pitchFamily="34" charset="0"/>
              <a:cs typeface="+mn-cs"/>
            </a:rPr>
            <a:t>Lima </a:t>
          </a:r>
          <a:r>
            <a:rPr lang="pt-BR" sz="2000">
              <a:solidFill>
                <a:srgbClr val="4C4D4F"/>
              </a:solidFill>
              <a:effectLst/>
              <a:latin typeface="Calibri" panose="020F0502020204030204" pitchFamily="34" charset="0"/>
              <a:ea typeface="Calibri" panose="020F0502020204030204" pitchFamily="34" charset="0"/>
              <a:cs typeface="+mn-cs"/>
            </a:rPr>
            <a:t>e Zeca Doherty</a:t>
          </a:r>
          <a:endParaRPr lang="pt-PT" sz="2000">
            <a:solidFill>
              <a:srgbClr val="4C4D4F"/>
            </a:solidFill>
            <a:effectLst/>
            <a:latin typeface="Calibri" panose="020F0502020204030204" pitchFamily="34" charset="0"/>
            <a:ea typeface="Calibri" panose="020F0502020204030204" pitchFamily="34" charset="0"/>
            <a:cs typeface="+mn-cs"/>
          </a:endParaRP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Francisco Vidinha, Guilherme Benaderet, Lina Yajima, Marcelo Billi, Tatiana Itikawa, Amanda Brum, Eliana Marino,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Fundos\Analise\ESTUDOS\Capta&#231;&#227;o\Capta&#231;&#227;o%20Mens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sers\arturmachado\AppData\Local\Temp\Temp1_modelo_arquivo_historico_2008.zip\simuconsm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Fundos\Analise\opdia\2000\Impjan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7"/>
  <sheetViews>
    <sheetView tabSelected="1" defaultGridColor="0" colorId="9" zoomScale="80" zoomScaleNormal="80" workbookViewId="0">
      <selection activeCell="B1" sqref="B1:M1"/>
    </sheetView>
  </sheetViews>
  <sheetFormatPr defaultColWidth="9.1796875" defaultRowHeight="15.5"/>
  <cols>
    <col min="1" max="1" width="3.7265625" style="3" customWidth="1"/>
    <col min="2" max="13" width="15.7265625" style="3" customWidth="1"/>
    <col min="14" max="14" width="3.7265625" style="3" customWidth="1"/>
    <col min="15" max="16384" width="9.1796875" style="3"/>
  </cols>
  <sheetData>
    <row r="1" spans="1:19" s="70" customFormat="1" ht="20.149999999999999" customHeight="1">
      <c r="B1" s="472" t="s">
        <v>87</v>
      </c>
      <c r="C1" s="472"/>
      <c r="D1" s="472"/>
      <c r="E1" s="472"/>
      <c r="F1" s="472"/>
      <c r="G1" s="472"/>
      <c r="H1" s="472"/>
      <c r="I1" s="472"/>
      <c r="J1" s="472"/>
      <c r="K1" s="472"/>
      <c r="L1" s="472"/>
      <c r="M1" s="472"/>
    </row>
    <row r="2" spans="1:19" ht="42.75" customHeight="1">
      <c r="A2" s="13"/>
      <c r="B2" s="473" t="s">
        <v>86</v>
      </c>
      <c r="C2" s="473"/>
      <c r="D2" s="473"/>
      <c r="E2" s="473"/>
      <c r="F2" s="473"/>
      <c r="G2" s="473"/>
      <c r="H2" s="473"/>
      <c r="I2" s="473"/>
      <c r="J2" s="473"/>
      <c r="K2" s="473"/>
      <c r="L2" s="473"/>
      <c r="M2" s="473"/>
    </row>
    <row r="3" spans="1:19" ht="23.25" customHeight="1">
      <c r="A3" s="14"/>
      <c r="B3" s="475" t="s">
        <v>308</v>
      </c>
      <c r="C3" s="475"/>
      <c r="D3" s="475"/>
      <c r="E3" s="475"/>
      <c r="F3" s="475"/>
      <c r="G3" s="475"/>
      <c r="H3" s="475"/>
      <c r="I3" s="475"/>
      <c r="J3" s="475"/>
      <c r="K3" s="475"/>
      <c r="L3" s="475"/>
      <c r="M3" s="475"/>
    </row>
    <row r="4" spans="1:19" ht="18.5">
      <c r="B4" s="479" t="s">
        <v>10</v>
      </c>
      <c r="C4" s="480"/>
      <c r="D4" s="480"/>
      <c r="E4" s="480"/>
      <c r="F4" s="480"/>
      <c r="G4" s="480"/>
      <c r="H4" s="480"/>
      <c r="I4" s="480"/>
      <c r="J4" s="480"/>
      <c r="K4" s="480"/>
      <c r="L4" s="480"/>
      <c r="M4" s="481"/>
    </row>
    <row r="5" spans="1:19">
      <c r="B5" s="96"/>
      <c r="C5" s="96"/>
      <c r="D5" s="96"/>
      <c r="E5" s="96"/>
      <c r="F5" s="96"/>
      <c r="G5" s="96"/>
      <c r="H5" s="96"/>
      <c r="I5" s="97"/>
      <c r="J5" s="95"/>
      <c r="K5" s="95"/>
      <c r="L5" s="95"/>
      <c r="M5" s="95"/>
    </row>
    <row r="6" spans="1:19" ht="15.75" customHeight="1">
      <c r="B6" s="476" t="s">
        <v>88</v>
      </c>
      <c r="C6" s="477"/>
      <c r="D6" s="477"/>
      <c r="E6" s="477"/>
      <c r="F6" s="477"/>
      <c r="G6" s="477"/>
      <c r="H6" s="477"/>
      <c r="I6" s="477"/>
      <c r="J6" s="477"/>
      <c r="K6" s="477"/>
      <c r="L6" s="477"/>
      <c r="M6" s="478"/>
      <c r="N6"/>
      <c r="O6"/>
      <c r="P6"/>
      <c r="Q6"/>
    </row>
    <row r="7" spans="1:19">
      <c r="A7" s="105"/>
      <c r="B7" s="474" t="s">
        <v>89</v>
      </c>
      <c r="C7" s="474"/>
      <c r="D7" s="474"/>
      <c r="E7" s="474"/>
      <c r="F7" s="474"/>
      <c r="G7" s="474"/>
      <c r="H7" s="474"/>
      <c r="I7" s="106"/>
      <c r="J7" s="106"/>
      <c r="K7" s="106"/>
      <c r="L7" s="106"/>
      <c r="M7" s="220" t="s">
        <v>256</v>
      </c>
      <c r="N7" s="107"/>
      <c r="O7" s="80"/>
      <c r="P7" s="80"/>
      <c r="Q7" s="80"/>
      <c r="R7" s="80"/>
      <c r="S7" s="80"/>
    </row>
    <row r="8" spans="1:19">
      <c r="A8" s="105"/>
      <c r="B8" s="474" t="s">
        <v>278</v>
      </c>
      <c r="C8" s="474"/>
      <c r="D8" s="474"/>
      <c r="E8" s="474"/>
      <c r="F8" s="474"/>
      <c r="G8" s="474"/>
      <c r="H8" s="474"/>
      <c r="I8" s="106"/>
      <c r="J8" s="106"/>
      <c r="K8" s="106"/>
      <c r="L8" s="106"/>
      <c r="M8" s="220" t="s">
        <v>257</v>
      </c>
      <c r="N8" s="105"/>
    </row>
    <row r="9" spans="1:19" ht="16.5" customHeight="1">
      <c r="A9" s="105"/>
      <c r="B9" s="474" t="s">
        <v>273</v>
      </c>
      <c r="C9" s="474"/>
      <c r="D9" s="474"/>
      <c r="E9" s="474"/>
      <c r="F9" s="474"/>
      <c r="G9" s="474"/>
      <c r="H9" s="474"/>
      <c r="I9" s="106"/>
      <c r="J9" s="106"/>
      <c r="K9" s="106"/>
      <c r="L9" s="106"/>
      <c r="M9" s="220" t="s">
        <v>258</v>
      </c>
      <c r="N9" s="105"/>
    </row>
    <row r="10" spans="1:19">
      <c r="A10" s="105"/>
      <c r="B10" s="474" t="s">
        <v>274</v>
      </c>
      <c r="C10" s="474"/>
      <c r="D10" s="474"/>
      <c r="E10" s="474"/>
      <c r="F10" s="474"/>
      <c r="G10" s="474"/>
      <c r="H10" s="474"/>
      <c r="I10" s="106"/>
      <c r="J10" s="106"/>
      <c r="K10" s="106"/>
      <c r="L10" s="106"/>
      <c r="M10" s="220" t="s">
        <v>259</v>
      </c>
      <c r="N10" s="105"/>
    </row>
    <row r="11" spans="1:19" ht="18" customHeight="1">
      <c r="A11" s="105"/>
      <c r="B11" s="474" t="s">
        <v>275</v>
      </c>
      <c r="C11" s="474"/>
      <c r="D11" s="474"/>
      <c r="E11" s="474"/>
      <c r="F11" s="474"/>
      <c r="G11" s="474"/>
      <c r="H11" s="474"/>
      <c r="I11" s="106"/>
      <c r="J11" s="106"/>
      <c r="K11" s="106"/>
      <c r="L11" s="106"/>
      <c r="M11" s="220" t="s">
        <v>260</v>
      </c>
      <c r="N11" s="105"/>
    </row>
    <row r="12" spans="1:19" ht="18" customHeight="1">
      <c r="A12" s="105"/>
      <c r="B12" s="474" t="s">
        <v>276</v>
      </c>
      <c r="C12" s="474"/>
      <c r="D12" s="474"/>
      <c r="E12" s="474"/>
      <c r="F12" s="474"/>
      <c r="G12" s="474"/>
      <c r="H12" s="474"/>
      <c r="I12" s="106"/>
      <c r="J12" s="106"/>
      <c r="K12" s="106"/>
      <c r="L12" s="106"/>
      <c r="M12" s="220" t="s">
        <v>261</v>
      </c>
      <c r="N12" s="105"/>
    </row>
    <row r="13" spans="1:19">
      <c r="B13" s="99"/>
      <c r="C13" s="100"/>
      <c r="D13" s="101"/>
      <c r="E13" s="101"/>
      <c r="F13" s="101"/>
      <c r="G13" s="101"/>
      <c r="H13" s="101"/>
      <c r="I13" s="102"/>
      <c r="J13" s="95"/>
      <c r="K13" s="95"/>
      <c r="L13" s="95"/>
      <c r="M13" s="95"/>
    </row>
    <row r="14" spans="1:19">
      <c r="B14" s="482" t="s">
        <v>93</v>
      </c>
      <c r="C14" s="482"/>
      <c r="D14" s="482"/>
      <c r="E14" s="482"/>
      <c r="F14" s="482"/>
      <c r="G14" s="482"/>
      <c r="H14" s="482"/>
      <c r="I14" s="482"/>
      <c r="J14" s="482"/>
      <c r="K14" s="482"/>
      <c r="L14" s="482"/>
      <c r="M14" s="482"/>
    </row>
    <row r="15" spans="1:19">
      <c r="A15" s="105"/>
      <c r="B15" s="474" t="s">
        <v>90</v>
      </c>
      <c r="C15" s="474"/>
      <c r="D15" s="474"/>
      <c r="E15" s="474"/>
      <c r="F15" s="474"/>
      <c r="G15" s="474"/>
      <c r="H15" s="474"/>
      <c r="I15" s="106"/>
      <c r="J15" s="106"/>
      <c r="K15" s="106"/>
      <c r="L15" s="106"/>
      <c r="M15" s="220" t="s">
        <v>262</v>
      </c>
    </row>
    <row r="16" spans="1:19">
      <c r="A16" s="105"/>
      <c r="B16" s="474" t="s">
        <v>168</v>
      </c>
      <c r="C16" s="474"/>
      <c r="D16" s="474"/>
      <c r="E16" s="474"/>
      <c r="F16" s="474"/>
      <c r="G16" s="474"/>
      <c r="H16" s="474"/>
      <c r="I16" s="106"/>
      <c r="J16" s="106"/>
      <c r="K16" s="106"/>
      <c r="L16" s="106"/>
      <c r="M16" s="220" t="s">
        <v>263</v>
      </c>
    </row>
    <row r="17" spans="1:15">
      <c r="A17" s="105"/>
      <c r="B17" s="474" t="s">
        <v>169</v>
      </c>
      <c r="C17" s="474"/>
      <c r="D17" s="474"/>
      <c r="E17" s="474"/>
      <c r="F17" s="474"/>
      <c r="G17" s="474"/>
      <c r="H17" s="474"/>
      <c r="I17" s="106"/>
      <c r="J17" s="106"/>
      <c r="K17" s="106"/>
      <c r="L17" s="106"/>
      <c r="M17" s="220" t="s">
        <v>264</v>
      </c>
    </row>
    <row r="18" spans="1:15">
      <c r="A18" s="105"/>
      <c r="B18" s="108"/>
      <c r="C18" s="109"/>
      <c r="D18" s="110"/>
      <c r="E18" s="110"/>
      <c r="F18" s="110"/>
      <c r="G18" s="110"/>
      <c r="H18" s="110"/>
      <c r="I18" s="111"/>
      <c r="J18" s="106"/>
      <c r="K18" s="106"/>
      <c r="L18" s="106"/>
      <c r="M18" s="106"/>
    </row>
    <row r="19" spans="1:15">
      <c r="B19" s="482" t="s">
        <v>59</v>
      </c>
      <c r="C19" s="482"/>
      <c r="D19" s="482"/>
      <c r="E19" s="482"/>
      <c r="F19" s="482"/>
      <c r="G19" s="482"/>
      <c r="H19" s="482"/>
      <c r="I19" s="482"/>
      <c r="J19" s="482"/>
      <c r="K19" s="482"/>
      <c r="L19" s="482"/>
      <c r="M19" s="482"/>
    </row>
    <row r="20" spans="1:15">
      <c r="A20" s="105"/>
      <c r="B20" s="474" t="s">
        <v>91</v>
      </c>
      <c r="C20" s="474"/>
      <c r="D20" s="474"/>
      <c r="E20" s="474"/>
      <c r="F20" s="474"/>
      <c r="G20" s="474"/>
      <c r="H20" s="474"/>
      <c r="I20" s="106"/>
      <c r="J20" s="106"/>
      <c r="K20" s="106"/>
      <c r="L20" s="106"/>
      <c r="M20" s="220" t="s">
        <v>265</v>
      </c>
      <c r="N20" s="105"/>
      <c r="O20" s="105"/>
    </row>
    <row r="21" spans="1:15">
      <c r="A21" s="105"/>
      <c r="B21" s="474" t="s">
        <v>255</v>
      </c>
      <c r="C21" s="474"/>
      <c r="D21" s="474"/>
      <c r="E21" s="474"/>
      <c r="F21" s="474"/>
      <c r="G21" s="474"/>
      <c r="H21" s="474"/>
      <c r="I21" s="106"/>
      <c r="J21" s="106"/>
      <c r="K21" s="106"/>
      <c r="L21" s="106"/>
      <c r="M21" s="220" t="s">
        <v>266</v>
      </c>
      <c r="N21" s="105"/>
      <c r="O21" s="105"/>
    </row>
    <row r="22" spans="1:15">
      <c r="B22" s="103"/>
      <c r="C22" s="103"/>
      <c r="D22" s="103"/>
      <c r="E22" s="103"/>
      <c r="F22" s="103"/>
      <c r="G22" s="103"/>
      <c r="H22" s="103"/>
      <c r="I22" s="104"/>
      <c r="J22" s="95"/>
      <c r="K22" s="95"/>
      <c r="L22" s="95"/>
      <c r="M22" s="98"/>
    </row>
    <row r="23" spans="1:15">
      <c r="B23" s="482" t="s">
        <v>94</v>
      </c>
      <c r="C23" s="482"/>
      <c r="D23" s="482"/>
      <c r="E23" s="482"/>
      <c r="F23" s="482"/>
      <c r="G23" s="482"/>
      <c r="H23" s="482"/>
      <c r="I23" s="482"/>
      <c r="J23" s="482"/>
      <c r="K23" s="482"/>
      <c r="L23" s="482"/>
      <c r="M23" s="482"/>
    </row>
    <row r="24" spans="1:15">
      <c r="A24" s="105"/>
      <c r="B24" s="474" t="s">
        <v>92</v>
      </c>
      <c r="C24" s="474"/>
      <c r="D24" s="474"/>
      <c r="E24" s="474"/>
      <c r="F24" s="474"/>
      <c r="G24" s="474"/>
      <c r="H24" s="474"/>
      <c r="I24" s="106"/>
      <c r="J24" s="106"/>
      <c r="K24" s="106"/>
      <c r="L24" s="106"/>
      <c r="M24" s="220" t="s">
        <v>267</v>
      </c>
      <c r="N24" s="105"/>
    </row>
    <row r="25" spans="1:15">
      <c r="B25" s="99"/>
      <c r="C25" s="100"/>
      <c r="D25" s="101"/>
      <c r="E25" s="101"/>
      <c r="F25" s="101"/>
      <c r="G25" s="101"/>
      <c r="H25" s="101"/>
      <c r="I25" s="102"/>
      <c r="J25" s="95"/>
      <c r="K25" s="95"/>
      <c r="L25" s="95"/>
      <c r="M25" s="95"/>
    </row>
    <row r="26" spans="1:15">
      <c r="B26" s="482" t="s">
        <v>95</v>
      </c>
      <c r="C26" s="482"/>
      <c r="D26" s="482"/>
      <c r="E26" s="482"/>
      <c r="F26" s="482"/>
      <c r="G26" s="482"/>
      <c r="H26" s="482"/>
      <c r="I26" s="482"/>
      <c r="J26" s="482"/>
      <c r="K26" s="482"/>
      <c r="L26" s="482"/>
      <c r="M26" s="482"/>
    </row>
    <row r="27" spans="1:15">
      <c r="A27" s="105"/>
      <c r="B27" s="474" t="s">
        <v>96</v>
      </c>
      <c r="C27" s="474"/>
      <c r="D27" s="474"/>
      <c r="E27" s="474"/>
      <c r="F27" s="474"/>
      <c r="G27" s="474"/>
      <c r="H27" s="474"/>
      <c r="I27" s="106"/>
      <c r="J27" s="106"/>
      <c r="K27" s="106"/>
      <c r="L27" s="106"/>
      <c r="M27" s="220" t="s">
        <v>268</v>
      </c>
      <c r="N27" s="105"/>
    </row>
    <row r="28" spans="1:15">
      <c r="B28" s="474" t="s">
        <v>254</v>
      </c>
      <c r="C28" s="474"/>
      <c r="D28" s="474"/>
      <c r="E28" s="474"/>
      <c r="F28" s="474"/>
      <c r="G28" s="474"/>
      <c r="H28" s="474"/>
      <c r="I28" s="102"/>
      <c r="J28" s="95"/>
      <c r="K28" s="95"/>
      <c r="L28" s="95"/>
      <c r="M28" s="220" t="s">
        <v>269</v>
      </c>
    </row>
    <row r="29" spans="1:15">
      <c r="B29" s="410"/>
      <c r="C29" s="410"/>
      <c r="D29" s="410"/>
      <c r="E29" s="410"/>
      <c r="F29" s="410"/>
      <c r="G29" s="410"/>
      <c r="H29" s="410"/>
      <c r="I29" s="102"/>
      <c r="J29" s="95"/>
      <c r="K29" s="95"/>
      <c r="L29" s="95"/>
      <c r="M29" s="220"/>
    </row>
    <row r="30" spans="1:15">
      <c r="B30" s="482" t="s">
        <v>83</v>
      </c>
      <c r="C30" s="482"/>
      <c r="D30" s="482"/>
      <c r="E30" s="482"/>
      <c r="F30" s="482"/>
      <c r="G30" s="482"/>
      <c r="H30" s="482"/>
      <c r="I30" s="482"/>
      <c r="J30" s="482"/>
      <c r="K30" s="482"/>
      <c r="L30" s="482"/>
      <c r="M30" s="482"/>
    </row>
    <row r="31" spans="1:15">
      <c r="A31" s="105"/>
      <c r="B31" s="474" t="s">
        <v>84</v>
      </c>
      <c r="C31" s="474"/>
      <c r="D31" s="474"/>
      <c r="E31" s="474"/>
      <c r="F31" s="474"/>
      <c r="G31" s="474"/>
      <c r="H31" s="474"/>
      <c r="I31" s="106"/>
      <c r="J31" s="106"/>
      <c r="K31" s="106"/>
      <c r="L31" s="106"/>
      <c r="M31" s="220" t="s">
        <v>277</v>
      </c>
      <c r="N31" s="105"/>
    </row>
    <row r="32" spans="1:15">
      <c r="A32" s="105"/>
      <c r="B32" s="106"/>
      <c r="C32" s="106"/>
      <c r="D32" s="106"/>
      <c r="E32" s="106"/>
      <c r="F32" s="106"/>
      <c r="G32" s="106"/>
      <c r="H32" s="106"/>
      <c r="I32" s="106"/>
      <c r="J32" s="106"/>
      <c r="K32" s="106"/>
      <c r="L32" s="106"/>
      <c r="M32" s="106"/>
      <c r="N32" s="105"/>
    </row>
    <row r="33" spans="2:13">
      <c r="B33" s="95"/>
      <c r="C33" s="95"/>
      <c r="D33" s="95"/>
      <c r="E33" s="95"/>
      <c r="F33" s="95"/>
      <c r="G33" s="95"/>
      <c r="H33" s="95"/>
      <c r="I33" s="95"/>
      <c r="J33" s="95"/>
      <c r="K33" s="95"/>
      <c r="L33" s="95"/>
      <c r="M33" s="95"/>
    </row>
    <row r="34" spans="2:13">
      <c r="B34" s="95"/>
      <c r="C34" s="95"/>
      <c r="D34" s="95"/>
      <c r="E34" s="95"/>
      <c r="F34" s="95"/>
      <c r="G34" s="95"/>
      <c r="H34" s="95"/>
      <c r="I34" s="95"/>
      <c r="J34" s="95"/>
      <c r="K34" s="95"/>
      <c r="L34" s="95"/>
      <c r="M34" s="95"/>
    </row>
    <row r="35" spans="2:13">
      <c r="B35" s="95"/>
      <c r="C35" s="95"/>
      <c r="D35" s="95"/>
      <c r="E35" s="95"/>
      <c r="F35" s="95"/>
      <c r="G35" s="95"/>
      <c r="H35" s="95"/>
      <c r="I35" s="95"/>
      <c r="J35" s="95"/>
      <c r="K35" s="95"/>
      <c r="L35" s="95"/>
      <c r="M35" s="95"/>
    </row>
    <row r="36" spans="2:13">
      <c r="B36" s="95"/>
      <c r="C36" s="95"/>
      <c r="D36" s="95"/>
      <c r="E36" s="95"/>
      <c r="F36" s="95"/>
      <c r="G36" s="95"/>
      <c r="H36" s="95"/>
      <c r="I36" s="95"/>
      <c r="J36" s="95"/>
      <c r="K36" s="95"/>
      <c r="L36" s="95"/>
      <c r="M36" s="95"/>
    </row>
    <row r="37" spans="2:13">
      <c r="B37" s="95"/>
      <c r="C37" s="95"/>
      <c r="D37" s="95"/>
      <c r="E37" s="95"/>
      <c r="F37" s="95"/>
      <c r="G37" s="95"/>
      <c r="H37" s="95"/>
      <c r="I37" s="95"/>
      <c r="J37" s="95"/>
      <c r="K37" s="95"/>
      <c r="L37" s="95"/>
      <c r="M37" s="95"/>
    </row>
  </sheetData>
  <mergeCells count="25">
    <mergeCell ref="B31:H31"/>
    <mergeCell ref="B20:H20"/>
    <mergeCell ref="B27:H27"/>
    <mergeCell ref="B24:H24"/>
    <mergeCell ref="B26:M26"/>
    <mergeCell ref="B30:M30"/>
    <mergeCell ref="B28:H28"/>
    <mergeCell ref="B10:H10"/>
    <mergeCell ref="B15:H15"/>
    <mergeCell ref="B17:H17"/>
    <mergeCell ref="B19:M19"/>
    <mergeCell ref="B23:M23"/>
    <mergeCell ref="B16:H16"/>
    <mergeCell ref="B11:H11"/>
    <mergeCell ref="B14:M14"/>
    <mergeCell ref="B21:H21"/>
    <mergeCell ref="B12:H12"/>
    <mergeCell ref="B1:M1"/>
    <mergeCell ref="B2:M2"/>
    <mergeCell ref="B7:H7"/>
    <mergeCell ref="B8:H8"/>
    <mergeCell ref="B9:H9"/>
    <mergeCell ref="B3:M3"/>
    <mergeCell ref="B6:M6"/>
    <mergeCell ref="B4:M4"/>
  </mergeCells>
  <phoneticPr fontId="17"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I81"/>
  <sheetViews>
    <sheetView showGridLines="0" zoomScale="80" zoomScaleNormal="80" workbookViewId="0">
      <selection sqref="A1:I1"/>
    </sheetView>
  </sheetViews>
  <sheetFormatPr defaultColWidth="9.1796875" defaultRowHeight="12.5"/>
  <cols>
    <col min="1" max="1" width="11.1796875" style="1" customWidth="1"/>
    <col min="2" max="4" width="20" style="5" customWidth="1"/>
    <col min="5" max="5" width="20" style="4" customWidth="1"/>
    <col min="6" max="8" width="20" style="5" customWidth="1"/>
    <col min="9" max="9" width="20" style="4" customWidth="1"/>
    <col min="10" max="16384" width="9.1796875" style="4"/>
  </cols>
  <sheetData>
    <row r="1" spans="1:9" ht="25" customHeight="1">
      <c r="A1" s="472" t="s">
        <v>87</v>
      </c>
      <c r="B1" s="472"/>
      <c r="C1" s="472"/>
      <c r="D1" s="472"/>
      <c r="E1" s="472"/>
      <c r="F1" s="472"/>
      <c r="G1" s="472"/>
      <c r="H1" s="472"/>
      <c r="I1" s="472"/>
    </row>
    <row r="2" spans="1:9" s="69" customFormat="1" ht="25" customHeight="1">
      <c r="A2" s="483" t="s">
        <v>97</v>
      </c>
      <c r="B2" s="484"/>
      <c r="C2" s="484"/>
      <c r="D2" s="484"/>
      <c r="E2" s="484"/>
      <c r="F2" s="484"/>
      <c r="G2" s="484"/>
      <c r="H2" s="484"/>
      <c r="I2" s="484"/>
    </row>
    <row r="3" spans="1:9" s="226" customFormat="1" ht="25" customHeight="1">
      <c r="A3" s="223"/>
      <c r="B3" s="224"/>
      <c r="C3" s="224"/>
      <c r="D3" s="224"/>
      <c r="E3" s="225"/>
      <c r="F3" s="113"/>
      <c r="G3" s="113"/>
      <c r="H3" s="113"/>
      <c r="I3" s="248"/>
    </row>
    <row r="4" spans="1:9" s="433" customFormat="1" ht="25" customHeight="1">
      <c r="A4" s="227" t="s">
        <v>163</v>
      </c>
      <c r="B4" s="430"/>
      <c r="C4" s="430"/>
      <c r="D4" s="430"/>
      <c r="E4" s="431"/>
      <c r="F4" s="432"/>
      <c r="G4" s="432"/>
      <c r="H4" s="432"/>
      <c r="I4" s="230" t="s">
        <v>308</v>
      </c>
    </row>
    <row r="5" spans="1:9" ht="20.25" customHeight="1">
      <c r="A5" s="485" t="s">
        <v>5</v>
      </c>
      <c r="B5" s="117" t="s">
        <v>1</v>
      </c>
      <c r="C5" s="117"/>
      <c r="D5" s="117"/>
      <c r="E5" s="118"/>
      <c r="F5" s="117" t="s">
        <v>2</v>
      </c>
      <c r="G5" s="117"/>
      <c r="H5" s="117"/>
      <c r="I5" s="118"/>
    </row>
    <row r="6" spans="1:9" ht="20.25" customHeight="1">
      <c r="A6" s="486"/>
      <c r="B6" s="488" t="s">
        <v>4</v>
      </c>
      <c r="C6" s="489"/>
      <c r="D6" s="488" t="s">
        <v>219</v>
      </c>
      <c r="E6" s="489"/>
      <c r="F6" s="488" t="s">
        <v>4</v>
      </c>
      <c r="G6" s="489"/>
      <c r="H6" s="488" t="s">
        <v>219</v>
      </c>
      <c r="I6" s="489"/>
    </row>
    <row r="7" spans="1:9" ht="38.5" customHeight="1">
      <c r="A7" s="487"/>
      <c r="B7" s="342" t="s">
        <v>216</v>
      </c>
      <c r="C7" s="342" t="s">
        <v>218</v>
      </c>
      <c r="D7" s="343" t="s">
        <v>220</v>
      </c>
      <c r="E7" s="344" t="s">
        <v>221</v>
      </c>
      <c r="F7" s="342" t="s">
        <v>216</v>
      </c>
      <c r="G7" s="342" t="s">
        <v>217</v>
      </c>
      <c r="H7" s="343" t="s">
        <v>220</v>
      </c>
      <c r="I7" s="344" t="s">
        <v>221</v>
      </c>
    </row>
    <row r="8" spans="1:9" ht="13">
      <c r="A8" s="221">
        <v>26634</v>
      </c>
      <c r="B8" s="289"/>
      <c r="C8" s="289">
        <v>23815.046472017337</v>
      </c>
      <c r="D8" s="289"/>
      <c r="E8" s="289"/>
      <c r="F8" s="289"/>
      <c r="G8" s="289"/>
      <c r="H8" s="289"/>
      <c r="I8" s="289"/>
    </row>
    <row r="9" spans="1:9" ht="13">
      <c r="A9" s="221">
        <v>26999</v>
      </c>
      <c r="B9" s="245"/>
      <c r="C9" s="245">
        <v>21825.822876666229</v>
      </c>
      <c r="D9" s="245"/>
      <c r="E9" s="245">
        <v>-8.3528016528896671</v>
      </c>
      <c r="F9" s="245"/>
      <c r="G9" s="245"/>
      <c r="H9" s="245"/>
      <c r="I9" s="245"/>
    </row>
    <row r="10" spans="1:9" ht="13">
      <c r="A10" s="221">
        <v>27364</v>
      </c>
      <c r="B10" s="289"/>
      <c r="C10" s="289">
        <v>18003.458209611003</v>
      </c>
      <c r="D10" s="289"/>
      <c r="E10" s="289">
        <v>-17.513038058884263</v>
      </c>
      <c r="F10" s="289"/>
      <c r="G10" s="289"/>
      <c r="H10" s="289"/>
      <c r="I10" s="289"/>
    </row>
    <row r="11" spans="1:9" ht="13">
      <c r="A11" s="221">
        <v>27729</v>
      </c>
      <c r="B11" s="245"/>
      <c r="C11" s="245">
        <v>19738.651865055068</v>
      </c>
      <c r="D11" s="245"/>
      <c r="E11" s="245">
        <v>9.6381130516232929</v>
      </c>
      <c r="F11" s="245"/>
      <c r="G11" s="245"/>
      <c r="H11" s="245"/>
      <c r="I11" s="245"/>
    </row>
    <row r="12" spans="1:9" ht="13">
      <c r="A12" s="221">
        <v>28095</v>
      </c>
      <c r="B12" s="289"/>
      <c r="C12" s="289">
        <v>21226.917002870687</v>
      </c>
      <c r="D12" s="289"/>
      <c r="E12" s="289">
        <v>7.5398520020022914</v>
      </c>
      <c r="F12" s="289"/>
      <c r="G12" s="289"/>
      <c r="H12" s="289"/>
      <c r="I12" s="289"/>
    </row>
    <row r="13" spans="1:9" ht="13">
      <c r="A13" s="221">
        <v>28460</v>
      </c>
      <c r="B13" s="245"/>
      <c r="C13" s="245">
        <v>26543.024858956276</v>
      </c>
      <c r="D13" s="245"/>
      <c r="E13" s="245">
        <v>25.044182607237062</v>
      </c>
      <c r="F13" s="245"/>
      <c r="G13" s="245"/>
      <c r="H13" s="245"/>
      <c r="I13" s="245"/>
    </row>
    <row r="14" spans="1:9" ht="13">
      <c r="A14" s="221">
        <v>28825</v>
      </c>
      <c r="B14" s="289"/>
      <c r="C14" s="289">
        <v>25540.834157121437</v>
      </c>
      <c r="D14" s="289"/>
      <c r="E14" s="289">
        <v>-3.7757215206641206</v>
      </c>
      <c r="F14" s="289"/>
      <c r="G14" s="289"/>
      <c r="H14" s="289"/>
      <c r="I14" s="289"/>
    </row>
    <row r="15" spans="1:9" ht="13">
      <c r="A15" s="221">
        <v>29190</v>
      </c>
      <c r="B15" s="245"/>
      <c r="C15" s="245">
        <v>28044.285107057342</v>
      </c>
      <c r="D15" s="245"/>
      <c r="E15" s="245">
        <v>9.8017587622050115</v>
      </c>
      <c r="F15" s="245"/>
      <c r="G15" s="245"/>
      <c r="H15" s="245"/>
      <c r="I15" s="245"/>
    </row>
    <row r="16" spans="1:9" ht="13">
      <c r="A16" s="221">
        <v>29556</v>
      </c>
      <c r="B16" s="289"/>
      <c r="C16" s="289">
        <v>20045.127030207437</v>
      </c>
      <c r="D16" s="289"/>
      <c r="E16" s="289">
        <v>-28.523308924843718</v>
      </c>
      <c r="F16" s="289"/>
      <c r="G16" s="289"/>
      <c r="H16" s="289"/>
      <c r="I16" s="289"/>
    </row>
    <row r="17" spans="1:9" ht="13">
      <c r="A17" s="221">
        <v>29921</v>
      </c>
      <c r="B17" s="245"/>
      <c r="C17" s="245">
        <v>20394.91063502516</v>
      </c>
      <c r="D17" s="245"/>
      <c r="E17" s="245">
        <v>1.7449807341734811</v>
      </c>
      <c r="F17" s="245"/>
      <c r="G17" s="245"/>
      <c r="H17" s="245"/>
      <c r="I17" s="245"/>
    </row>
    <row r="18" spans="1:9" ht="13">
      <c r="A18" s="221">
        <v>30286</v>
      </c>
      <c r="B18" s="289"/>
      <c r="C18" s="289">
        <v>22397.635657088416</v>
      </c>
      <c r="D18" s="289"/>
      <c r="E18" s="289">
        <v>9.8197293329831012</v>
      </c>
      <c r="F18" s="289"/>
      <c r="G18" s="289"/>
      <c r="H18" s="289"/>
      <c r="I18" s="289"/>
    </row>
    <row r="19" spans="1:9" ht="13">
      <c r="A19" s="221">
        <v>30651</v>
      </c>
      <c r="B19" s="245"/>
      <c r="C19" s="245">
        <v>35201.777415989272</v>
      </c>
      <c r="D19" s="245"/>
      <c r="E19" s="245">
        <v>57.167381213510339</v>
      </c>
      <c r="F19" s="245"/>
      <c r="G19" s="245"/>
      <c r="H19" s="245"/>
      <c r="I19" s="245"/>
    </row>
    <row r="20" spans="1:9" ht="13">
      <c r="A20" s="221">
        <v>31017</v>
      </c>
      <c r="B20" s="289"/>
      <c r="C20" s="289">
        <v>56509.051681955018</v>
      </c>
      <c r="D20" s="289"/>
      <c r="E20" s="289">
        <v>60.528972767970544</v>
      </c>
      <c r="F20" s="289"/>
      <c r="G20" s="289"/>
      <c r="H20" s="289"/>
      <c r="I20" s="289"/>
    </row>
    <row r="21" spans="1:9" ht="13">
      <c r="A21" s="221">
        <v>31382</v>
      </c>
      <c r="B21" s="245"/>
      <c r="C21" s="245">
        <v>103848.84724550752</v>
      </c>
      <c r="D21" s="245"/>
      <c r="E21" s="245">
        <v>83.773827651525579</v>
      </c>
      <c r="F21" s="245"/>
      <c r="G21" s="245"/>
      <c r="H21" s="245"/>
      <c r="I21" s="245"/>
    </row>
    <row r="22" spans="1:9" ht="13">
      <c r="A22" s="221">
        <v>31747</v>
      </c>
      <c r="B22" s="289"/>
      <c r="C22" s="289">
        <v>73514.563004739321</v>
      </c>
      <c r="D22" s="289"/>
      <c r="E22" s="289">
        <v>-29.210034627592321</v>
      </c>
      <c r="F22" s="289"/>
      <c r="G22" s="289"/>
      <c r="H22" s="289"/>
      <c r="I22" s="289"/>
    </row>
    <row r="23" spans="1:9" ht="13">
      <c r="A23" s="221">
        <v>32112</v>
      </c>
      <c r="B23" s="245"/>
      <c r="C23" s="245">
        <v>106695.76951871421</v>
      </c>
      <c r="D23" s="245"/>
      <c r="E23" s="245">
        <v>45.135555674643371</v>
      </c>
      <c r="F23" s="245"/>
      <c r="G23" s="245"/>
      <c r="H23" s="245"/>
      <c r="I23" s="245"/>
    </row>
    <row r="24" spans="1:9" ht="13">
      <c r="A24" s="221">
        <v>32478</v>
      </c>
      <c r="B24" s="289"/>
      <c r="C24" s="289">
        <v>213635.40244666336</v>
      </c>
      <c r="D24" s="289"/>
      <c r="E24" s="289">
        <v>100.22855958613442</v>
      </c>
      <c r="F24" s="289"/>
      <c r="G24" s="289"/>
      <c r="H24" s="289"/>
      <c r="I24" s="289"/>
    </row>
    <row r="25" spans="1:9" ht="13">
      <c r="A25" s="221">
        <v>32843</v>
      </c>
      <c r="B25" s="245"/>
      <c r="C25" s="245">
        <v>384104.9591885386</v>
      </c>
      <c r="D25" s="245"/>
      <c r="E25" s="245">
        <v>79.794619613401863</v>
      </c>
      <c r="F25" s="245"/>
      <c r="G25" s="245"/>
      <c r="H25" s="245"/>
      <c r="I25" s="245"/>
    </row>
    <row r="26" spans="1:9" ht="13">
      <c r="A26" s="221">
        <v>33208</v>
      </c>
      <c r="B26" s="289"/>
      <c r="C26" s="289">
        <v>112774.0396597068</v>
      </c>
      <c r="D26" s="289"/>
      <c r="E26" s="289">
        <v>-70.639785568519187</v>
      </c>
      <c r="F26" s="289"/>
      <c r="G26" s="289"/>
      <c r="H26" s="289"/>
      <c r="I26" s="289"/>
    </row>
    <row r="27" spans="1:9" ht="13">
      <c r="A27" s="221">
        <v>33573</v>
      </c>
      <c r="B27" s="245"/>
      <c r="C27" s="245">
        <v>213363.362898658</v>
      </c>
      <c r="D27" s="245"/>
      <c r="E27" s="245">
        <v>89.195459826106514</v>
      </c>
      <c r="F27" s="245"/>
      <c r="G27" s="245"/>
      <c r="H27" s="245"/>
      <c r="I27" s="245"/>
    </row>
    <row r="28" spans="1:9" ht="13">
      <c r="A28" s="221">
        <v>33939</v>
      </c>
      <c r="B28" s="289"/>
      <c r="C28" s="289">
        <v>292016.80442815489</v>
      </c>
      <c r="D28" s="289"/>
      <c r="E28" s="289">
        <v>36.863611662727322</v>
      </c>
      <c r="F28" s="289"/>
      <c r="G28" s="289"/>
      <c r="H28" s="289"/>
      <c r="I28" s="289"/>
    </row>
    <row r="29" spans="1:9" ht="13">
      <c r="A29" s="221">
        <v>34304</v>
      </c>
      <c r="B29" s="245"/>
      <c r="C29" s="245">
        <v>353681.17455229926</v>
      </c>
      <c r="D29" s="245"/>
      <c r="E29" s="245">
        <v>21.116719719229621</v>
      </c>
      <c r="F29" s="245"/>
      <c r="G29" s="245"/>
      <c r="H29" s="245"/>
      <c r="I29" s="245"/>
    </row>
    <row r="30" spans="1:9" ht="13">
      <c r="A30" s="221">
        <v>34669</v>
      </c>
      <c r="B30" s="289">
        <v>46021.738150000005</v>
      </c>
      <c r="C30" s="289">
        <v>472623.0777630317</v>
      </c>
      <c r="D30" s="289"/>
      <c r="E30" s="289">
        <v>33.629695830232663</v>
      </c>
      <c r="F30" s="289">
        <v>22.877040000000001</v>
      </c>
      <c r="G30" s="289">
        <v>234.93717294352098</v>
      </c>
      <c r="H30" s="289"/>
      <c r="I30" s="289"/>
    </row>
    <row r="31" spans="1:9" ht="13">
      <c r="A31" s="221">
        <v>35034</v>
      </c>
      <c r="B31" s="245">
        <v>61886.652600000001</v>
      </c>
      <c r="C31" s="245">
        <v>553713.25238514424</v>
      </c>
      <c r="D31" s="245"/>
      <c r="E31" s="245">
        <v>17.157472505557664</v>
      </c>
      <c r="F31" s="245">
        <v>15455.853869999997</v>
      </c>
      <c r="G31" s="245">
        <v>138286.86405228544</v>
      </c>
      <c r="H31" s="245">
        <v>67460.549223151233</v>
      </c>
      <c r="I31" s="245">
        <v>58761.210560973959</v>
      </c>
    </row>
    <row r="32" spans="1:9" ht="13">
      <c r="A32" s="221">
        <v>35400</v>
      </c>
      <c r="B32" s="289">
        <v>115907.96463000003</v>
      </c>
      <c r="C32" s="289">
        <v>948492.61799381091</v>
      </c>
      <c r="D32" s="289"/>
      <c r="E32" s="289">
        <v>71.296716108588186</v>
      </c>
      <c r="F32" s="289">
        <v>32739.705140000009</v>
      </c>
      <c r="G32" s="289">
        <v>267914.01902114507</v>
      </c>
      <c r="H32" s="289">
        <v>111.82721715264262</v>
      </c>
      <c r="I32" s="289">
        <v>93.737865745403241</v>
      </c>
    </row>
    <row r="33" spans="1:9" ht="13">
      <c r="A33" s="221">
        <v>35765</v>
      </c>
      <c r="B33" s="245">
        <v>128825.31204999996</v>
      </c>
      <c r="C33" s="245">
        <v>980822.52835345047</v>
      </c>
      <c r="D33" s="245"/>
      <c r="E33" s="245">
        <v>3.4085568771238002</v>
      </c>
      <c r="F33" s="245">
        <v>48791.705910000004</v>
      </c>
      <c r="G33" s="245">
        <v>371479.82482472243</v>
      </c>
      <c r="H33" s="245">
        <v>49.029154970575263</v>
      </c>
      <c r="I33" s="245">
        <v>38.656359298392459</v>
      </c>
    </row>
    <row r="34" spans="1:9" ht="13">
      <c r="A34" s="221">
        <v>36130</v>
      </c>
      <c r="B34" s="289">
        <v>146962.96017999997</v>
      </c>
      <c r="C34" s="289">
        <v>1100174.142188102</v>
      </c>
      <c r="D34" s="289"/>
      <c r="E34" s="289">
        <v>12.168522886093598</v>
      </c>
      <c r="F34" s="289">
        <v>70593.153200000015</v>
      </c>
      <c r="G34" s="289">
        <v>528464.87081533752</v>
      </c>
      <c r="H34" s="289">
        <v>44.682691214392946</v>
      </c>
      <c r="I34" s="289">
        <v>42.25937332254486</v>
      </c>
    </row>
    <row r="35" spans="1:9" ht="13">
      <c r="A35" s="221">
        <v>36495</v>
      </c>
      <c r="B35" s="245">
        <v>220936.80797999998</v>
      </c>
      <c r="C35" s="245">
        <v>1378524.8936166551</v>
      </c>
      <c r="D35" s="245"/>
      <c r="E35" s="245">
        <v>25.300608399589365</v>
      </c>
      <c r="F35" s="245">
        <v>112631.0027</v>
      </c>
      <c r="G35" s="245">
        <v>702755.88044618547</v>
      </c>
      <c r="H35" s="245">
        <v>59.549471293485112</v>
      </c>
      <c r="I35" s="245">
        <v>32.980623548722264</v>
      </c>
    </row>
    <row r="36" spans="1:9" ht="13">
      <c r="A36" s="221">
        <v>36861</v>
      </c>
      <c r="B36" s="289">
        <v>297104.31175000005</v>
      </c>
      <c r="C36" s="289">
        <v>1688212.8160100474</v>
      </c>
      <c r="D36" s="289"/>
      <c r="E36" s="289">
        <v>22.465167210793325</v>
      </c>
      <c r="F36" s="289">
        <v>160613.39248000001</v>
      </c>
      <c r="G36" s="289">
        <v>912641.03846378368</v>
      </c>
      <c r="H36" s="289">
        <v>42.601405145796519</v>
      </c>
      <c r="I36" s="289">
        <v>29.866012346184903</v>
      </c>
    </row>
    <row r="37" spans="1:9" ht="13">
      <c r="A37" s="221">
        <v>37226</v>
      </c>
      <c r="B37" s="245">
        <v>344413.38428999996</v>
      </c>
      <c r="C37" s="245">
        <v>1772891.2980540795</v>
      </c>
      <c r="D37" s="245"/>
      <c r="E37" s="245">
        <v>5.0158653720069992</v>
      </c>
      <c r="F37" s="245">
        <v>189407.08637730996</v>
      </c>
      <c r="G37" s="245">
        <v>974985.84708126308</v>
      </c>
      <c r="H37" s="245">
        <v>17.927330624621106</v>
      </c>
      <c r="I37" s="245">
        <v>6.8312519369523557</v>
      </c>
    </row>
    <row r="38" spans="1:9" ht="13">
      <c r="A38" s="221">
        <v>37591</v>
      </c>
      <c r="B38" s="289">
        <v>355013.98477559991</v>
      </c>
      <c r="C38" s="289">
        <v>1484659.3225222023</v>
      </c>
      <c r="D38" s="289"/>
      <c r="E38" s="289">
        <v>-16.257735364161348</v>
      </c>
      <c r="F38" s="289">
        <v>167005.14735409006</v>
      </c>
      <c r="G38" s="289">
        <v>698411.21635016007</v>
      </c>
      <c r="H38" s="289">
        <v>-11.827402792413963</v>
      </c>
      <c r="I38" s="289">
        <v>-28.367040563620733</v>
      </c>
    </row>
    <row r="39" spans="1:9" ht="13">
      <c r="A39" s="221">
        <v>37956</v>
      </c>
      <c r="B39" s="245">
        <v>515628.56356053002</v>
      </c>
      <c r="C39" s="245">
        <v>1961802.533181922</v>
      </c>
      <c r="D39" s="245"/>
      <c r="E39" s="245">
        <v>32.138228846273563</v>
      </c>
      <c r="F39" s="245">
        <v>254326.17756957005</v>
      </c>
      <c r="G39" s="245">
        <v>967630.14051273977</v>
      </c>
      <c r="H39" s="245">
        <v>52.286430447762768</v>
      </c>
      <c r="I39" s="245">
        <v>38.547336849699491</v>
      </c>
    </row>
    <row r="40" spans="1:9" ht="13">
      <c r="A40" s="221">
        <v>38322</v>
      </c>
      <c r="B40" s="289">
        <v>612647.18788836012</v>
      </c>
      <c r="C40" s="289">
        <v>2076956.1798066429</v>
      </c>
      <c r="D40" s="289"/>
      <c r="E40" s="289">
        <v>5.8697878444447156</v>
      </c>
      <c r="F40" s="289">
        <v>298522.57576256996</v>
      </c>
      <c r="G40" s="289">
        <v>1012031.5914268907</v>
      </c>
      <c r="H40" s="289">
        <v>17.37784077728692</v>
      </c>
      <c r="I40" s="289">
        <v>4.5886800188575023</v>
      </c>
    </row>
    <row r="41" spans="1:9" ht="13">
      <c r="A41" s="221">
        <v>38687</v>
      </c>
      <c r="B41" s="245">
        <v>738977.75733154023</v>
      </c>
      <c r="C41" s="245">
        <v>2463740.7719072332</v>
      </c>
      <c r="D41" s="245"/>
      <c r="E41" s="245">
        <v>18.622665025922629</v>
      </c>
      <c r="F41" s="245">
        <v>414216.58243692009</v>
      </c>
      <c r="G41" s="245">
        <v>1380991.8802360639</v>
      </c>
      <c r="H41" s="245">
        <v>38.755530089746827</v>
      </c>
      <c r="I41" s="245">
        <v>36.457388478255496</v>
      </c>
    </row>
    <row r="42" spans="1:9" ht="13">
      <c r="A42" s="221">
        <v>39052</v>
      </c>
      <c r="B42" s="289">
        <v>939626.19070499996</v>
      </c>
      <c r="C42" s="289">
        <v>3023825.027862675</v>
      </c>
      <c r="D42" s="289"/>
      <c r="E42" s="289">
        <v>22.733083867499133</v>
      </c>
      <c r="F42" s="289">
        <v>533123.63405939995</v>
      </c>
      <c r="G42" s="289">
        <v>1715653.1007340059</v>
      </c>
      <c r="H42" s="289">
        <v>28.706492367573873</v>
      </c>
      <c r="I42" s="289">
        <v>24.233395234788475</v>
      </c>
    </row>
    <row r="43" spans="1:9" ht="13">
      <c r="A43" s="221">
        <v>39417</v>
      </c>
      <c r="B43" s="245">
        <v>1160831.4815380608</v>
      </c>
      <c r="C43" s="245">
        <v>3504012.5784466574</v>
      </c>
      <c r="D43" s="245">
        <v>23.541839618911737</v>
      </c>
      <c r="E43" s="245">
        <v>15.880136785672178</v>
      </c>
      <c r="F43" s="245">
        <v>616932.74798063014</v>
      </c>
      <c r="G43" s="245">
        <v>1862234.2203500203</v>
      </c>
      <c r="H43" s="245">
        <v>15.720389899632977</v>
      </c>
      <c r="I43" s="245">
        <v>8.5437504559227477</v>
      </c>
    </row>
    <row r="44" spans="1:9" ht="13">
      <c r="A44" s="221">
        <v>39783</v>
      </c>
      <c r="B44" s="289">
        <v>1126616.8507822298</v>
      </c>
      <c r="C44" s="289">
        <v>3058201.6645153328</v>
      </c>
      <c r="D44" s="289">
        <v>-2.9474244367061715</v>
      </c>
      <c r="E44" s="289">
        <v>-12.722868538587107</v>
      </c>
      <c r="F44" s="289">
        <v>575020.35015678965</v>
      </c>
      <c r="G44" s="289">
        <v>1560892.8543530188</v>
      </c>
      <c r="H44" s="289">
        <v>-6.7936736963680175</v>
      </c>
      <c r="I44" s="289">
        <v>-16.181711339208576</v>
      </c>
    </row>
    <row r="45" spans="1:9" ht="13">
      <c r="A45" s="221">
        <v>40148</v>
      </c>
      <c r="B45" s="245">
        <v>1403649.9315149104</v>
      </c>
      <c r="C45" s="245">
        <v>3878548.8253426543</v>
      </c>
      <c r="D45" s="245">
        <v>24.589822222198407</v>
      </c>
      <c r="E45" s="245">
        <v>26.824495269422698</v>
      </c>
      <c r="F45" s="245">
        <v>677421.5065979698</v>
      </c>
      <c r="G45" s="245">
        <v>1871843.0640620857</v>
      </c>
      <c r="H45" s="245">
        <v>17.808266509743305</v>
      </c>
      <c r="I45" s="245">
        <v>19.921303941003316</v>
      </c>
    </row>
    <row r="46" spans="1:9" ht="13">
      <c r="A46" s="221">
        <v>40513</v>
      </c>
      <c r="B46" s="289">
        <v>1671906.7776818506</v>
      </c>
      <c r="C46" s="289">
        <v>4170901.3851266196</v>
      </c>
      <c r="D46" s="289">
        <v>19.111378139520866</v>
      </c>
      <c r="E46" s="289">
        <v>7.5376789863702953</v>
      </c>
      <c r="F46" s="289">
        <v>792365.1215456099</v>
      </c>
      <c r="G46" s="289">
        <v>1976711.1582398862</v>
      </c>
      <c r="H46" s="289">
        <v>16.967813071788967</v>
      </c>
      <c r="I46" s="289">
        <v>5.6023977752828387</v>
      </c>
    </row>
    <row r="47" spans="1:9" ht="13">
      <c r="A47" s="221">
        <v>40878</v>
      </c>
      <c r="B47" s="245">
        <v>1942837.6713282401</v>
      </c>
      <c r="C47" s="245">
        <v>4590612.2775005912</v>
      </c>
      <c r="D47" s="245">
        <v>16.204904320206381</v>
      </c>
      <c r="E47" s="245">
        <v>10.062834232203514</v>
      </c>
      <c r="F47" s="245">
        <v>906055.2608531001</v>
      </c>
      <c r="G47" s="245">
        <v>2140862.5465464969</v>
      </c>
      <c r="H47" s="245">
        <v>14.348200875591672</v>
      </c>
      <c r="I47" s="245">
        <v>8.304267804749756</v>
      </c>
    </row>
    <row r="48" spans="1:9" ht="13">
      <c r="A48" s="221">
        <v>41244</v>
      </c>
      <c r="B48" s="289">
        <v>2272338.3847502898</v>
      </c>
      <c r="C48" s="289">
        <v>5007088.7662316179</v>
      </c>
      <c r="D48" s="289">
        <v>16.959765516425435</v>
      </c>
      <c r="E48" s="289">
        <v>9.0723516506121058</v>
      </c>
      <c r="F48" s="289">
        <v>1102117.9913443406</v>
      </c>
      <c r="G48" s="289">
        <v>2428512.6944807684</v>
      </c>
      <c r="H48" s="289">
        <v>21.639158113450691</v>
      </c>
      <c r="I48" s="289">
        <v>13.436180122740254</v>
      </c>
    </row>
    <row r="49" spans="1:9" ht="13">
      <c r="A49" s="221">
        <v>41609</v>
      </c>
      <c r="B49" s="245">
        <v>2471473.9558171001</v>
      </c>
      <c r="C49" s="245">
        <v>5162154.8458942492</v>
      </c>
      <c r="D49" s="245">
        <v>8.7634646495967843</v>
      </c>
      <c r="E49" s="245">
        <v>3.0969309094021753</v>
      </c>
      <c r="F49" s="245">
        <v>1206678.7308929097</v>
      </c>
      <c r="G49" s="245">
        <v>2520383.6129670846</v>
      </c>
      <c r="H49" s="245">
        <v>9.4872545743517094</v>
      </c>
      <c r="I49" s="245">
        <v>3.7830116636865512</v>
      </c>
    </row>
    <row r="50" spans="1:9" ht="13">
      <c r="A50" s="221">
        <v>41974</v>
      </c>
      <c r="B50" s="289">
        <v>2693573.8191815391</v>
      </c>
      <c r="C50" s="289">
        <v>5404444.5819510147</v>
      </c>
      <c r="D50" s="289">
        <v>8.9865346483495472</v>
      </c>
      <c r="E50" s="289">
        <v>4.6935774553425631</v>
      </c>
      <c r="F50" s="289">
        <v>1350625.0120838298</v>
      </c>
      <c r="G50" s="289">
        <v>2709923.1425637868</v>
      </c>
      <c r="H50" s="289">
        <v>11.929130555272465</v>
      </c>
      <c r="I50" s="289">
        <v>7.5202651144668238</v>
      </c>
    </row>
    <row r="51" spans="1:9" ht="13">
      <c r="A51" s="221">
        <v>42339</v>
      </c>
      <c r="B51" s="245">
        <v>2997295.8423312507</v>
      </c>
      <c r="C51" s="245">
        <v>5436853.4094715072</v>
      </c>
      <c r="D51" s="245">
        <v>11.275800981834578</v>
      </c>
      <c r="E51" s="245">
        <v>0.59966990185682789</v>
      </c>
      <c r="F51" s="245">
        <v>1552676.1663578302</v>
      </c>
      <c r="G51" s="245">
        <v>2816429.5928499051</v>
      </c>
      <c r="H51" s="245">
        <v>14.959826189081383</v>
      </c>
      <c r="I51" s="245">
        <v>3.930238781065782</v>
      </c>
    </row>
    <row r="52" spans="1:9" ht="13">
      <c r="A52" s="221">
        <v>42705</v>
      </c>
      <c r="B52" s="289">
        <v>3491452.2603654028</v>
      </c>
      <c r="C52" s="289">
        <v>5933371.7040155139</v>
      </c>
      <c r="D52" s="289">
        <v>16.486741517307308</v>
      </c>
      <c r="E52" s="289">
        <v>9.1324569038227992</v>
      </c>
      <c r="F52" s="289">
        <v>1861518.8305880073</v>
      </c>
      <c r="G52" s="289">
        <v>3163463.8918840592</v>
      </c>
      <c r="H52" s="289">
        <v>19.890990209158744</v>
      </c>
      <c r="I52" s="289">
        <v>12.321781446806739</v>
      </c>
    </row>
    <row r="53" spans="1:9" ht="13">
      <c r="A53" s="221">
        <v>43070</v>
      </c>
      <c r="B53" s="245">
        <v>4150291.6512563284</v>
      </c>
      <c r="C53" s="245">
        <v>7076646.7342461795</v>
      </c>
      <c r="D53" s="245">
        <v>18.870067288904409</v>
      </c>
      <c r="E53" s="245">
        <v>19.268555675636051</v>
      </c>
      <c r="F53" s="245">
        <v>2285611.5024017203</v>
      </c>
      <c r="G53" s="245">
        <v>3897187.603509862</v>
      </c>
      <c r="H53" s="245">
        <v>22.782077991644741</v>
      </c>
      <c r="I53" s="245">
        <v>23.193680620416998</v>
      </c>
    </row>
    <row r="54" spans="1:9" ht="13">
      <c r="A54" s="221">
        <v>43435</v>
      </c>
      <c r="B54" s="289">
        <v>4639898.3071906613</v>
      </c>
      <c r="C54" s="289">
        <v>7299596.3557769675</v>
      </c>
      <c r="D54" s="289">
        <v>11.796921688289657</v>
      </c>
      <c r="E54" s="289">
        <v>3.1504981088269233</v>
      </c>
      <c r="F54" s="289">
        <v>2618120.6129806507</v>
      </c>
      <c r="G54" s="289">
        <v>4118888.4799221973</v>
      </c>
      <c r="H54" s="289">
        <v>14.547927774669049</v>
      </c>
      <c r="I54" s="289">
        <v>5.6887401625897809</v>
      </c>
    </row>
    <row r="55" spans="1:9" ht="13">
      <c r="A55" s="221">
        <v>43800</v>
      </c>
      <c r="B55" s="245">
        <v>5477147.1401401106</v>
      </c>
      <c r="C55" s="245">
        <v>8178429.9774219198</v>
      </c>
      <c r="D55" s="245">
        <v>18.044551356910702</v>
      </c>
      <c r="E55" s="245">
        <v>12.039482442744045</v>
      </c>
      <c r="F55" s="245">
        <v>3109857.8643279104</v>
      </c>
      <c r="G55" s="245">
        <v>4643613.5696895067</v>
      </c>
      <c r="H55" s="245">
        <v>18.782070196049204</v>
      </c>
      <c r="I55" s="245">
        <v>12.739482807682649</v>
      </c>
    </row>
    <row r="56" spans="1:9" ht="13">
      <c r="A56" s="221">
        <v>44166</v>
      </c>
      <c r="B56" s="289">
        <v>6092090.1830091653</v>
      </c>
      <c r="C56" s="289">
        <v>7319995.0055311667</v>
      </c>
      <c r="D56" s="289">
        <v>11.227433317654572</v>
      </c>
      <c r="E56" s="289">
        <v>-10.496329665481312</v>
      </c>
      <c r="F56" s="289">
        <v>3322008.524996771</v>
      </c>
      <c r="G56" s="289">
        <v>3991583.3615084449</v>
      </c>
      <c r="H56" s="289">
        <v>6.8218764305072028</v>
      </c>
      <c r="I56" s="289">
        <v>-14.041439891490796</v>
      </c>
    </row>
    <row r="57" spans="1:9" ht="13">
      <c r="A57" s="221">
        <v>44531</v>
      </c>
      <c r="B57" s="245">
        <v>6924511.2964146165</v>
      </c>
      <c r="C57" s="245">
        <v>7100713.4246317772</v>
      </c>
      <c r="D57" s="245">
        <v>13.663965706336285</v>
      </c>
      <c r="E57" s="245">
        <v>-2.9956520562335811</v>
      </c>
      <c r="F57" s="245">
        <v>3555421.6698522391</v>
      </c>
      <c r="G57" s="245">
        <v>3645893.4501873725</v>
      </c>
      <c r="H57" s="245">
        <v>7.0262656793060216</v>
      </c>
      <c r="I57" s="245">
        <v>-8.6604707959909319</v>
      </c>
    </row>
    <row r="58" spans="1:9" ht="13">
      <c r="A58" s="345">
        <v>44562</v>
      </c>
      <c r="B58" s="346">
        <v>6976043.6238731099</v>
      </c>
      <c r="C58" s="346">
        <v>7065241.5320881596</v>
      </c>
      <c r="D58" s="346">
        <v>0.74420165196605126</v>
      </c>
      <c r="E58" s="346">
        <v>-0.49955392398415199</v>
      </c>
      <c r="F58" s="346">
        <v>3576447.2467812411</v>
      </c>
      <c r="G58" s="346">
        <v>3622176.8365680156</v>
      </c>
      <c r="H58" s="346">
        <v>0.59136661924760858</v>
      </c>
      <c r="I58" s="346">
        <v>-0.6505021044468009</v>
      </c>
    </row>
    <row r="59" spans="1:9" ht="13">
      <c r="A59" s="221">
        <v>44593</v>
      </c>
      <c r="B59" s="245">
        <v>7024910.4186077183</v>
      </c>
      <c r="C59" s="245">
        <v>6974544.8026392255</v>
      </c>
      <c r="D59" s="245">
        <v>0.70049439724515139</v>
      </c>
      <c r="E59" s="245">
        <v>-1.283703169056821</v>
      </c>
      <c r="F59" s="245">
        <v>3589629.7288902299</v>
      </c>
      <c r="G59" s="245">
        <v>3563893.6124672391</v>
      </c>
      <c r="H59" s="245">
        <v>0.36859154348923084</v>
      </c>
      <c r="I59" s="245">
        <v>-1.60906622538063</v>
      </c>
    </row>
    <row r="60" spans="1:9" ht="13">
      <c r="A60" s="221">
        <v>44621</v>
      </c>
      <c r="B60" s="289">
        <v>7226113.6074597528</v>
      </c>
      <c r="C60" s="289">
        <v>7068281.231837024</v>
      </c>
      <c r="D60" s="289">
        <v>2.8641388553380551</v>
      </c>
      <c r="E60" s="289">
        <v>1.3439791678207911</v>
      </c>
      <c r="F60" s="289">
        <v>3652143.87906361</v>
      </c>
      <c r="G60" s="289">
        <v>3572373.9535045163</v>
      </c>
      <c r="H60" s="289">
        <v>1.7415208501938366</v>
      </c>
      <c r="I60" s="289">
        <v>0.23795157654569721</v>
      </c>
    </row>
    <row r="61" spans="1:9" ht="13">
      <c r="A61" s="221">
        <v>44652</v>
      </c>
      <c r="B61" s="245">
        <v>7256523.2254841365</v>
      </c>
      <c r="C61" s="245">
        <v>6933698.0020108819</v>
      </c>
      <c r="D61" s="245">
        <v>0.42082950360745031</v>
      </c>
      <c r="E61" s="245">
        <v>-1.904044638461059</v>
      </c>
      <c r="F61" s="245">
        <v>3644031.3060086994</v>
      </c>
      <c r="G61" s="245">
        <v>3481917.13863796</v>
      </c>
      <c r="H61" s="245">
        <v>-0.22213180322432891</v>
      </c>
      <c r="I61" s="245">
        <v>-2.532120546277568</v>
      </c>
    </row>
    <row r="62" spans="1:9" ht="13">
      <c r="A62" s="221">
        <v>44682</v>
      </c>
      <c r="B62" s="289">
        <v>7271659.4380865805</v>
      </c>
      <c r="C62" s="289">
        <v>6919789.7032234836</v>
      </c>
      <c r="D62" s="289">
        <v>0.20858766839313603</v>
      </c>
      <c r="E62" s="289">
        <v>-0.20058991296367878</v>
      </c>
      <c r="F62" s="289">
        <v>3638192.0805231989</v>
      </c>
      <c r="G62" s="289">
        <v>3462142.9003251269</v>
      </c>
      <c r="H62" s="289">
        <v>-0.16024081560090053</v>
      </c>
      <c r="I62" s="289">
        <v>-0.56791237486393698</v>
      </c>
    </row>
    <row r="63" spans="1:9" ht="13">
      <c r="A63" s="221">
        <v>44713</v>
      </c>
      <c r="B63" s="245">
        <v>7185564.8133948408</v>
      </c>
      <c r="C63" s="245">
        <v>6791003.2058559461</v>
      </c>
      <c r="D63" s="245">
        <v>-1.1839749293098549</v>
      </c>
      <c r="E63" s="245">
        <v>-1.8611331108450315</v>
      </c>
      <c r="F63" s="245">
        <v>3618801.7471686713</v>
      </c>
      <c r="G63" s="245">
        <v>3420092.2132896157</v>
      </c>
      <c r="H63" s="245">
        <v>-0.53296618005224161</v>
      </c>
      <c r="I63" s="245">
        <v>-1.2145855398274392</v>
      </c>
    </row>
    <row r="64" spans="1:9" ht="13">
      <c r="A64" s="221">
        <v>44743</v>
      </c>
      <c r="B64" s="289">
        <v>7228176.3985554371</v>
      </c>
      <c r="C64" s="289">
        <v>6789182.0468795924</v>
      </c>
      <c r="D64" s="289">
        <v>0.59301650276904638</v>
      </c>
      <c r="E64" s="289">
        <v>-2.6817230402471637E-2</v>
      </c>
      <c r="F64" s="289">
        <v>3644168.0932682408</v>
      </c>
      <c r="G64" s="289">
        <v>3422844.0522802807</v>
      </c>
      <c r="H64" s="289">
        <v>0.70095981686246489</v>
      </c>
      <c r="I64" s="289">
        <v>8.0460958917186076E-2</v>
      </c>
    </row>
    <row r="65" spans="1:9" ht="13">
      <c r="A65" s="221">
        <v>44774</v>
      </c>
      <c r="B65" s="245">
        <v>7383127.7646862585</v>
      </c>
      <c r="C65" s="245">
        <v>6961175.0988525776</v>
      </c>
      <c r="D65" s="245">
        <v>2.143713124679536</v>
      </c>
      <c r="E65" s="245">
        <v>2.5333398159802698</v>
      </c>
      <c r="F65" s="245">
        <v>3701739.7161856885</v>
      </c>
      <c r="G65" s="245">
        <v>3490181.8248353768</v>
      </c>
      <c r="H65" s="245">
        <v>1.5798289607934919</v>
      </c>
      <c r="I65" s="245">
        <v>1.9673047187246624</v>
      </c>
    </row>
    <row r="66" spans="1:9" ht="13">
      <c r="A66" s="221">
        <v>44805</v>
      </c>
      <c r="B66" s="289">
        <v>7426083.6206106097</v>
      </c>
      <c r="C66" s="289">
        <v>7040398.1773594338</v>
      </c>
      <c r="D66" s="289">
        <v>0.58181108729840503</v>
      </c>
      <c r="E66" s="289">
        <v>1.1380704749104069</v>
      </c>
      <c r="F66" s="289">
        <v>3730541.9438009998</v>
      </c>
      <c r="G66" s="289">
        <v>3536790.3249572995</v>
      </c>
      <c r="H66" s="289">
        <v>0.77807273940344146</v>
      </c>
      <c r="I66" s="289">
        <v>1.3354175358506239</v>
      </c>
    </row>
    <row r="67" spans="1:9" ht="13">
      <c r="A67" s="221">
        <v>44835</v>
      </c>
      <c r="B67" s="245">
        <v>7528214.8026201716</v>
      </c>
      <c r="C67" s="245">
        <v>7225374.5842046477</v>
      </c>
      <c r="D67" s="245">
        <v>1.3753034200436787</v>
      </c>
      <c r="E67" s="245">
        <v>2.6273571776105342</v>
      </c>
      <c r="F67" s="245">
        <v>3788454.9024106888</v>
      </c>
      <c r="G67" s="245">
        <v>3636055.3574742051</v>
      </c>
      <c r="H67" s="245">
        <v>1.5524006828531185</v>
      </c>
      <c r="I67" s="245">
        <v>2.8066417117363045</v>
      </c>
    </row>
    <row r="68" spans="1:9" ht="13">
      <c r="A68" s="221">
        <v>44866</v>
      </c>
      <c r="B68" s="289">
        <v>7506913.7055733595</v>
      </c>
      <c r="C68" s="289">
        <v>7249879.6277816147</v>
      </c>
      <c r="D68" s="289">
        <v>-0.28295017617455187</v>
      </c>
      <c r="E68" s="289">
        <v>0.3391525697579425</v>
      </c>
      <c r="F68" s="289">
        <v>3762175.0618595202</v>
      </c>
      <c r="G68" s="289">
        <v>3633359.5145596722</v>
      </c>
      <c r="H68" s="289">
        <v>-0.69368228547332933</v>
      </c>
      <c r="I68" s="289">
        <v>-7.4141965660430742E-2</v>
      </c>
    </row>
    <row r="69" spans="1:9" ht="13">
      <c r="A69" s="221">
        <v>44896</v>
      </c>
      <c r="B69" s="245">
        <v>7456227.2952977205</v>
      </c>
      <c r="C69" s="245">
        <v>7213913.7470627911</v>
      </c>
      <c r="D69" s="245">
        <v>-0.67519638913670121</v>
      </c>
      <c r="E69" s="245">
        <v>-0.49608934996660992</v>
      </c>
      <c r="F69" s="245">
        <v>3707643.1063131294</v>
      </c>
      <c r="G69" s="245">
        <v>3587151.5867954651</v>
      </c>
      <c r="H69" s="245">
        <v>-1.4494794806129363</v>
      </c>
      <c r="I69" s="245">
        <v>-1.2717686642084658</v>
      </c>
    </row>
    <row r="70" spans="1:9" ht="13">
      <c r="A70" s="221">
        <v>44927</v>
      </c>
      <c r="B70" s="289">
        <v>7528554.7775717005</v>
      </c>
      <c r="C70" s="289">
        <v>7261380.4410364721</v>
      </c>
      <c r="D70" s="289">
        <v>0.9700278627449137</v>
      </c>
      <c r="E70" s="289">
        <v>0.65798809963604299</v>
      </c>
      <c r="F70" s="289">
        <v>3746150.7913300693</v>
      </c>
      <c r="G70" s="289">
        <v>3613206.9021235728</v>
      </c>
      <c r="H70" s="289">
        <v>1.0386027973234775</v>
      </c>
      <c r="I70" s="289">
        <v>0.7263511088859218</v>
      </c>
    </row>
    <row r="71" spans="1:9" ht="13">
      <c r="A71" s="221">
        <v>44958</v>
      </c>
      <c r="B71" s="245">
        <v>7535501.8893557508</v>
      </c>
      <c r="C71" s="245">
        <v>7263722.7791414997</v>
      </c>
      <c r="D71" s="245">
        <v>9.2276831202013909E-2</v>
      </c>
      <c r="E71" s="245">
        <v>3.2257476715997768E-2</v>
      </c>
      <c r="F71" s="245">
        <v>3748257.6340105082</v>
      </c>
      <c r="G71" s="245">
        <v>3613071.134214906</v>
      </c>
      <c r="H71" s="245">
        <v>5.6240199548682313E-2</v>
      </c>
      <c r="I71" s="245">
        <v>-3.7575459237331188E-3</v>
      </c>
    </row>
    <row r="72" spans="1:9" ht="13">
      <c r="A72" s="221">
        <v>44986</v>
      </c>
      <c r="B72" s="289">
        <v>7535636.5740388632</v>
      </c>
      <c r="C72" s="289">
        <v>7260948.2269299431</v>
      </c>
      <c r="D72" s="289">
        <v>1.787335270961421E-3</v>
      </c>
      <c r="E72" s="289">
        <v>-3.8197385774736858E-2</v>
      </c>
      <c r="F72" s="289">
        <v>3746447.3429856114</v>
      </c>
      <c r="G72" s="289">
        <v>3609882.1811622945</v>
      </c>
      <c r="H72" s="289">
        <v>-4.829686754909801E-2</v>
      </c>
      <c r="I72" s="289">
        <v>-8.8261562923932502E-2</v>
      </c>
    </row>
    <row r="73" spans="1:9" ht="13">
      <c r="A73" s="221">
        <v>45017</v>
      </c>
      <c r="B73" s="245">
        <v>7606261.7975155208</v>
      </c>
      <c r="C73" s="245">
        <v>7354002.635067312</v>
      </c>
      <c r="D73" s="245">
        <v>0.93721642203352928</v>
      </c>
      <c r="E73" s="245">
        <v>1.2815737728612646</v>
      </c>
      <c r="F73" s="245">
        <v>3735644.8222411294</v>
      </c>
      <c r="G73" s="245">
        <v>3611753.3944742936</v>
      </c>
      <c r="H73" s="245">
        <v>-0.28834038638517256</v>
      </c>
      <c r="I73" s="245">
        <v>5.1835855523592045E-2</v>
      </c>
    </row>
    <row r="74" spans="1:9" ht="13">
      <c r="A74" s="221">
        <v>45047</v>
      </c>
      <c r="B74" s="289">
        <v>7698333.9141933918</v>
      </c>
      <c r="C74" s="289">
        <v>7518962.7339926856</v>
      </c>
      <c r="D74" s="289">
        <v>1.2104778816309505</v>
      </c>
      <c r="E74" s="289">
        <v>2.2431335302868405</v>
      </c>
      <c r="F74" s="289">
        <v>3745594.5256240796</v>
      </c>
      <c r="G74" s="289">
        <v>3658322.1731770388</v>
      </c>
      <c r="H74" s="289">
        <v>0.26634500484928481</v>
      </c>
      <c r="I74" s="289">
        <v>1.2893676177889688</v>
      </c>
    </row>
    <row r="75" spans="1:9" ht="13">
      <c r="A75" s="221">
        <v>45078</v>
      </c>
      <c r="B75" s="245">
        <v>7745015.3949348414</v>
      </c>
      <c r="C75" s="245">
        <v>7745015.3949348414</v>
      </c>
      <c r="D75" s="245">
        <v>0.60638420289073736</v>
      </c>
      <c r="E75" s="245">
        <v>3.0064341178363492</v>
      </c>
      <c r="F75" s="245">
        <v>3775000.0337048401</v>
      </c>
      <c r="G75" s="245">
        <v>3775000.0337048401</v>
      </c>
      <c r="H75" s="245">
        <v>0.78506917605720616</v>
      </c>
      <c r="I75" s="245">
        <v>3.1893817713291668</v>
      </c>
    </row>
    <row r="76" spans="1:9" ht="13">
      <c r="A76" s="320"/>
      <c r="B76" s="321"/>
      <c r="C76" s="321"/>
      <c r="D76" s="321"/>
      <c r="E76" s="320"/>
      <c r="F76" s="321"/>
      <c r="G76" s="321"/>
      <c r="H76" s="321"/>
      <c r="I76" s="320"/>
    </row>
    <row r="77" spans="1:9" s="178" customFormat="1" ht="13">
      <c r="A77" s="135" t="s">
        <v>279</v>
      </c>
      <c r="B77" s="179"/>
      <c r="C77" s="179"/>
      <c r="D77" s="179"/>
      <c r="F77" s="179"/>
      <c r="G77" s="179"/>
      <c r="H77" s="179"/>
    </row>
    <row r="78" spans="1:9" s="178" customFormat="1" ht="13">
      <c r="A78" s="135" t="s">
        <v>280</v>
      </c>
      <c r="B78" s="179"/>
      <c r="C78" s="179"/>
      <c r="D78" s="179"/>
      <c r="F78" s="179"/>
      <c r="G78" s="179"/>
      <c r="H78" s="179"/>
    </row>
    <row r="79" spans="1:9" s="178" customFormat="1" ht="13">
      <c r="A79" s="135" t="s">
        <v>85</v>
      </c>
      <c r="B79" s="179"/>
      <c r="C79" s="179"/>
      <c r="D79" s="179"/>
      <c r="F79" s="179"/>
      <c r="G79" s="179"/>
      <c r="H79" s="179"/>
    </row>
    <row r="80" spans="1:9" s="178" customFormat="1" ht="13">
      <c r="A80" s="135" t="s">
        <v>193</v>
      </c>
      <c r="B80" s="179"/>
      <c r="C80" s="179"/>
      <c r="D80" s="179"/>
      <c r="F80" s="179"/>
      <c r="G80" s="179"/>
      <c r="H80" s="179"/>
    </row>
    <row r="81" spans="1:9">
      <c r="A81" s="178"/>
      <c r="B81" s="263"/>
      <c r="C81" s="263"/>
      <c r="D81" s="263"/>
      <c r="E81" s="178"/>
      <c r="F81" s="179"/>
      <c r="G81" s="179"/>
      <c r="H81" s="179"/>
      <c r="I81" s="178"/>
    </row>
  </sheetData>
  <mergeCells count="7">
    <mergeCell ref="A1:I1"/>
    <mergeCell ref="A2:I2"/>
    <mergeCell ref="A5:A7"/>
    <mergeCell ref="B6:C6"/>
    <mergeCell ref="D6:E6"/>
    <mergeCell ref="F6:G6"/>
    <mergeCell ref="H6:I6"/>
  </mergeCells>
  <phoneticPr fontId="17" type="noConversion"/>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655CE-0E30-4757-B768-3E0626400AB8}">
  <dimension ref="A1:L78"/>
  <sheetViews>
    <sheetView showGridLines="0" zoomScale="80" zoomScaleNormal="80" zoomScaleSheetLayoutView="55" workbookViewId="0">
      <selection sqref="A1:L1"/>
    </sheetView>
  </sheetViews>
  <sheetFormatPr defaultColWidth="9.1796875" defaultRowHeight="12.5"/>
  <cols>
    <col min="1" max="1" width="11.26953125" style="341" customWidth="1"/>
    <col min="2" max="12" width="20.7265625" style="341" customWidth="1"/>
    <col min="13" max="16384" width="9.1796875" style="341"/>
  </cols>
  <sheetData>
    <row r="1" spans="1:12" s="415" customFormat="1" ht="25" customHeight="1">
      <c r="A1" s="472" t="s">
        <v>87</v>
      </c>
      <c r="B1" s="472"/>
      <c r="C1" s="472"/>
      <c r="D1" s="472"/>
      <c r="E1" s="472"/>
      <c r="F1" s="472"/>
      <c r="G1" s="472"/>
      <c r="H1" s="472"/>
      <c r="I1" s="472"/>
      <c r="J1" s="472"/>
      <c r="K1" s="472"/>
      <c r="L1" s="472"/>
    </row>
    <row r="2" spans="1:12" s="416" customFormat="1" ht="25" customHeight="1">
      <c r="A2" s="483" t="s">
        <v>282</v>
      </c>
      <c r="B2" s="483"/>
      <c r="C2" s="483"/>
      <c r="D2" s="483"/>
      <c r="E2" s="483"/>
      <c r="F2" s="483"/>
      <c r="G2" s="483"/>
      <c r="H2" s="483"/>
      <c r="I2" s="483"/>
      <c r="J2" s="483"/>
      <c r="K2" s="483"/>
      <c r="L2" s="483"/>
    </row>
    <row r="3" spans="1:12" s="347" customFormat="1" ht="25" customHeight="1">
      <c r="B3" s="349"/>
      <c r="C3" s="350"/>
      <c r="D3" s="350"/>
      <c r="E3" s="351"/>
      <c r="F3" s="351"/>
      <c r="G3" s="352"/>
      <c r="H3" s="352"/>
      <c r="I3" s="352"/>
      <c r="J3" s="352"/>
      <c r="K3" s="352"/>
    </row>
    <row r="4" spans="1:12" s="347" customFormat="1" ht="25" customHeight="1">
      <c r="A4" s="227" t="s">
        <v>284</v>
      </c>
      <c r="B4" s="434"/>
      <c r="C4" s="435"/>
      <c r="D4" s="436"/>
      <c r="E4" s="436"/>
      <c r="F4" s="436"/>
      <c r="G4" s="437"/>
      <c r="H4" s="437"/>
      <c r="I4" s="437"/>
      <c r="J4" s="437"/>
      <c r="K4" s="437"/>
      <c r="L4" s="230" t="s">
        <v>308</v>
      </c>
    </row>
    <row r="5" spans="1:12" s="347" customFormat="1" ht="17.5" hidden="1" customHeight="1">
      <c r="A5" s="115"/>
      <c r="B5" s="353" t="s">
        <v>3</v>
      </c>
      <c r="C5" s="351" t="s">
        <v>6</v>
      </c>
      <c r="D5" s="351" t="s">
        <v>15</v>
      </c>
      <c r="E5" s="351" t="s">
        <v>7</v>
      </c>
      <c r="F5" s="351" t="s">
        <v>8</v>
      </c>
      <c r="G5" s="354" t="s">
        <v>43</v>
      </c>
      <c r="H5" s="354" t="s">
        <v>11</v>
      </c>
      <c r="I5" s="354" t="s">
        <v>45</v>
      </c>
      <c r="J5" s="354" t="s">
        <v>44</v>
      </c>
      <c r="K5" s="354" t="s">
        <v>80</v>
      </c>
      <c r="L5" s="116"/>
    </row>
    <row r="6" spans="1:12" ht="35.15" customHeight="1">
      <c r="A6" s="459" t="s">
        <v>5</v>
      </c>
      <c r="B6" s="458" t="s">
        <v>285</v>
      </c>
      <c r="C6" s="458" t="s">
        <v>6</v>
      </c>
      <c r="D6" s="458" t="s">
        <v>15</v>
      </c>
      <c r="E6" s="458" t="s">
        <v>7</v>
      </c>
      <c r="F6" s="458" t="s">
        <v>8</v>
      </c>
      <c r="G6" s="458" t="s">
        <v>43</v>
      </c>
      <c r="H6" s="458" t="s">
        <v>11</v>
      </c>
      <c r="I6" s="458" t="s">
        <v>45</v>
      </c>
      <c r="J6" s="458" t="s">
        <v>44</v>
      </c>
      <c r="K6" s="458" t="s">
        <v>80</v>
      </c>
      <c r="L6" s="460" t="s">
        <v>222</v>
      </c>
    </row>
    <row r="7" spans="1:12" s="347" customFormat="1" ht="15" customHeight="1">
      <c r="A7" s="355">
        <v>26634</v>
      </c>
      <c r="B7" s="122">
        <v>0</v>
      </c>
      <c r="C7" s="122">
        <v>23815.046472017337</v>
      </c>
      <c r="D7" s="122">
        <v>0</v>
      </c>
      <c r="E7" s="122">
        <v>0</v>
      </c>
      <c r="F7" s="122">
        <v>0</v>
      </c>
      <c r="G7" s="122">
        <v>0</v>
      </c>
      <c r="H7" s="122">
        <v>0</v>
      </c>
      <c r="I7" s="122">
        <v>0</v>
      </c>
      <c r="J7" s="122">
        <v>0</v>
      </c>
      <c r="K7" s="122">
        <v>0</v>
      </c>
      <c r="L7" s="122">
        <v>23815.046472017337</v>
      </c>
    </row>
    <row r="8" spans="1:12" s="347" customFormat="1" ht="15" customHeight="1">
      <c r="A8" s="356">
        <v>26999</v>
      </c>
      <c r="B8" s="123">
        <v>0</v>
      </c>
      <c r="C8" s="123">
        <v>21825.822876666229</v>
      </c>
      <c r="D8" s="123">
        <v>0</v>
      </c>
      <c r="E8" s="123">
        <v>0</v>
      </c>
      <c r="F8" s="123">
        <v>0</v>
      </c>
      <c r="G8" s="123">
        <v>0</v>
      </c>
      <c r="H8" s="123">
        <v>0</v>
      </c>
      <c r="I8" s="123">
        <v>0</v>
      </c>
      <c r="J8" s="123">
        <v>0</v>
      </c>
      <c r="K8" s="123">
        <v>0</v>
      </c>
      <c r="L8" s="123">
        <v>21825.822876666229</v>
      </c>
    </row>
    <row r="9" spans="1:12" s="347" customFormat="1" ht="15" customHeight="1">
      <c r="A9" s="355">
        <v>27364</v>
      </c>
      <c r="B9" s="122">
        <v>0</v>
      </c>
      <c r="C9" s="122">
        <v>18003.458209611003</v>
      </c>
      <c r="D9" s="122">
        <v>0</v>
      </c>
      <c r="E9" s="122">
        <v>0</v>
      </c>
      <c r="F9" s="122">
        <v>0</v>
      </c>
      <c r="G9" s="122">
        <v>0</v>
      </c>
      <c r="H9" s="122">
        <v>0</v>
      </c>
      <c r="I9" s="122">
        <v>0</v>
      </c>
      <c r="J9" s="122">
        <v>0</v>
      </c>
      <c r="K9" s="122">
        <v>0</v>
      </c>
      <c r="L9" s="122">
        <v>18003.458209611003</v>
      </c>
    </row>
    <row r="10" spans="1:12" s="347" customFormat="1" ht="15" customHeight="1">
      <c r="A10" s="356">
        <v>27729</v>
      </c>
      <c r="B10" s="123">
        <v>0</v>
      </c>
      <c r="C10" s="123">
        <v>19738.651865055068</v>
      </c>
      <c r="D10" s="123">
        <v>0</v>
      </c>
      <c r="E10" s="123">
        <v>0</v>
      </c>
      <c r="F10" s="123">
        <v>0</v>
      </c>
      <c r="G10" s="123">
        <v>0</v>
      </c>
      <c r="H10" s="123">
        <v>0</v>
      </c>
      <c r="I10" s="123">
        <v>0</v>
      </c>
      <c r="J10" s="123">
        <v>0</v>
      </c>
      <c r="K10" s="123">
        <v>0</v>
      </c>
      <c r="L10" s="123">
        <v>19738.651865055068</v>
      </c>
    </row>
    <row r="11" spans="1:12" s="347" customFormat="1" ht="15" customHeight="1">
      <c r="A11" s="355">
        <v>28095</v>
      </c>
      <c r="B11" s="122">
        <v>0</v>
      </c>
      <c r="C11" s="122">
        <v>21226.917002870687</v>
      </c>
      <c r="D11" s="122">
        <v>0</v>
      </c>
      <c r="E11" s="122">
        <v>0</v>
      </c>
      <c r="F11" s="122">
        <v>0</v>
      </c>
      <c r="G11" s="122">
        <v>0</v>
      </c>
      <c r="H11" s="122">
        <v>0</v>
      </c>
      <c r="I11" s="122">
        <v>0</v>
      </c>
      <c r="J11" s="122">
        <v>0</v>
      </c>
      <c r="K11" s="122">
        <v>0</v>
      </c>
      <c r="L11" s="122">
        <v>21226.917002870687</v>
      </c>
    </row>
    <row r="12" spans="1:12" s="347" customFormat="1" ht="15" customHeight="1">
      <c r="A12" s="356">
        <v>28460</v>
      </c>
      <c r="B12" s="123">
        <v>0</v>
      </c>
      <c r="C12" s="123">
        <v>26543.024858956276</v>
      </c>
      <c r="D12" s="123">
        <v>0</v>
      </c>
      <c r="E12" s="123">
        <v>0</v>
      </c>
      <c r="F12" s="123">
        <v>0</v>
      </c>
      <c r="G12" s="123">
        <v>0</v>
      </c>
      <c r="H12" s="123">
        <v>0</v>
      </c>
      <c r="I12" s="123">
        <v>0</v>
      </c>
      <c r="J12" s="123">
        <v>0</v>
      </c>
      <c r="K12" s="123">
        <v>0</v>
      </c>
      <c r="L12" s="123">
        <v>26543.024858956276</v>
      </c>
    </row>
    <row r="13" spans="1:12" s="347" customFormat="1" ht="15" customHeight="1">
      <c r="A13" s="355">
        <v>28825</v>
      </c>
      <c r="B13" s="122">
        <v>0</v>
      </c>
      <c r="C13" s="122">
        <v>25540.834157121437</v>
      </c>
      <c r="D13" s="122">
        <v>0</v>
      </c>
      <c r="E13" s="122">
        <v>0</v>
      </c>
      <c r="F13" s="122">
        <v>0</v>
      </c>
      <c r="G13" s="122">
        <v>0</v>
      </c>
      <c r="H13" s="122">
        <v>0</v>
      </c>
      <c r="I13" s="122">
        <v>0</v>
      </c>
      <c r="J13" s="122">
        <v>0</v>
      </c>
      <c r="K13" s="122">
        <v>0</v>
      </c>
      <c r="L13" s="122">
        <v>25540.834157121437</v>
      </c>
    </row>
    <row r="14" spans="1:12" s="347" customFormat="1" ht="15" customHeight="1">
      <c r="A14" s="356">
        <v>29190</v>
      </c>
      <c r="B14" s="123">
        <v>0</v>
      </c>
      <c r="C14" s="123">
        <v>28044.285107057342</v>
      </c>
      <c r="D14" s="123">
        <v>0</v>
      </c>
      <c r="E14" s="123">
        <v>0</v>
      </c>
      <c r="F14" s="123">
        <v>0</v>
      </c>
      <c r="G14" s="123">
        <v>0</v>
      </c>
      <c r="H14" s="123">
        <v>0</v>
      </c>
      <c r="I14" s="123">
        <v>0</v>
      </c>
      <c r="J14" s="123">
        <v>0</v>
      </c>
      <c r="K14" s="123">
        <v>0</v>
      </c>
      <c r="L14" s="123">
        <v>28044.285107057342</v>
      </c>
    </row>
    <row r="15" spans="1:12" s="347" customFormat="1" ht="15" customHeight="1">
      <c r="A15" s="355">
        <v>29556</v>
      </c>
      <c r="B15" s="122">
        <v>0</v>
      </c>
      <c r="C15" s="122">
        <v>20045.127030207437</v>
      </c>
      <c r="D15" s="122">
        <v>0</v>
      </c>
      <c r="E15" s="122">
        <v>0</v>
      </c>
      <c r="F15" s="122">
        <v>0</v>
      </c>
      <c r="G15" s="122">
        <v>0</v>
      </c>
      <c r="H15" s="122">
        <v>0</v>
      </c>
      <c r="I15" s="122">
        <v>0</v>
      </c>
      <c r="J15" s="122">
        <v>0</v>
      </c>
      <c r="K15" s="122">
        <v>0</v>
      </c>
      <c r="L15" s="122">
        <v>20045.127030207437</v>
      </c>
    </row>
    <row r="16" spans="1:12" s="347" customFormat="1" ht="15" customHeight="1">
      <c r="A16" s="356">
        <v>29921</v>
      </c>
      <c r="B16" s="123">
        <v>0</v>
      </c>
      <c r="C16" s="123">
        <v>20394.91063502516</v>
      </c>
      <c r="D16" s="123">
        <v>0</v>
      </c>
      <c r="E16" s="123">
        <v>0</v>
      </c>
      <c r="F16" s="123">
        <v>0</v>
      </c>
      <c r="G16" s="123">
        <v>0</v>
      </c>
      <c r="H16" s="123">
        <v>0</v>
      </c>
      <c r="I16" s="123">
        <v>0</v>
      </c>
      <c r="J16" s="123">
        <v>0</v>
      </c>
      <c r="K16" s="123">
        <v>0</v>
      </c>
      <c r="L16" s="123">
        <v>20394.91063502516</v>
      </c>
    </row>
    <row r="17" spans="1:12" s="347" customFormat="1" ht="15" customHeight="1">
      <c r="A17" s="355">
        <v>30286</v>
      </c>
      <c r="B17" s="122">
        <v>0</v>
      </c>
      <c r="C17" s="122">
        <v>22397.635657088416</v>
      </c>
      <c r="D17" s="122">
        <v>0</v>
      </c>
      <c r="E17" s="122">
        <v>0</v>
      </c>
      <c r="F17" s="122">
        <v>0</v>
      </c>
      <c r="G17" s="122">
        <v>0</v>
      </c>
      <c r="H17" s="122">
        <v>0</v>
      </c>
      <c r="I17" s="122">
        <v>0</v>
      </c>
      <c r="J17" s="122">
        <v>0</v>
      </c>
      <c r="K17" s="122">
        <v>0</v>
      </c>
      <c r="L17" s="122">
        <v>22397.635657088416</v>
      </c>
    </row>
    <row r="18" spans="1:12" s="347" customFormat="1" ht="15" customHeight="1">
      <c r="A18" s="356">
        <v>30651</v>
      </c>
      <c r="B18" s="123">
        <v>0</v>
      </c>
      <c r="C18" s="123">
        <v>35201.777415989272</v>
      </c>
      <c r="D18" s="123">
        <v>0</v>
      </c>
      <c r="E18" s="123">
        <v>0</v>
      </c>
      <c r="F18" s="123">
        <v>0</v>
      </c>
      <c r="G18" s="123">
        <v>0</v>
      </c>
      <c r="H18" s="123">
        <v>0</v>
      </c>
      <c r="I18" s="123">
        <v>0</v>
      </c>
      <c r="J18" s="123">
        <v>0</v>
      </c>
      <c r="K18" s="123">
        <v>0</v>
      </c>
      <c r="L18" s="123">
        <v>35201.777415989272</v>
      </c>
    </row>
    <row r="19" spans="1:12" s="347" customFormat="1" ht="15" customHeight="1">
      <c r="A19" s="355">
        <v>31017</v>
      </c>
      <c r="B19" s="122">
        <v>26885.578173035097</v>
      </c>
      <c r="C19" s="122">
        <v>29623.47350891992</v>
      </c>
      <c r="D19" s="122">
        <v>0</v>
      </c>
      <c r="E19" s="122">
        <v>0</v>
      </c>
      <c r="F19" s="122">
        <v>0</v>
      </c>
      <c r="G19" s="122">
        <v>0</v>
      </c>
      <c r="H19" s="122">
        <v>0</v>
      </c>
      <c r="I19" s="122">
        <v>0</v>
      </c>
      <c r="J19" s="122">
        <v>0</v>
      </c>
      <c r="K19" s="122">
        <v>0</v>
      </c>
      <c r="L19" s="122">
        <v>56509.051681955018</v>
      </c>
    </row>
    <row r="20" spans="1:12" s="347" customFormat="1" ht="15" customHeight="1">
      <c r="A20" s="356">
        <v>31382</v>
      </c>
      <c r="B20" s="123">
        <v>55701.166286019252</v>
      </c>
      <c r="C20" s="123">
        <v>48147.680959488272</v>
      </c>
      <c r="D20" s="123">
        <v>0</v>
      </c>
      <c r="E20" s="123">
        <v>0</v>
      </c>
      <c r="F20" s="123">
        <v>0</v>
      </c>
      <c r="G20" s="123">
        <v>0</v>
      </c>
      <c r="H20" s="123">
        <v>0</v>
      </c>
      <c r="I20" s="123">
        <v>0</v>
      </c>
      <c r="J20" s="123">
        <v>0</v>
      </c>
      <c r="K20" s="123">
        <v>0</v>
      </c>
      <c r="L20" s="123">
        <v>103848.84724550752</v>
      </c>
    </row>
    <row r="21" spans="1:12" s="347" customFormat="1" ht="15" customHeight="1">
      <c r="A21" s="355">
        <v>31747</v>
      </c>
      <c r="B21" s="122">
        <v>23173.254728033651</v>
      </c>
      <c r="C21" s="122">
        <v>50341.308276705677</v>
      </c>
      <c r="D21" s="122">
        <v>0</v>
      </c>
      <c r="E21" s="122">
        <v>0</v>
      </c>
      <c r="F21" s="122">
        <v>0</v>
      </c>
      <c r="G21" s="122">
        <v>0</v>
      </c>
      <c r="H21" s="122">
        <v>0</v>
      </c>
      <c r="I21" s="122">
        <v>0</v>
      </c>
      <c r="J21" s="122">
        <v>0</v>
      </c>
      <c r="K21" s="122">
        <v>0</v>
      </c>
      <c r="L21" s="122">
        <v>73514.563004739321</v>
      </c>
    </row>
    <row r="22" spans="1:12" s="347" customFormat="1" ht="15" customHeight="1">
      <c r="A22" s="356">
        <v>32112</v>
      </c>
      <c r="B22" s="123">
        <v>92606.661162683071</v>
      </c>
      <c r="C22" s="123">
        <v>14089.108356031145</v>
      </c>
      <c r="D22" s="123">
        <v>0</v>
      </c>
      <c r="E22" s="123">
        <v>0</v>
      </c>
      <c r="F22" s="123">
        <v>0</v>
      </c>
      <c r="G22" s="123">
        <v>0</v>
      </c>
      <c r="H22" s="123">
        <v>0</v>
      </c>
      <c r="I22" s="123">
        <v>0</v>
      </c>
      <c r="J22" s="123">
        <v>0</v>
      </c>
      <c r="K22" s="123">
        <v>0</v>
      </c>
      <c r="L22" s="123">
        <v>106695.76951871421</v>
      </c>
    </row>
    <row r="23" spans="1:12" s="347" customFormat="1" ht="15" customHeight="1">
      <c r="A23" s="355">
        <v>32478</v>
      </c>
      <c r="B23" s="122">
        <v>197784.53901251074</v>
      </c>
      <c r="C23" s="122">
        <v>15850.863434152629</v>
      </c>
      <c r="D23" s="122">
        <v>0</v>
      </c>
      <c r="E23" s="122">
        <v>0</v>
      </c>
      <c r="F23" s="122">
        <v>0</v>
      </c>
      <c r="G23" s="122">
        <v>0</v>
      </c>
      <c r="H23" s="122">
        <v>0</v>
      </c>
      <c r="I23" s="122">
        <v>0</v>
      </c>
      <c r="J23" s="122">
        <v>0</v>
      </c>
      <c r="K23" s="122">
        <v>0</v>
      </c>
      <c r="L23" s="122">
        <v>213635.40244666336</v>
      </c>
    </row>
    <row r="24" spans="1:12" s="347" customFormat="1" ht="15" customHeight="1">
      <c r="A24" s="356">
        <v>32843</v>
      </c>
      <c r="B24" s="123">
        <v>366240.27872118249</v>
      </c>
      <c r="C24" s="123">
        <v>17864.680467356146</v>
      </c>
      <c r="D24" s="123">
        <v>0</v>
      </c>
      <c r="E24" s="123">
        <v>0</v>
      </c>
      <c r="F24" s="123">
        <v>0</v>
      </c>
      <c r="G24" s="123">
        <v>0</v>
      </c>
      <c r="H24" s="123">
        <v>0</v>
      </c>
      <c r="I24" s="123">
        <v>0</v>
      </c>
      <c r="J24" s="123">
        <v>0</v>
      </c>
      <c r="K24" s="123">
        <v>0</v>
      </c>
      <c r="L24" s="123">
        <v>384104.9591885386</v>
      </c>
    </row>
    <row r="25" spans="1:12" s="347" customFormat="1" ht="15" customHeight="1">
      <c r="A25" s="355">
        <v>33208</v>
      </c>
      <c r="B25" s="122">
        <v>108222.49807180415</v>
      </c>
      <c r="C25" s="122">
        <v>4551.5415879026505</v>
      </c>
      <c r="D25" s="122">
        <v>0</v>
      </c>
      <c r="E25" s="122">
        <v>0</v>
      </c>
      <c r="F25" s="122">
        <v>0</v>
      </c>
      <c r="G25" s="122">
        <v>0</v>
      </c>
      <c r="H25" s="122">
        <v>0</v>
      </c>
      <c r="I25" s="122">
        <v>0</v>
      </c>
      <c r="J25" s="122">
        <v>0</v>
      </c>
      <c r="K25" s="122">
        <v>0</v>
      </c>
      <c r="L25" s="122">
        <v>112774.0396597068</v>
      </c>
    </row>
    <row r="26" spans="1:12" s="347" customFormat="1" ht="15" customHeight="1">
      <c r="A26" s="356">
        <v>33573</v>
      </c>
      <c r="B26" s="123">
        <v>204211.85970588014</v>
      </c>
      <c r="C26" s="123">
        <v>9151.5031927778618</v>
      </c>
      <c r="D26" s="123">
        <v>0</v>
      </c>
      <c r="E26" s="123">
        <v>0</v>
      </c>
      <c r="F26" s="123">
        <v>0</v>
      </c>
      <c r="G26" s="123">
        <v>0</v>
      </c>
      <c r="H26" s="123">
        <v>0</v>
      </c>
      <c r="I26" s="123">
        <v>0</v>
      </c>
      <c r="J26" s="123">
        <v>0</v>
      </c>
      <c r="K26" s="123">
        <v>0</v>
      </c>
      <c r="L26" s="123">
        <v>213363.362898658</v>
      </c>
    </row>
    <row r="27" spans="1:12" s="347" customFormat="1" ht="15" customHeight="1">
      <c r="A27" s="355">
        <v>33939</v>
      </c>
      <c r="B27" s="122">
        <v>282707.36130079394</v>
      </c>
      <c r="C27" s="122">
        <v>9309.4431273609298</v>
      </c>
      <c r="D27" s="122">
        <v>0</v>
      </c>
      <c r="E27" s="122">
        <v>0</v>
      </c>
      <c r="F27" s="122">
        <v>0</v>
      </c>
      <c r="G27" s="122">
        <v>0</v>
      </c>
      <c r="H27" s="122">
        <v>0</v>
      </c>
      <c r="I27" s="122">
        <v>0</v>
      </c>
      <c r="J27" s="122">
        <v>0</v>
      </c>
      <c r="K27" s="122">
        <v>0</v>
      </c>
      <c r="L27" s="122">
        <v>292016.80442815489</v>
      </c>
    </row>
    <row r="28" spans="1:12" s="347" customFormat="1" ht="15" customHeight="1">
      <c r="A28" s="356">
        <v>34304</v>
      </c>
      <c r="B28" s="123">
        <v>322552.73526859097</v>
      </c>
      <c r="C28" s="123">
        <v>31128.439283708292</v>
      </c>
      <c r="D28" s="123">
        <v>0</v>
      </c>
      <c r="E28" s="123">
        <v>0</v>
      </c>
      <c r="F28" s="123">
        <v>0</v>
      </c>
      <c r="G28" s="123">
        <v>0</v>
      </c>
      <c r="H28" s="123">
        <v>0</v>
      </c>
      <c r="I28" s="123">
        <v>0</v>
      </c>
      <c r="J28" s="123">
        <v>0</v>
      </c>
      <c r="K28" s="123">
        <v>0</v>
      </c>
      <c r="L28" s="123">
        <v>353681.17455229926</v>
      </c>
    </row>
    <row r="29" spans="1:12" s="347" customFormat="1" ht="15" customHeight="1">
      <c r="A29" s="355">
        <v>34669</v>
      </c>
      <c r="B29" s="122">
        <v>438428.82496945938</v>
      </c>
      <c r="C29" s="122">
        <v>34194.252793572407</v>
      </c>
      <c r="D29" s="122">
        <v>0</v>
      </c>
      <c r="E29" s="122">
        <v>0</v>
      </c>
      <c r="F29" s="122">
        <v>0</v>
      </c>
      <c r="G29" s="122">
        <v>0</v>
      </c>
      <c r="H29" s="122">
        <v>0</v>
      </c>
      <c r="I29" s="122">
        <v>0</v>
      </c>
      <c r="J29" s="122">
        <v>0</v>
      </c>
      <c r="K29" s="122">
        <v>0</v>
      </c>
      <c r="L29" s="122">
        <v>472623.0777630317</v>
      </c>
    </row>
    <row r="30" spans="1:12" s="347" customFormat="1" ht="15" customHeight="1">
      <c r="A30" s="356">
        <v>35034</v>
      </c>
      <c r="B30" s="123">
        <v>463580.99482576898</v>
      </c>
      <c r="C30" s="123">
        <v>12265.765665077159</v>
      </c>
      <c r="D30" s="123">
        <v>75860.895088808291</v>
      </c>
      <c r="E30" s="123">
        <v>2005.5968054898767</v>
      </c>
      <c r="F30" s="123">
        <v>0</v>
      </c>
      <c r="G30" s="123">
        <v>0</v>
      </c>
      <c r="H30" s="123">
        <v>0</v>
      </c>
      <c r="I30" s="123">
        <v>0</v>
      </c>
      <c r="J30" s="123">
        <v>0</v>
      </c>
      <c r="K30" s="123">
        <v>0</v>
      </c>
      <c r="L30" s="123">
        <v>553713.25238514424</v>
      </c>
    </row>
    <row r="31" spans="1:12" s="347" customFormat="1" ht="15" customHeight="1">
      <c r="A31" s="355">
        <v>35400</v>
      </c>
      <c r="B31" s="122">
        <v>794424.51848250872</v>
      </c>
      <c r="C31" s="122">
        <v>33393.738268207439</v>
      </c>
      <c r="D31" s="122">
        <v>111099.14876530912</v>
      </c>
      <c r="E31" s="122">
        <v>9575.2124777857061</v>
      </c>
      <c r="F31" s="122">
        <v>0</v>
      </c>
      <c r="G31" s="122">
        <v>0</v>
      </c>
      <c r="H31" s="122">
        <v>0</v>
      </c>
      <c r="I31" s="122">
        <v>0</v>
      </c>
      <c r="J31" s="122">
        <v>0</v>
      </c>
      <c r="K31" s="122">
        <v>0</v>
      </c>
      <c r="L31" s="122">
        <v>948492.61799381091</v>
      </c>
    </row>
    <row r="32" spans="1:12" s="347" customFormat="1" ht="15" customHeight="1">
      <c r="A32" s="356">
        <v>35765</v>
      </c>
      <c r="B32" s="123">
        <v>778175.04846508719</v>
      </c>
      <c r="C32" s="123">
        <v>89650.840221808525</v>
      </c>
      <c r="D32" s="123">
        <v>105546.67375554411</v>
      </c>
      <c r="E32" s="123">
        <v>7449.9659110105013</v>
      </c>
      <c r="F32" s="123">
        <v>0</v>
      </c>
      <c r="G32" s="123">
        <v>0</v>
      </c>
      <c r="H32" s="123">
        <v>0</v>
      </c>
      <c r="I32" s="123">
        <v>0</v>
      </c>
      <c r="J32" s="123">
        <v>0</v>
      </c>
      <c r="K32" s="123">
        <v>0</v>
      </c>
      <c r="L32" s="123">
        <v>980822.52835345047</v>
      </c>
    </row>
    <row r="33" spans="1:12" s="347" customFormat="1" ht="15" customHeight="1">
      <c r="A33" s="355">
        <v>36130</v>
      </c>
      <c r="B33" s="122">
        <v>936132.64705568296</v>
      </c>
      <c r="C33" s="122">
        <v>69355.541896257055</v>
      </c>
      <c r="D33" s="122">
        <v>84357.153192610946</v>
      </c>
      <c r="E33" s="122">
        <v>9556.1767635530869</v>
      </c>
      <c r="F33" s="122">
        <v>772.62327999787396</v>
      </c>
      <c r="G33" s="122">
        <v>0</v>
      </c>
      <c r="H33" s="122">
        <v>0</v>
      </c>
      <c r="I33" s="122">
        <v>0</v>
      </c>
      <c r="J33" s="122">
        <v>0</v>
      </c>
      <c r="K33" s="122">
        <v>0</v>
      </c>
      <c r="L33" s="122">
        <v>1100174.142188102</v>
      </c>
    </row>
    <row r="34" spans="1:12" s="347" customFormat="1" ht="15" customHeight="1">
      <c r="A34" s="356">
        <v>36495</v>
      </c>
      <c r="B34" s="123">
        <v>1183443.9105967963</v>
      </c>
      <c r="C34" s="123">
        <v>94274.039062548152</v>
      </c>
      <c r="D34" s="123">
        <v>82520.15270761693</v>
      </c>
      <c r="E34" s="123">
        <v>14596.932459004491</v>
      </c>
      <c r="F34" s="123">
        <v>3689.8587906892394</v>
      </c>
      <c r="G34" s="123">
        <v>0</v>
      </c>
      <c r="H34" s="123">
        <v>0</v>
      </c>
      <c r="I34" s="123">
        <v>0</v>
      </c>
      <c r="J34" s="123">
        <v>0</v>
      </c>
      <c r="K34" s="123">
        <v>0</v>
      </c>
      <c r="L34" s="123">
        <v>1378524.8936166551</v>
      </c>
    </row>
    <row r="35" spans="1:12" s="347" customFormat="1" ht="15" customHeight="1">
      <c r="A35" s="355">
        <v>36861</v>
      </c>
      <c r="B35" s="122">
        <v>1474907.8601483204</v>
      </c>
      <c r="C35" s="122">
        <v>107734.84177394569</v>
      </c>
      <c r="D35" s="122">
        <v>77176.399963659816</v>
      </c>
      <c r="E35" s="122">
        <v>18338.329534310949</v>
      </c>
      <c r="F35" s="122">
        <v>10055.384589810325</v>
      </c>
      <c r="G35" s="122">
        <v>0</v>
      </c>
      <c r="H35" s="122">
        <v>0</v>
      </c>
      <c r="I35" s="122">
        <v>0</v>
      </c>
      <c r="J35" s="122">
        <v>0</v>
      </c>
      <c r="K35" s="122">
        <v>0</v>
      </c>
      <c r="L35" s="122">
        <v>1688212.8160100474</v>
      </c>
    </row>
    <row r="36" spans="1:12" s="347" customFormat="1" ht="15" customHeight="1">
      <c r="A36" s="356">
        <v>37226</v>
      </c>
      <c r="B36" s="123">
        <v>1185059.0651383176</v>
      </c>
      <c r="C36" s="123">
        <v>126499.32334489639</v>
      </c>
      <c r="D36" s="123">
        <v>401066.80087927287</v>
      </c>
      <c r="E36" s="123">
        <v>37559.124938676221</v>
      </c>
      <c r="F36" s="123">
        <v>22706.983752916534</v>
      </c>
      <c r="G36" s="123">
        <v>0</v>
      </c>
      <c r="H36" s="123">
        <v>0</v>
      </c>
      <c r="I36" s="123">
        <v>0</v>
      </c>
      <c r="J36" s="123">
        <v>0</v>
      </c>
      <c r="K36" s="123">
        <v>0</v>
      </c>
      <c r="L36" s="123">
        <v>1772891.2980540795</v>
      </c>
    </row>
    <row r="37" spans="1:12" s="347" customFormat="1" ht="15" customHeight="1">
      <c r="A37" s="355">
        <v>37591</v>
      </c>
      <c r="B37" s="359">
        <v>859827.61492359277</v>
      </c>
      <c r="C37" s="122">
        <v>129719.36566958386</v>
      </c>
      <c r="D37" s="122">
        <v>378813.17892124044</v>
      </c>
      <c r="E37" s="122">
        <v>24950.775637178791</v>
      </c>
      <c r="F37" s="122">
        <v>42948.527309122248</v>
      </c>
      <c r="G37" s="122">
        <v>0</v>
      </c>
      <c r="H37" s="122">
        <v>0</v>
      </c>
      <c r="I37" s="122">
        <v>0</v>
      </c>
      <c r="J37" s="122">
        <v>1421.844484312164</v>
      </c>
      <c r="K37" s="122">
        <v>46978.015577171762</v>
      </c>
      <c r="L37" s="122">
        <v>1484659.3225222023</v>
      </c>
    </row>
    <row r="38" spans="1:12" s="347" customFormat="1" ht="15" customHeight="1">
      <c r="A38" s="356">
        <v>37956</v>
      </c>
      <c r="B38" s="123">
        <v>1081591.9117430896</v>
      </c>
      <c r="C38" s="123">
        <v>154426.81644639847</v>
      </c>
      <c r="D38" s="123">
        <v>540329.27373748622</v>
      </c>
      <c r="E38" s="123">
        <v>25785.157143063072</v>
      </c>
      <c r="F38" s="123">
        <v>84580.067370420336</v>
      </c>
      <c r="G38" s="123">
        <v>0</v>
      </c>
      <c r="H38" s="123">
        <v>3859.6764558719055</v>
      </c>
      <c r="I38" s="123">
        <v>0</v>
      </c>
      <c r="J38" s="123">
        <v>1323.6116449318333</v>
      </c>
      <c r="K38" s="123">
        <v>69906.018640660535</v>
      </c>
      <c r="L38" s="123">
        <v>1961802.533181922</v>
      </c>
    </row>
    <row r="39" spans="1:12" s="347" customFormat="1" ht="15" customHeight="1">
      <c r="A39" s="355">
        <v>38322</v>
      </c>
      <c r="B39" s="122">
        <v>1086396.7875412602</v>
      </c>
      <c r="C39" s="122">
        <v>168138.35014667129</v>
      </c>
      <c r="D39" s="122">
        <v>593439.9366839939</v>
      </c>
      <c r="E39" s="122">
        <v>16202.471669139599</v>
      </c>
      <c r="F39" s="122">
        <v>120547.10844195123</v>
      </c>
      <c r="G39" s="122">
        <v>1397.19015002536</v>
      </c>
      <c r="H39" s="122">
        <v>15482.06803508339</v>
      </c>
      <c r="I39" s="122">
        <v>49.266452283566835</v>
      </c>
      <c r="J39" s="122">
        <v>1184.2045704771961</v>
      </c>
      <c r="K39" s="122">
        <v>74118.796115758043</v>
      </c>
      <c r="L39" s="122">
        <v>2076956.1798066429</v>
      </c>
    </row>
    <row r="40" spans="1:12" s="347" customFormat="1" ht="15" customHeight="1">
      <c r="A40" s="356">
        <v>38687</v>
      </c>
      <c r="B40" s="123">
        <v>1553351.0384105446</v>
      </c>
      <c r="C40" s="123">
        <v>196726.23869422491</v>
      </c>
      <c r="D40" s="123">
        <v>424190.30584500777</v>
      </c>
      <c r="E40" s="123">
        <v>7176.5679876060713</v>
      </c>
      <c r="F40" s="123">
        <v>168794.54184648913</v>
      </c>
      <c r="G40" s="123">
        <v>8180.4479442876491</v>
      </c>
      <c r="H40" s="123">
        <v>40829.139539297561</v>
      </c>
      <c r="I40" s="123">
        <v>59.983247127406969</v>
      </c>
      <c r="J40" s="123">
        <v>1557.0685565501981</v>
      </c>
      <c r="K40" s="123">
        <v>62875.439836096768</v>
      </c>
      <c r="L40" s="123">
        <v>2463740.7719072332</v>
      </c>
    </row>
    <row r="41" spans="1:12" s="347" customFormat="1" ht="15" customHeight="1">
      <c r="A41" s="355">
        <v>39052</v>
      </c>
      <c r="B41" s="122">
        <v>1643837.2565634076</v>
      </c>
      <c r="C41" s="122">
        <v>292080.00936722354</v>
      </c>
      <c r="D41" s="122">
        <v>686490.4000866937</v>
      </c>
      <c r="E41" s="122">
        <v>4122.9876841442956</v>
      </c>
      <c r="F41" s="122">
        <v>240128.61253495148</v>
      </c>
      <c r="G41" s="122">
        <v>8812.6743879036039</v>
      </c>
      <c r="H41" s="122">
        <v>62276.04976803255</v>
      </c>
      <c r="I41" s="122">
        <v>5975.7586960114131</v>
      </c>
      <c r="J41" s="122">
        <v>1041.6834130772759</v>
      </c>
      <c r="K41" s="122">
        <v>79059.595361229382</v>
      </c>
      <c r="L41" s="122">
        <v>3023825.027862675</v>
      </c>
    </row>
    <row r="42" spans="1:12" s="347" customFormat="1" ht="15" customHeight="1">
      <c r="A42" s="356">
        <v>39417</v>
      </c>
      <c r="B42" s="123">
        <v>1648474.1798994385</v>
      </c>
      <c r="C42" s="123">
        <v>521175.12909976701</v>
      </c>
      <c r="D42" s="123">
        <v>833848.36141664255</v>
      </c>
      <c r="E42" s="123">
        <v>2099.1320596821406</v>
      </c>
      <c r="F42" s="123">
        <v>279865.19953924313</v>
      </c>
      <c r="G42" s="123">
        <v>11330.360926316887</v>
      </c>
      <c r="H42" s="123">
        <v>86707.151610013316</v>
      </c>
      <c r="I42" s="123">
        <v>10226.5127294058</v>
      </c>
      <c r="J42" s="123">
        <v>1351.0998800364282</v>
      </c>
      <c r="K42" s="123">
        <v>108935.45128611079</v>
      </c>
      <c r="L42" s="123">
        <v>3504012.5784466574</v>
      </c>
    </row>
    <row r="43" spans="1:12" s="347" customFormat="1" ht="15" customHeight="1">
      <c r="A43" s="355">
        <v>39783</v>
      </c>
      <c r="B43" s="122">
        <v>1494070.1950330012</v>
      </c>
      <c r="C43" s="122">
        <v>305729.90911921719</v>
      </c>
      <c r="D43" s="122">
        <v>723277.49927389121</v>
      </c>
      <c r="E43" s="122">
        <v>2090.793052086944</v>
      </c>
      <c r="F43" s="122">
        <v>302973.0844830515</v>
      </c>
      <c r="G43" s="122">
        <v>5263.7088399191607</v>
      </c>
      <c r="H43" s="122">
        <v>118356.04677663419</v>
      </c>
      <c r="I43" s="122">
        <v>42809.497987006966</v>
      </c>
      <c r="J43" s="122">
        <v>1314.1834798721377</v>
      </c>
      <c r="K43" s="122">
        <v>62316.746470652695</v>
      </c>
      <c r="L43" s="122">
        <v>3058201.6645153328</v>
      </c>
    </row>
    <row r="44" spans="1:12" s="347" customFormat="1" ht="15" customHeight="1">
      <c r="A44" s="356">
        <v>40148</v>
      </c>
      <c r="B44" s="123">
        <v>1712164.164096178</v>
      </c>
      <c r="C44" s="123">
        <v>459127.616365347</v>
      </c>
      <c r="D44" s="123">
        <v>928436.9466621147</v>
      </c>
      <c r="E44" s="123">
        <v>1800.7585738618614</v>
      </c>
      <c r="F44" s="123">
        <v>412367.23171539669</v>
      </c>
      <c r="G44" s="123">
        <v>8035.8051069885832</v>
      </c>
      <c r="H44" s="123">
        <v>147429.36153210761</v>
      </c>
      <c r="I44" s="123">
        <v>68706.427846382518</v>
      </c>
      <c r="J44" s="123">
        <v>2575.2944553317548</v>
      </c>
      <c r="K44" s="123">
        <v>137905.21898894655</v>
      </c>
      <c r="L44" s="123">
        <v>3878548.8253426543</v>
      </c>
    </row>
    <row r="45" spans="1:12" s="347" customFormat="1" ht="15" customHeight="1">
      <c r="A45" s="355">
        <v>40513</v>
      </c>
      <c r="B45" s="122">
        <v>1813243.3956972843</v>
      </c>
      <c r="C45" s="122">
        <v>472255.51178823254</v>
      </c>
      <c r="D45" s="122">
        <v>1010788.0182598006</v>
      </c>
      <c r="E45" s="122">
        <v>2157.0431666291524</v>
      </c>
      <c r="F45" s="122">
        <v>459956.96376276325</v>
      </c>
      <c r="G45" s="122">
        <v>6019.7086233116606</v>
      </c>
      <c r="H45" s="122">
        <v>148216.11927123938</v>
      </c>
      <c r="I45" s="122">
        <v>105299.43513828614</v>
      </c>
      <c r="J45" s="122">
        <v>8001.9244128438895</v>
      </c>
      <c r="K45" s="122">
        <v>144963.26500622914</v>
      </c>
      <c r="L45" s="122">
        <v>4170901.3851266196</v>
      </c>
    </row>
    <row r="46" spans="1:12" s="347" customFormat="1" ht="15" customHeight="1">
      <c r="A46" s="356">
        <v>40878</v>
      </c>
      <c r="B46" s="123">
        <v>2154690.3736740421</v>
      </c>
      <c r="C46" s="123">
        <v>427195.58754967927</v>
      </c>
      <c r="D46" s="123">
        <v>945164.71987721242</v>
      </c>
      <c r="E46" s="123">
        <v>2186.8266055268809</v>
      </c>
      <c r="F46" s="123">
        <v>546244.40579516429</v>
      </c>
      <c r="G46" s="123">
        <v>7687.4181312928322</v>
      </c>
      <c r="H46" s="123">
        <v>185579.552259452</v>
      </c>
      <c r="I46" s="123">
        <v>167939.78922072149</v>
      </c>
      <c r="J46" s="123">
        <v>23101.459319226986</v>
      </c>
      <c r="K46" s="123">
        <v>130822.14506827317</v>
      </c>
      <c r="L46" s="123">
        <v>4590612.2775005912</v>
      </c>
    </row>
    <row r="47" spans="1:12" s="347" customFormat="1" ht="15" customHeight="1">
      <c r="A47" s="355">
        <v>41244</v>
      </c>
      <c r="B47" s="122">
        <v>2317390.6278170072</v>
      </c>
      <c r="C47" s="122">
        <v>444449.90622034325</v>
      </c>
      <c r="D47" s="122">
        <v>1050270.5246451781</v>
      </c>
      <c r="E47" s="122">
        <v>1756.6491977724481</v>
      </c>
      <c r="F47" s="122">
        <v>643080.82915835793</v>
      </c>
      <c r="G47" s="122">
        <v>9563.5260737932713</v>
      </c>
      <c r="H47" s="122">
        <v>142489.61004496468</v>
      </c>
      <c r="I47" s="122">
        <v>196054.99439304371</v>
      </c>
      <c r="J47" s="122">
        <v>59794.90753211527</v>
      </c>
      <c r="K47" s="122">
        <v>142237.19114904231</v>
      </c>
      <c r="L47" s="122">
        <v>5007088.7662316179</v>
      </c>
    </row>
    <row r="48" spans="1:12" s="347" customFormat="1" ht="15" customHeight="1">
      <c r="A48" s="356">
        <v>41609</v>
      </c>
      <c r="B48" s="123">
        <v>2342546.1812234679</v>
      </c>
      <c r="C48" s="123">
        <v>430818.27688307082</v>
      </c>
      <c r="D48" s="123">
        <v>1061469.5187003789</v>
      </c>
      <c r="E48" s="123">
        <v>4581.0264830995739</v>
      </c>
      <c r="F48" s="123">
        <v>691174.9057881562</v>
      </c>
      <c r="G48" s="123">
        <v>6518.3985473786288</v>
      </c>
      <c r="H48" s="123">
        <v>162026.03379873995</v>
      </c>
      <c r="I48" s="123">
        <v>263808.97314650315</v>
      </c>
      <c r="J48" s="123">
        <v>74592.453409850132</v>
      </c>
      <c r="K48" s="123">
        <v>124619.0779136046</v>
      </c>
      <c r="L48" s="123">
        <v>5162154.8458942492</v>
      </c>
    </row>
    <row r="49" spans="1:12" s="347" customFormat="1" ht="15" customHeight="1">
      <c r="A49" s="355">
        <v>41974</v>
      </c>
      <c r="B49" s="122">
        <v>2506053.7939898353</v>
      </c>
      <c r="C49" s="122">
        <v>354404.42510136293</v>
      </c>
      <c r="D49" s="122">
        <v>1068233.2201582054</v>
      </c>
      <c r="E49" s="122">
        <v>6209.6980211731943</v>
      </c>
      <c r="F49" s="122">
        <v>802409.06695381389</v>
      </c>
      <c r="G49" s="122">
        <v>6629.6949827809276</v>
      </c>
      <c r="H49" s="122">
        <v>133150.03302582132</v>
      </c>
      <c r="I49" s="122">
        <v>313243.74025955127</v>
      </c>
      <c r="J49" s="122">
        <v>99446.914382094852</v>
      </c>
      <c r="K49" s="122">
        <v>114663.99507637588</v>
      </c>
      <c r="L49" s="122">
        <v>5404444.5819510147</v>
      </c>
    </row>
    <row r="50" spans="1:12" s="347" customFormat="1" ht="15" customHeight="1">
      <c r="A50" s="356">
        <v>42339</v>
      </c>
      <c r="B50" s="123">
        <v>2553935.6487658918</v>
      </c>
      <c r="C50" s="123">
        <v>253617.68745826371</v>
      </c>
      <c r="D50" s="123">
        <v>1066769.4936048803</v>
      </c>
      <c r="E50" s="123">
        <v>11580.967185230276</v>
      </c>
      <c r="F50" s="123">
        <v>902125.0289397611</v>
      </c>
      <c r="G50" s="123">
        <v>4943.6975879310085</v>
      </c>
      <c r="H50" s="123">
        <v>135149.38329451423</v>
      </c>
      <c r="I50" s="123">
        <v>316913.21906860435</v>
      </c>
      <c r="J50" s="123">
        <v>109554.13613861534</v>
      </c>
      <c r="K50" s="123">
        <v>82264.14742781478</v>
      </c>
      <c r="L50" s="123">
        <v>5436853.4094715072</v>
      </c>
    </row>
    <row r="51" spans="1:12" s="347" customFormat="1" ht="15" customHeight="1">
      <c r="A51" s="355">
        <v>42705</v>
      </c>
      <c r="B51" s="122">
        <v>2849357.8967509312</v>
      </c>
      <c r="C51" s="122">
        <v>254834.16080924764</v>
      </c>
      <c r="D51" s="122">
        <v>1131235.6693292554</v>
      </c>
      <c r="E51" s="122">
        <v>6496.6300185961927</v>
      </c>
      <c r="F51" s="122">
        <v>1057111.4369276133</v>
      </c>
      <c r="G51" s="122">
        <v>6454.2536292186178</v>
      </c>
      <c r="H51" s="122">
        <v>148122.01972621321</v>
      </c>
      <c r="I51" s="122">
        <v>309288.94017444277</v>
      </c>
      <c r="J51" s="122">
        <v>108224.57309810242</v>
      </c>
      <c r="K51" s="122">
        <v>62246.123551893419</v>
      </c>
      <c r="L51" s="122">
        <v>5933371.7040155139</v>
      </c>
    </row>
    <row r="52" spans="1:12" s="347" customFormat="1" ht="15" customHeight="1">
      <c r="A52" s="356">
        <v>43070</v>
      </c>
      <c r="B52" s="123">
        <v>3268886.3414960909</v>
      </c>
      <c r="C52" s="123">
        <v>389097.14524903038</v>
      </c>
      <c r="D52" s="123">
        <v>1426999.074227615</v>
      </c>
      <c r="E52" s="123">
        <v>5251.2850292911517</v>
      </c>
      <c r="F52" s="123">
        <v>1251148.0904650842</v>
      </c>
      <c r="G52" s="123">
        <v>11794.341446473458</v>
      </c>
      <c r="H52" s="123">
        <v>179369.58167112892</v>
      </c>
      <c r="I52" s="123">
        <v>364560.13319707394</v>
      </c>
      <c r="J52" s="123">
        <v>110455.13671161371</v>
      </c>
      <c r="K52" s="123">
        <v>69085.604752778774</v>
      </c>
      <c r="L52" s="123">
        <v>7076646.7342461795</v>
      </c>
    </row>
    <row r="53" spans="1:12" s="347" customFormat="1" ht="15" customHeight="1">
      <c r="A53" s="355">
        <v>43435</v>
      </c>
      <c r="B53" s="122">
        <v>3217195.9939609352</v>
      </c>
      <c r="C53" s="122">
        <v>481417.20167320897</v>
      </c>
      <c r="D53" s="122">
        <v>1530277.6212774303</v>
      </c>
      <c r="E53" s="122">
        <v>6867.825726677338</v>
      </c>
      <c r="F53" s="122">
        <v>1276811.6351993049</v>
      </c>
      <c r="G53" s="122">
        <v>17884.891482086816</v>
      </c>
      <c r="H53" s="122">
        <v>192843.11393292103</v>
      </c>
      <c r="I53" s="122">
        <v>377348.36349303939</v>
      </c>
      <c r="J53" s="122">
        <v>132343.76265513327</v>
      </c>
      <c r="K53" s="122">
        <v>66605.946376234278</v>
      </c>
      <c r="L53" s="122">
        <v>7299596.3557769675</v>
      </c>
    </row>
    <row r="54" spans="1:12" s="347" customFormat="1" ht="15" customHeight="1">
      <c r="A54" s="356">
        <v>43801</v>
      </c>
      <c r="B54" s="123">
        <v>3208721.4849590468</v>
      </c>
      <c r="C54" s="123">
        <v>741356.8574072395</v>
      </c>
      <c r="D54" s="123">
        <v>1764830.8418710714</v>
      </c>
      <c r="E54" s="123">
        <v>5848.7255634038966</v>
      </c>
      <c r="F54" s="123">
        <v>1386815.8701391276</v>
      </c>
      <c r="G54" s="123">
        <v>43404.47788381789</v>
      </c>
      <c r="H54" s="123">
        <v>302213.68988257641</v>
      </c>
      <c r="I54" s="123">
        <v>457081.71259347332</v>
      </c>
      <c r="J54" s="123">
        <v>189600.94386439089</v>
      </c>
      <c r="K54" s="123">
        <v>78555.373257770203</v>
      </c>
      <c r="L54" s="123">
        <v>8178429.9774219198</v>
      </c>
    </row>
    <row r="55" spans="1:12" s="347" customFormat="1" ht="15" customHeight="1">
      <c r="A55" s="355">
        <v>44166</v>
      </c>
      <c r="B55" s="122">
        <v>2644497.2468008711</v>
      </c>
      <c r="C55" s="122">
        <v>737042.09322355175</v>
      </c>
      <c r="D55" s="122">
        <v>1700265.5300474451</v>
      </c>
      <c r="E55" s="122">
        <v>8015.6898262841205</v>
      </c>
      <c r="F55" s="122">
        <v>1206902.6519466615</v>
      </c>
      <c r="G55" s="122">
        <v>41730.471484996931</v>
      </c>
      <c r="H55" s="122">
        <v>216238.99759449452</v>
      </c>
      <c r="I55" s="122">
        <v>487235.32344521408</v>
      </c>
      <c r="J55" s="122">
        <v>207473.18141362819</v>
      </c>
      <c r="K55" s="122">
        <v>70593.819748018839</v>
      </c>
      <c r="L55" s="122">
        <v>7319995.0055311667</v>
      </c>
    </row>
    <row r="56" spans="1:12" s="347" customFormat="1" ht="15" customHeight="1">
      <c r="A56" s="360">
        <v>44531</v>
      </c>
      <c r="B56" s="361">
        <v>2632577.7817288684</v>
      </c>
      <c r="C56" s="361">
        <v>598885.37705486326</v>
      </c>
      <c r="D56" s="361">
        <v>1613834.2931793113</v>
      </c>
      <c r="E56" s="361">
        <v>8250.960605113567</v>
      </c>
      <c r="F56" s="361">
        <v>1070546.5221408193</v>
      </c>
      <c r="G56" s="361">
        <v>44136.390645221574</v>
      </c>
      <c r="H56" s="361">
        <v>293270.68768101127</v>
      </c>
      <c r="I56" s="361">
        <v>575566.46628942131</v>
      </c>
      <c r="J56" s="361">
        <v>219735.56859657785</v>
      </c>
      <c r="K56" s="361">
        <v>43909.376710570636</v>
      </c>
      <c r="L56" s="361">
        <v>7100713.4246317772</v>
      </c>
    </row>
    <row r="57" spans="1:12" s="347" customFormat="1" ht="15" customHeight="1">
      <c r="A57" s="355">
        <v>44562</v>
      </c>
      <c r="B57" s="122">
        <v>2652586.1619136487</v>
      </c>
      <c r="C57" s="122">
        <v>593143.71457454516</v>
      </c>
      <c r="D57" s="122">
        <v>1578130.6816272556</v>
      </c>
      <c r="E57" s="122">
        <v>7782.4189630631527</v>
      </c>
      <c r="F57" s="122">
        <v>1063914.1158111694</v>
      </c>
      <c r="G57" s="122">
        <v>41715.306474766861</v>
      </c>
      <c r="H57" s="122">
        <v>289786.42229398864</v>
      </c>
      <c r="I57" s="122">
        <v>575898.29895557184</v>
      </c>
      <c r="J57" s="122">
        <v>220314.71453678832</v>
      </c>
      <c r="K57" s="122">
        <v>41969.696937364344</v>
      </c>
      <c r="L57" s="122">
        <v>7065241.5320881596</v>
      </c>
    </row>
    <row r="58" spans="1:12" s="347" customFormat="1" ht="15" customHeight="1">
      <c r="A58" s="356">
        <v>44593</v>
      </c>
      <c r="B58" s="123">
        <v>2652452.1781541486</v>
      </c>
      <c r="C58" s="123">
        <v>569218.45615460875</v>
      </c>
      <c r="D58" s="123">
        <v>1529193.2377489598</v>
      </c>
      <c r="E58" s="123">
        <v>8466.3492599745186</v>
      </c>
      <c r="F58" s="123">
        <v>1051215.4082598542</v>
      </c>
      <c r="G58" s="123">
        <v>39695.57677507319</v>
      </c>
      <c r="H58" s="123">
        <v>289884.64670998667</v>
      </c>
      <c r="I58" s="123">
        <v>577815.27735300642</v>
      </c>
      <c r="J58" s="123">
        <v>214636.04115661955</v>
      </c>
      <c r="K58" s="123">
        <v>41967.631066990027</v>
      </c>
      <c r="L58" s="123">
        <v>6974544.8026392255</v>
      </c>
    </row>
    <row r="59" spans="1:12" s="347" customFormat="1" ht="15" customHeight="1">
      <c r="A59" s="355">
        <v>44621</v>
      </c>
      <c r="B59" s="122">
        <v>2688374.0703172227</v>
      </c>
      <c r="C59" s="122">
        <v>570386.28636765154</v>
      </c>
      <c r="D59" s="122">
        <v>1521895.8067883828</v>
      </c>
      <c r="E59" s="122">
        <v>8023.5007049139922</v>
      </c>
      <c r="F59" s="122">
        <v>1050853.9245239838</v>
      </c>
      <c r="G59" s="122">
        <v>40616.744274043675</v>
      </c>
      <c r="H59" s="122">
        <v>300192.02726075129</v>
      </c>
      <c r="I59" s="122">
        <v>628094.54772329924</v>
      </c>
      <c r="J59" s="122">
        <v>217027.20159931292</v>
      </c>
      <c r="K59" s="122">
        <v>42817.122277460192</v>
      </c>
      <c r="L59" s="122">
        <v>7068281.231837024</v>
      </c>
    </row>
    <row r="60" spans="1:12" s="347" customFormat="1" ht="15" customHeight="1">
      <c r="A60" s="356">
        <v>44652</v>
      </c>
      <c r="B60" s="123">
        <v>2661904.1428130409</v>
      </c>
      <c r="C60" s="123">
        <v>501267.06517024204</v>
      </c>
      <c r="D60" s="123">
        <v>1491067.0835085127</v>
      </c>
      <c r="E60" s="123">
        <v>7792.7056244841333</v>
      </c>
      <c r="F60" s="123">
        <v>1027976.7082027255</v>
      </c>
      <c r="G60" s="123">
        <v>36101.345376235935</v>
      </c>
      <c r="H60" s="123">
        <v>343138.52948946226</v>
      </c>
      <c r="I60" s="123">
        <v>611660.01745264488</v>
      </c>
      <c r="J60" s="123">
        <v>213711.31743479028</v>
      </c>
      <c r="K60" s="123">
        <v>39079.086938741944</v>
      </c>
      <c r="L60" s="123">
        <v>6933698.0020108819</v>
      </c>
    </row>
    <row r="61" spans="1:12" s="347" customFormat="1" ht="15" customHeight="1">
      <c r="A61" s="355">
        <v>44682</v>
      </c>
      <c r="B61" s="122">
        <v>2660691.7916672509</v>
      </c>
      <c r="C61" s="122">
        <v>495144.52851867414</v>
      </c>
      <c r="D61" s="122">
        <v>1482334.6539200547</v>
      </c>
      <c r="E61" s="122">
        <v>7286.1460161474979</v>
      </c>
      <c r="F61" s="122">
        <v>1038190.3896927114</v>
      </c>
      <c r="G61" s="122">
        <v>34520.106504889722</v>
      </c>
      <c r="H61" s="122">
        <v>327627.82263285341</v>
      </c>
      <c r="I61" s="122">
        <v>619021.73642532679</v>
      </c>
      <c r="J61" s="122">
        <v>216267.33226382034</v>
      </c>
      <c r="K61" s="122">
        <v>38705.195581754117</v>
      </c>
      <c r="L61" s="122">
        <v>6919789.7032234836</v>
      </c>
    </row>
    <row r="62" spans="1:12" s="347" customFormat="1" ht="15" customHeight="1">
      <c r="A62" s="356">
        <v>44713</v>
      </c>
      <c r="B62" s="123">
        <v>2668734.4892858621</v>
      </c>
      <c r="C62" s="123">
        <v>448809.74177252385</v>
      </c>
      <c r="D62" s="123">
        <v>1479670.7410092538</v>
      </c>
      <c r="E62" s="123">
        <v>8607.773594108914</v>
      </c>
      <c r="F62" s="123">
        <v>1037797.2662326818</v>
      </c>
      <c r="G62" s="123">
        <v>33042.286969150482</v>
      </c>
      <c r="H62" s="123">
        <v>318198.60019223893</v>
      </c>
      <c r="I62" s="123">
        <v>538725.82561385562</v>
      </c>
      <c r="J62" s="123">
        <v>217469.39706070547</v>
      </c>
      <c r="K62" s="123">
        <v>39947.084125563924</v>
      </c>
      <c r="L62" s="123">
        <v>6791003.2058559461</v>
      </c>
    </row>
    <row r="63" spans="1:12" s="347" customFormat="1" ht="15" customHeight="1">
      <c r="A63" s="355">
        <v>44743</v>
      </c>
      <c r="B63" s="122">
        <v>2661452.5094212717</v>
      </c>
      <c r="C63" s="122">
        <v>462577.10930607229</v>
      </c>
      <c r="D63" s="122">
        <v>1471782.708958511</v>
      </c>
      <c r="E63" s="122">
        <v>7974.767516674483</v>
      </c>
      <c r="F63" s="122">
        <v>1043248.0123071071</v>
      </c>
      <c r="G63" s="122">
        <v>31995.208693775974</v>
      </c>
      <c r="H63" s="122">
        <v>301346.39386785543</v>
      </c>
      <c r="I63" s="122">
        <v>549538.38904834166</v>
      </c>
      <c r="J63" s="122">
        <v>219776.51867759388</v>
      </c>
      <c r="K63" s="122">
        <v>39490.429082386203</v>
      </c>
      <c r="L63" s="122">
        <v>6789182.0468795924</v>
      </c>
    </row>
    <row r="64" spans="1:12" s="347" customFormat="1" ht="15" customHeight="1">
      <c r="A64" s="356">
        <v>44774</v>
      </c>
      <c r="B64" s="123">
        <v>2718544.6452616053</v>
      </c>
      <c r="C64" s="123">
        <v>485602.14224946458</v>
      </c>
      <c r="D64" s="123">
        <v>1508087.6244472107</v>
      </c>
      <c r="E64" s="123">
        <v>8060.6865536182331</v>
      </c>
      <c r="F64" s="123">
        <v>1065448.2501225038</v>
      </c>
      <c r="G64" s="123">
        <v>34389.204712728366</v>
      </c>
      <c r="H64" s="123">
        <v>300180.7102450495</v>
      </c>
      <c r="I64" s="123">
        <v>577655.01292187721</v>
      </c>
      <c r="J64" s="123">
        <v>222564.104417405</v>
      </c>
      <c r="K64" s="123">
        <v>40642.717921116528</v>
      </c>
      <c r="L64" s="123">
        <v>6961175.0988525776</v>
      </c>
    </row>
    <row r="65" spans="1:12" s="347" customFormat="1" ht="15" customHeight="1">
      <c r="A65" s="355">
        <v>44805</v>
      </c>
      <c r="B65" s="122">
        <v>2749349.7092584851</v>
      </c>
      <c r="C65" s="122">
        <v>480415.74938122334</v>
      </c>
      <c r="D65" s="122">
        <v>1526576.7118196976</v>
      </c>
      <c r="E65" s="122">
        <v>7762.5145355027917</v>
      </c>
      <c r="F65" s="122">
        <v>1085958.8006660319</v>
      </c>
      <c r="G65" s="122">
        <v>33810.685498638573</v>
      </c>
      <c r="H65" s="122">
        <v>307127.47454374848</v>
      </c>
      <c r="I65" s="122">
        <v>578459.4667329815</v>
      </c>
      <c r="J65" s="122">
        <v>228048.03972673893</v>
      </c>
      <c r="K65" s="122">
        <v>42889.025196387069</v>
      </c>
      <c r="L65" s="122">
        <v>7040398.1773594338</v>
      </c>
    </row>
    <row r="66" spans="1:12" s="347" customFormat="1" ht="15" customHeight="1">
      <c r="A66" s="356" t="s">
        <v>316</v>
      </c>
      <c r="B66" s="123">
        <v>2807158.3981259027</v>
      </c>
      <c r="C66" s="123">
        <v>510717.06372098002</v>
      </c>
      <c r="D66" s="123">
        <v>1561682.0238378819</v>
      </c>
      <c r="E66" s="123">
        <v>7528.2527292184359</v>
      </c>
      <c r="F66" s="123">
        <v>1115628.0033653125</v>
      </c>
      <c r="G66" s="123">
        <v>37888.398456524395</v>
      </c>
      <c r="H66" s="123">
        <v>310591.81708906259</v>
      </c>
      <c r="I66" s="123">
        <v>600171.40086248913</v>
      </c>
      <c r="J66" s="123">
        <v>230726.76921978378</v>
      </c>
      <c r="K66" s="123">
        <v>43282.456797495921</v>
      </c>
      <c r="L66" s="123">
        <v>7225374.5842046477</v>
      </c>
    </row>
    <row r="67" spans="1:12" s="347" customFormat="1" ht="15" customHeight="1">
      <c r="A67" s="355">
        <v>44866</v>
      </c>
      <c r="B67" s="122">
        <v>2832188.7941660904</v>
      </c>
      <c r="C67" s="122">
        <v>482406.13804843393</v>
      </c>
      <c r="D67" s="122">
        <v>1562917.0179397573</v>
      </c>
      <c r="E67" s="122">
        <v>7591.8451986046557</v>
      </c>
      <c r="F67" s="122">
        <v>1127995.2146509129</v>
      </c>
      <c r="G67" s="122">
        <v>36241.371366613639</v>
      </c>
      <c r="H67" s="122">
        <v>330476.776975466</v>
      </c>
      <c r="I67" s="122">
        <v>589007.23952292011</v>
      </c>
      <c r="J67" s="122">
        <v>236062.03666895986</v>
      </c>
      <c r="K67" s="122">
        <v>44993.193243858856</v>
      </c>
      <c r="L67" s="122">
        <v>7249879.6277816147</v>
      </c>
    </row>
    <row r="68" spans="1:12" s="347" customFormat="1" ht="15" customHeight="1">
      <c r="A68" s="356">
        <v>44896</v>
      </c>
      <c r="B68" s="123">
        <v>2750183.4918421805</v>
      </c>
      <c r="C68" s="123">
        <v>505625.04312884336</v>
      </c>
      <c r="D68" s="123">
        <v>1572652.1552471675</v>
      </c>
      <c r="E68" s="123">
        <v>7793.0552324920163</v>
      </c>
      <c r="F68" s="123">
        <v>1141602.0544653598</v>
      </c>
      <c r="G68" s="123">
        <v>37040.296511560169</v>
      </c>
      <c r="H68" s="123">
        <v>325835.92039770575</v>
      </c>
      <c r="I68" s="123">
        <v>594563.99626834539</v>
      </c>
      <c r="J68" s="123">
        <v>238690.68276661308</v>
      </c>
      <c r="K68" s="123">
        <v>39927.051202523078</v>
      </c>
      <c r="L68" s="123">
        <v>7213913.7470627911</v>
      </c>
    </row>
    <row r="69" spans="1:12" s="347" customFormat="1" ht="15" customHeight="1">
      <c r="A69" s="355">
        <v>44927</v>
      </c>
      <c r="B69" s="122">
        <v>2775202.7507405286</v>
      </c>
      <c r="C69" s="122">
        <v>509997.13859989628</v>
      </c>
      <c r="D69" s="122">
        <v>1569711.5580952498</v>
      </c>
      <c r="E69" s="122">
        <v>7357.002820853143</v>
      </c>
      <c r="F69" s="122">
        <v>1148924.0540576878</v>
      </c>
      <c r="G69" s="122">
        <v>34634.078809959217</v>
      </c>
      <c r="H69" s="122">
        <v>335964.33909164433</v>
      </c>
      <c r="I69" s="122">
        <v>597469.34508011851</v>
      </c>
      <c r="J69" s="122">
        <v>244057.4909375188</v>
      </c>
      <c r="K69" s="122">
        <v>38062.682803018273</v>
      </c>
      <c r="L69" s="122">
        <v>7261380.4410364721</v>
      </c>
    </row>
    <row r="70" spans="1:12" s="347" customFormat="1" ht="15" customHeight="1">
      <c r="A70" s="356">
        <v>44958</v>
      </c>
      <c r="B70" s="123">
        <v>2802323.1762555744</v>
      </c>
      <c r="C70" s="123">
        <v>477219.53596509859</v>
      </c>
      <c r="D70" s="123">
        <v>1559407.7266495118</v>
      </c>
      <c r="E70" s="123">
        <v>6863.8499506098378</v>
      </c>
      <c r="F70" s="123">
        <v>1151090.7434329402</v>
      </c>
      <c r="G70" s="123">
        <v>33399.981026518697</v>
      </c>
      <c r="H70" s="123">
        <v>335460.12201899022</v>
      </c>
      <c r="I70" s="123">
        <v>615182.39813843346</v>
      </c>
      <c r="J70" s="123">
        <v>243586.6581065612</v>
      </c>
      <c r="K70" s="123">
        <v>39188.587597259342</v>
      </c>
      <c r="L70" s="123">
        <v>7263722.7791414997</v>
      </c>
    </row>
    <row r="71" spans="1:12" s="347" customFormat="1" ht="15" customHeight="1">
      <c r="A71" s="355">
        <v>44986</v>
      </c>
      <c r="B71" s="122">
        <v>2809820.5122043625</v>
      </c>
      <c r="C71" s="122">
        <v>455891.65445124853</v>
      </c>
      <c r="D71" s="122">
        <v>1560259.6857545886</v>
      </c>
      <c r="E71" s="122">
        <v>6315.1500863903811</v>
      </c>
      <c r="F71" s="122">
        <v>1162614.0139312237</v>
      </c>
      <c r="G71" s="122">
        <v>33369.061856566041</v>
      </c>
      <c r="H71" s="122">
        <v>343282.32812431076</v>
      </c>
      <c r="I71" s="122">
        <v>605641.70857790066</v>
      </c>
      <c r="J71" s="122">
        <v>245689.15599069276</v>
      </c>
      <c r="K71" s="122">
        <v>38064.955952658878</v>
      </c>
      <c r="L71" s="122">
        <v>7260948.2269299431</v>
      </c>
    </row>
    <row r="72" spans="1:12" s="347" customFormat="1" ht="15" customHeight="1">
      <c r="A72" s="356">
        <v>45017</v>
      </c>
      <c r="B72" s="123">
        <v>2811974.5875521642</v>
      </c>
      <c r="C72" s="123">
        <v>461656.72359559935</v>
      </c>
      <c r="D72" s="123">
        <v>1586994.4972931882</v>
      </c>
      <c r="E72" s="123">
        <v>6923.9775245365763</v>
      </c>
      <c r="F72" s="123">
        <v>1177031.8611422197</v>
      </c>
      <c r="G72" s="123">
        <v>34088.347887601682</v>
      </c>
      <c r="H72" s="123">
        <v>356478.00004424882</v>
      </c>
      <c r="I72" s="123">
        <v>626479.33623009105</v>
      </c>
      <c r="J72" s="123">
        <v>249698.5931370437</v>
      </c>
      <c r="K72" s="123">
        <v>42676.710660619392</v>
      </c>
      <c r="L72" s="123">
        <v>7354002.635067312</v>
      </c>
    </row>
    <row r="73" spans="1:12" s="347" customFormat="1" ht="15" customHeight="1">
      <c r="A73" s="355">
        <v>45047</v>
      </c>
      <c r="B73" s="122">
        <v>2852505.2869510781</v>
      </c>
      <c r="C73" s="122">
        <v>492304.62557137862</v>
      </c>
      <c r="D73" s="122">
        <v>1633917.5246239328</v>
      </c>
      <c r="E73" s="122">
        <v>6813.8063213580399</v>
      </c>
      <c r="F73" s="122">
        <v>1206439.2407164609</v>
      </c>
      <c r="G73" s="122">
        <v>36868.249961014422</v>
      </c>
      <c r="H73" s="122">
        <v>355175.05559400748</v>
      </c>
      <c r="I73" s="122">
        <v>638384.08861737372</v>
      </c>
      <c r="J73" s="122">
        <v>254139.0274627957</v>
      </c>
      <c r="K73" s="122">
        <v>42415.828173284979</v>
      </c>
      <c r="L73" s="122">
        <v>7518962.7339926856</v>
      </c>
    </row>
    <row r="74" spans="1:12" s="347" customFormat="1" ht="15" customHeight="1">
      <c r="A74" s="466">
        <v>45078</v>
      </c>
      <c r="B74" s="467">
        <v>2911962.1014467427</v>
      </c>
      <c r="C74" s="467">
        <v>533766.78944986255</v>
      </c>
      <c r="D74" s="467">
        <v>1678954.9376807173</v>
      </c>
      <c r="E74" s="467">
        <v>6711.4164533578423</v>
      </c>
      <c r="F74" s="467">
        <v>1253903.3644174351</v>
      </c>
      <c r="G74" s="467">
        <v>40699.947987455089</v>
      </c>
      <c r="H74" s="467">
        <v>355685.95443843928</v>
      </c>
      <c r="I74" s="467">
        <v>659701.46191198158</v>
      </c>
      <c r="J74" s="467">
        <v>260201.72771864003</v>
      </c>
      <c r="K74" s="467">
        <v>43427.693430208841</v>
      </c>
      <c r="L74" s="467">
        <v>7745015.3949348414</v>
      </c>
    </row>
    <row r="75" spans="1:12" ht="13">
      <c r="A75" s="357"/>
      <c r="B75" s="357"/>
      <c r="C75" s="337"/>
      <c r="D75" s="357"/>
      <c r="E75" s="348"/>
      <c r="F75" s="348"/>
      <c r="G75" s="348"/>
      <c r="H75" s="348"/>
      <c r="I75" s="348"/>
      <c r="J75" s="348"/>
      <c r="K75" s="348"/>
      <c r="L75" s="348"/>
    </row>
    <row r="76" spans="1:12" ht="14.5">
      <c r="A76" s="457" t="s">
        <v>280</v>
      </c>
      <c r="B76" s="348"/>
      <c r="C76" s="348"/>
      <c r="D76" s="358"/>
      <c r="E76" s="348"/>
      <c r="F76" s="348"/>
      <c r="G76" s="348"/>
      <c r="H76" s="348"/>
      <c r="I76" s="348"/>
      <c r="J76" s="348"/>
      <c r="K76" s="348"/>
      <c r="L76" s="348"/>
    </row>
    <row r="77" spans="1:12" ht="13">
      <c r="A77" s="457" t="s">
        <v>283</v>
      </c>
      <c r="B77" s="348"/>
      <c r="C77" s="337"/>
      <c r="D77" s="337"/>
      <c r="E77" s="348"/>
      <c r="F77" s="348"/>
      <c r="G77" s="348"/>
      <c r="H77" s="348"/>
      <c r="I77" s="348"/>
      <c r="J77" s="348"/>
      <c r="K77" s="348"/>
      <c r="L77" s="348"/>
    </row>
    <row r="78" spans="1:12" ht="13">
      <c r="A78" s="135" t="s">
        <v>193</v>
      </c>
      <c r="B78" s="348"/>
      <c r="C78" s="348"/>
      <c r="D78" s="348"/>
      <c r="E78" s="348"/>
      <c r="F78" s="348"/>
      <c r="G78" s="348"/>
      <c r="H78" s="348"/>
      <c r="I78" s="348"/>
      <c r="J78" s="348"/>
      <c r="K78" s="348"/>
      <c r="L78" s="348"/>
    </row>
  </sheetData>
  <mergeCells count="2">
    <mergeCell ref="A1:L1"/>
    <mergeCell ref="A2:L2"/>
  </mergeCells>
  <pageMargins left="0.51181102362204722" right="0.51181102362204722" top="0.78740157480314965" bottom="0.78740157480314965" header="0.31496062992125984" footer="0.31496062992125984"/>
  <pageSetup paperSize="9" scale="56"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L44"/>
  <sheetViews>
    <sheetView showGridLines="0" zoomScale="80" zoomScaleNormal="80" zoomScaleSheetLayoutView="80" workbookViewId="0">
      <selection sqref="A1:L1"/>
    </sheetView>
  </sheetViews>
  <sheetFormatPr defaultColWidth="9.1796875" defaultRowHeight="12.5"/>
  <cols>
    <col min="1" max="1" width="11.26953125" style="2" customWidth="1"/>
    <col min="2" max="2" width="21.7265625" style="2" bestFit="1" customWidth="1"/>
    <col min="3" max="12" width="20.7265625" style="2" customWidth="1"/>
    <col min="13" max="16384" width="9.1796875" style="2"/>
  </cols>
  <sheetData>
    <row r="1" spans="1:12" s="417" customFormat="1" ht="25" customHeight="1">
      <c r="A1" s="472" t="s">
        <v>87</v>
      </c>
      <c r="B1" s="472"/>
      <c r="C1" s="472"/>
      <c r="D1" s="472"/>
      <c r="E1" s="472"/>
      <c r="F1" s="472"/>
      <c r="G1" s="472"/>
      <c r="H1" s="472"/>
      <c r="I1" s="472"/>
      <c r="J1" s="472"/>
      <c r="K1" s="472"/>
      <c r="L1" s="472"/>
    </row>
    <row r="2" spans="1:12" s="419" customFormat="1" ht="25" customHeight="1">
      <c r="A2" s="483" t="s">
        <v>98</v>
      </c>
      <c r="B2" s="484"/>
      <c r="C2" s="484"/>
      <c r="D2" s="484"/>
      <c r="E2" s="484"/>
      <c r="F2" s="484"/>
      <c r="G2" s="484"/>
      <c r="H2" s="484"/>
      <c r="I2" s="484"/>
      <c r="J2" s="484"/>
      <c r="K2" s="484"/>
      <c r="L2" s="484"/>
    </row>
    <row r="3" spans="1:12" ht="25" customHeight="1">
      <c r="A3" s="125"/>
      <c r="B3" s="125"/>
      <c r="C3" s="125"/>
      <c r="D3" s="125"/>
      <c r="E3" s="125"/>
      <c r="F3" s="125"/>
      <c r="G3" s="125"/>
      <c r="H3" s="125"/>
      <c r="I3" s="125"/>
      <c r="J3" s="125"/>
      <c r="K3" s="125"/>
      <c r="L3" s="243"/>
    </row>
    <row r="4" spans="1:12" s="229" customFormat="1" ht="25" customHeight="1">
      <c r="A4" s="490" t="s">
        <v>163</v>
      </c>
      <c r="B4" s="490"/>
      <c r="C4" s="490"/>
      <c r="D4" s="490"/>
      <c r="E4" s="438"/>
      <c r="F4" s="438"/>
      <c r="G4" s="439"/>
      <c r="H4" s="439"/>
      <c r="I4" s="439"/>
      <c r="J4" s="439"/>
      <c r="K4" s="439"/>
      <c r="L4" s="230" t="s">
        <v>308</v>
      </c>
    </row>
    <row r="5" spans="1:12" s="4" customFormat="1" ht="27" hidden="1" customHeight="1">
      <c r="A5" s="115"/>
      <c r="B5" s="127" t="s">
        <v>3</v>
      </c>
      <c r="C5" s="127" t="s">
        <v>6</v>
      </c>
      <c r="D5" s="127" t="s">
        <v>15</v>
      </c>
      <c r="E5" s="127" t="s">
        <v>7</v>
      </c>
      <c r="F5" s="127" t="s">
        <v>8</v>
      </c>
      <c r="G5" s="127" t="s">
        <v>43</v>
      </c>
      <c r="H5" s="127" t="s">
        <v>11</v>
      </c>
      <c r="I5" s="127" t="s">
        <v>45</v>
      </c>
      <c r="J5" s="127" t="s">
        <v>44</v>
      </c>
      <c r="K5" s="127" t="s">
        <v>80</v>
      </c>
      <c r="L5" s="116"/>
    </row>
    <row r="6" spans="1:12" ht="35.15" customHeight="1">
      <c r="A6" s="290" t="s">
        <v>5</v>
      </c>
      <c r="B6" s="458" t="s">
        <v>285</v>
      </c>
      <c r="C6" s="199" t="s">
        <v>6</v>
      </c>
      <c r="D6" s="199" t="s">
        <v>15</v>
      </c>
      <c r="E6" s="199" t="s">
        <v>7</v>
      </c>
      <c r="F6" s="199" t="s">
        <v>8</v>
      </c>
      <c r="G6" s="199" t="s">
        <v>43</v>
      </c>
      <c r="H6" s="199" t="s">
        <v>11</v>
      </c>
      <c r="I6" s="199" t="s">
        <v>45</v>
      </c>
      <c r="J6" s="199" t="s">
        <v>44</v>
      </c>
      <c r="K6" s="199" t="s">
        <v>118</v>
      </c>
      <c r="L6" s="461" t="s">
        <v>27</v>
      </c>
    </row>
    <row r="7" spans="1:12" s="4" customFormat="1" ht="15" customHeight="1">
      <c r="A7" s="291">
        <v>39052</v>
      </c>
      <c r="B7" s="121">
        <v>510238.33284230996</v>
      </c>
      <c r="C7" s="121">
        <v>88211.542031450022</v>
      </c>
      <c r="D7" s="121">
        <v>213348.17972923</v>
      </c>
      <c r="E7" s="121">
        <v>1279.75342686</v>
      </c>
      <c r="F7" s="121">
        <v>74534.642914540003</v>
      </c>
      <c r="G7" s="121">
        <v>2735.4072123699998</v>
      </c>
      <c r="H7" s="121">
        <v>19330.154297680001</v>
      </c>
      <c r="I7" s="121">
        <v>4316.7958762600001</v>
      </c>
      <c r="J7" s="121">
        <v>173.11813441000001</v>
      </c>
      <c r="K7" s="121">
        <v>25458.264239889999</v>
      </c>
      <c r="L7" s="121">
        <v>939626.19070499996</v>
      </c>
    </row>
    <row r="8" spans="1:12" s="4" customFormat="1" ht="15" customHeight="1">
      <c r="A8" s="221">
        <v>39417</v>
      </c>
      <c r="B8" s="120">
        <v>545333.85920691013</v>
      </c>
      <c r="C8" s="120">
        <v>169355.51503059003</v>
      </c>
      <c r="D8" s="120">
        <v>276059.42355161993</v>
      </c>
      <c r="E8" s="120">
        <v>694.23666821000006</v>
      </c>
      <c r="F8" s="120">
        <v>92558.580476100004</v>
      </c>
      <c r="G8" s="120">
        <v>3747.2401904499998</v>
      </c>
      <c r="H8" s="120">
        <v>28688.368658920001</v>
      </c>
      <c r="I8" s="120">
        <v>7363.31422019</v>
      </c>
      <c r="J8" s="120">
        <v>292.74583458000001</v>
      </c>
      <c r="K8" s="120">
        <v>36738.197700480006</v>
      </c>
      <c r="L8" s="120">
        <v>1160831.4815380503</v>
      </c>
    </row>
    <row r="9" spans="1:12" s="4" customFormat="1" ht="15" customHeight="1">
      <c r="A9" s="221">
        <v>39783</v>
      </c>
      <c r="B9" s="121">
        <v>549665.66534961003</v>
      </c>
      <c r="C9" s="121">
        <v>112475.73751684002</v>
      </c>
      <c r="D9" s="121">
        <v>266145.12266073003</v>
      </c>
      <c r="E9" s="121">
        <v>768.85355204999996</v>
      </c>
      <c r="F9" s="121">
        <v>111413.19412163999</v>
      </c>
      <c r="G9" s="121">
        <v>1935.6393185300001</v>
      </c>
      <c r="H9" s="121">
        <v>43523.421355390004</v>
      </c>
      <c r="I9" s="121">
        <v>16581.083809060001</v>
      </c>
      <c r="J9" s="121">
        <v>319.23100381</v>
      </c>
      <c r="K9" s="121">
        <v>23788.902094569999</v>
      </c>
      <c r="L9" s="121">
        <v>1126616.85078223</v>
      </c>
    </row>
    <row r="10" spans="1:12" s="4" customFormat="1" ht="15" customHeight="1">
      <c r="A10" s="221">
        <v>40148</v>
      </c>
      <c r="B10" s="120">
        <v>618938.34268739005</v>
      </c>
      <c r="C10" s="120">
        <v>166002.19703219004</v>
      </c>
      <c r="D10" s="120">
        <v>335925.5085091599</v>
      </c>
      <c r="E10" s="120">
        <v>650.75447904999999</v>
      </c>
      <c r="F10" s="120">
        <v>149020.43335923002</v>
      </c>
      <c r="G10" s="120">
        <v>2903.9629420900001</v>
      </c>
      <c r="H10" s="120">
        <v>53288.305092070004</v>
      </c>
      <c r="I10" s="120">
        <v>25539.104420419997</v>
      </c>
      <c r="J10" s="120">
        <v>758.30314384000008</v>
      </c>
      <c r="K10" s="120">
        <v>50623.019849470002</v>
      </c>
      <c r="L10" s="120">
        <v>1403649.93151491</v>
      </c>
    </row>
    <row r="11" spans="1:12" s="4" customFormat="1" ht="15" customHeight="1">
      <c r="A11" s="221">
        <v>40513</v>
      </c>
      <c r="B11" s="121">
        <v>726139.05602351029</v>
      </c>
      <c r="C11" s="121">
        <v>189058.74205972004</v>
      </c>
      <c r="D11" s="121">
        <v>405222.27154217003</v>
      </c>
      <c r="E11" s="121">
        <v>863.39078977999998</v>
      </c>
      <c r="F11" s="121">
        <v>184105.08067324996</v>
      </c>
      <c r="G11" s="121">
        <v>2409.4839931500001</v>
      </c>
      <c r="H11" s="121">
        <v>59432.046076470004</v>
      </c>
      <c r="I11" s="121">
        <v>42863.243633329999</v>
      </c>
      <c r="J11" s="121">
        <v>2950.9128954899998</v>
      </c>
      <c r="K11" s="121">
        <v>58862.549994979992</v>
      </c>
      <c r="L11" s="121">
        <v>1671906.7776818506</v>
      </c>
    </row>
    <row r="12" spans="1:12" s="4" customFormat="1" ht="15" customHeight="1">
      <c r="A12" s="221">
        <v>40878</v>
      </c>
      <c r="B12" s="120">
        <v>911217.88695747999</v>
      </c>
      <c r="C12" s="120">
        <v>181485.06647497998</v>
      </c>
      <c r="D12" s="120">
        <v>401462.30933676002</v>
      </c>
      <c r="E12" s="120">
        <v>924.28044564000004</v>
      </c>
      <c r="F12" s="120">
        <v>230874.73946983</v>
      </c>
      <c r="G12" s="120">
        <v>3249.1511847600004</v>
      </c>
      <c r="H12" s="120">
        <v>78431.293135610002</v>
      </c>
      <c r="I12" s="120">
        <v>69856.047763850002</v>
      </c>
      <c r="J12" s="120">
        <v>9334.3468018900003</v>
      </c>
      <c r="K12" s="120">
        <v>56002.54975744</v>
      </c>
      <c r="L12" s="120">
        <v>1942837.6713282401</v>
      </c>
    </row>
    <row r="13" spans="1:12" s="4" customFormat="1" ht="15" customHeight="1">
      <c r="A13" s="221">
        <v>41244</v>
      </c>
      <c r="B13" s="121">
        <v>1050899.3349692801</v>
      </c>
      <c r="C13" s="121">
        <v>202561.01366624999</v>
      </c>
      <c r="D13" s="121">
        <v>478600.65791260009</v>
      </c>
      <c r="E13" s="121">
        <v>796.56765759000007</v>
      </c>
      <c r="F13" s="121">
        <v>291658.41442926001</v>
      </c>
      <c r="G13" s="121">
        <v>4336.6629902900004</v>
      </c>
      <c r="H13" s="121">
        <v>64607.61829975</v>
      </c>
      <c r="I13" s="121">
        <v>87739.521141000005</v>
      </c>
      <c r="J13" s="121">
        <v>26650.063501459997</v>
      </c>
      <c r="K13" s="121">
        <v>64488.530182809998</v>
      </c>
      <c r="L13" s="121">
        <v>2272338.3847502898</v>
      </c>
    </row>
    <row r="14" spans="1:12" s="4" customFormat="1" ht="15" customHeight="1">
      <c r="A14" s="221">
        <v>41609</v>
      </c>
      <c r="B14" s="120">
        <v>1121056.1957278599</v>
      </c>
      <c r="C14" s="120">
        <v>205989.59807329995</v>
      </c>
      <c r="D14" s="120">
        <v>510462.70214122994</v>
      </c>
      <c r="E14" s="120">
        <v>2192.81215062</v>
      </c>
      <c r="F14" s="120">
        <v>331161.15429063002</v>
      </c>
      <c r="G14" s="120">
        <v>3120.1791978299998</v>
      </c>
      <c r="H14" s="120">
        <v>77546.468522409981</v>
      </c>
      <c r="I14" s="120">
        <v>125238.00001621</v>
      </c>
      <c r="J14" s="120">
        <v>35062.281909910002</v>
      </c>
      <c r="K14" s="120">
        <v>59644.563787099993</v>
      </c>
      <c r="L14" s="120">
        <v>2471473.9558171001</v>
      </c>
    </row>
    <row r="15" spans="1:12" s="4" customFormat="1" ht="15" customHeight="1">
      <c r="A15" s="221">
        <v>41974</v>
      </c>
      <c r="B15" s="121">
        <v>1248175.8397047294</v>
      </c>
      <c r="C15" s="121">
        <v>176254.37092649998</v>
      </c>
      <c r="D15" s="121">
        <v>534694.29419523</v>
      </c>
      <c r="E15" s="121">
        <v>3093.68577826</v>
      </c>
      <c r="F15" s="121">
        <v>400146.56392995996</v>
      </c>
      <c r="G15" s="121">
        <v>3302.9292265900003</v>
      </c>
      <c r="H15" s="121">
        <v>66525.47204629</v>
      </c>
      <c r="I15" s="121">
        <v>155222.73526701998</v>
      </c>
      <c r="J15" s="121">
        <v>49037.682334239995</v>
      </c>
      <c r="K15" s="121">
        <v>57120.245772720002</v>
      </c>
      <c r="L15" s="121">
        <v>2693573.8191815391</v>
      </c>
    </row>
    <row r="16" spans="1:12" s="4" customFormat="1" ht="15" customHeight="1">
      <c r="A16" s="221">
        <v>42339</v>
      </c>
      <c r="B16" s="120">
        <v>1407334.4168475599</v>
      </c>
      <c r="C16" s="120">
        <v>139630.20104491003</v>
      </c>
      <c r="D16" s="120">
        <v>590238.5792712702</v>
      </c>
      <c r="E16" s="120">
        <v>6381.0278564099999</v>
      </c>
      <c r="F16" s="120">
        <v>497007.90330060001</v>
      </c>
      <c r="G16" s="120">
        <v>2723.9410593000002</v>
      </c>
      <c r="H16" s="120">
        <v>74780.822004949994</v>
      </c>
      <c r="I16" s="120">
        <v>174192.98945845</v>
      </c>
      <c r="J16" s="120">
        <v>59682.593904119996</v>
      </c>
      <c r="K16" s="120">
        <v>45323.367583679996</v>
      </c>
      <c r="L16" s="120">
        <v>2997295.8423312507</v>
      </c>
    </row>
    <row r="17" spans="1:12" s="4" customFormat="1" ht="15" customHeight="1">
      <c r="A17" s="221">
        <v>42705</v>
      </c>
      <c r="B17" s="121">
        <v>1676674.6475811398</v>
      </c>
      <c r="C17" s="121">
        <v>149946.84430384001</v>
      </c>
      <c r="D17" s="121">
        <v>665691.00176344009</v>
      </c>
      <c r="E17" s="121">
        <v>3822.9621129300008</v>
      </c>
      <c r="F17" s="121">
        <v>622060.50844072958</v>
      </c>
      <c r="G17" s="121">
        <v>3798.0255949799994</v>
      </c>
      <c r="H17" s="121">
        <v>87142.222148949979</v>
      </c>
      <c r="I17" s="121">
        <v>181509.34559568987</v>
      </c>
      <c r="J17" s="121">
        <v>64177.77808357001</v>
      </c>
      <c r="K17" s="121">
        <v>36628.924740132927</v>
      </c>
      <c r="L17" s="121">
        <v>3491452.2603654023</v>
      </c>
    </row>
    <row r="18" spans="1:12" s="4" customFormat="1" ht="15" customHeight="1">
      <c r="A18" s="221">
        <v>43070</v>
      </c>
      <c r="B18" s="120">
        <v>1917191.3419622604</v>
      </c>
      <c r="C18" s="120">
        <v>228181.50925942004</v>
      </c>
      <c r="D18" s="120">
        <v>836825.28784517921</v>
      </c>
      <c r="E18" s="120">
        <v>3079.7593577100006</v>
      </c>
      <c r="F18" s="120">
        <v>733769.92831238022</v>
      </c>
      <c r="G18" s="120">
        <v>6917.1132846900009</v>
      </c>
      <c r="H18" s="120">
        <v>105223.91050497002</v>
      </c>
      <c r="I18" s="120">
        <v>213328.16743199024</v>
      </c>
      <c r="J18" s="120">
        <v>65257.495771649999</v>
      </c>
      <c r="K18" s="120">
        <v>40517.137526078157</v>
      </c>
      <c r="L18" s="120">
        <v>4150291.6512563289</v>
      </c>
    </row>
    <row r="19" spans="1:12" s="4" customFormat="1" ht="15" customHeight="1">
      <c r="A19" s="221">
        <v>43435</v>
      </c>
      <c r="B19" s="121">
        <v>2044970.9160241701</v>
      </c>
      <c r="C19" s="121">
        <v>306006.90096079017</v>
      </c>
      <c r="D19" s="121">
        <v>972702.07809198007</v>
      </c>
      <c r="E19" s="121">
        <v>4365.4486371799994</v>
      </c>
      <c r="F19" s="121">
        <v>811589.5531776998</v>
      </c>
      <c r="G19" s="121">
        <v>11368.31047464</v>
      </c>
      <c r="H19" s="121">
        <v>122578.34464814003</v>
      </c>
      <c r="I19" s="121">
        <v>239856.82874188991</v>
      </c>
      <c r="J19" s="121">
        <v>84122.678896460013</v>
      </c>
      <c r="K19" s="121">
        <v>42337.247537713578</v>
      </c>
      <c r="L19" s="121">
        <v>4639898.3071906632</v>
      </c>
    </row>
    <row r="20" spans="1:12" s="4" customFormat="1" ht="15" customHeight="1">
      <c r="A20" s="221">
        <v>43800</v>
      </c>
      <c r="B20" s="120">
        <v>2148901.4093618998</v>
      </c>
      <c r="C20" s="120">
        <v>496491.45405428001</v>
      </c>
      <c r="D20" s="120">
        <v>1181918.5620064798</v>
      </c>
      <c r="E20" s="120">
        <v>3916.9291149400005</v>
      </c>
      <c r="F20" s="120">
        <v>928759.50494203018</v>
      </c>
      <c r="G20" s="120">
        <v>29068.257913429996</v>
      </c>
      <c r="H20" s="120">
        <v>202394.45123589999</v>
      </c>
      <c r="I20" s="120">
        <v>306110.56178913009</v>
      </c>
      <c r="J20" s="120">
        <v>126976.97116948001</v>
      </c>
      <c r="K20" s="120">
        <v>52609.038552539554</v>
      </c>
      <c r="L20" s="120">
        <v>5477147.1401401097</v>
      </c>
    </row>
    <row r="21" spans="1:12" s="4" customFormat="1" ht="15" customHeight="1">
      <c r="A21" s="221">
        <v>44166</v>
      </c>
      <c r="B21" s="121">
        <v>2200891.6268463098</v>
      </c>
      <c r="C21" s="121">
        <v>613405.73281796998</v>
      </c>
      <c r="D21" s="121">
        <v>1415051.64092107</v>
      </c>
      <c r="E21" s="121">
        <v>6671.0845108300009</v>
      </c>
      <c r="F21" s="121">
        <v>1004448.7451447999</v>
      </c>
      <c r="G21" s="121">
        <v>34730.323651039995</v>
      </c>
      <c r="H21" s="121">
        <v>179965.62476255005</v>
      </c>
      <c r="I21" s="121">
        <v>405503.21803949017</v>
      </c>
      <c r="J21" s="121">
        <v>172670.24509887997</v>
      </c>
      <c r="K21" s="121">
        <v>58751.941216224513</v>
      </c>
      <c r="L21" s="121">
        <v>6092090.1830091653</v>
      </c>
    </row>
    <row r="22" spans="1:12" s="4" customFormat="1" ht="15" customHeight="1">
      <c r="A22" s="322">
        <v>44531</v>
      </c>
      <c r="B22" s="464">
        <v>2567251.1335319807</v>
      </c>
      <c r="C22" s="464">
        <v>584024.21146702988</v>
      </c>
      <c r="D22" s="464">
        <v>1573787.4668897714</v>
      </c>
      <c r="E22" s="464">
        <v>8046.2154293100011</v>
      </c>
      <c r="F22" s="464">
        <v>1043981.2230960302</v>
      </c>
      <c r="G22" s="464">
        <v>43041.159011660005</v>
      </c>
      <c r="H22" s="464">
        <v>285993.26128412999</v>
      </c>
      <c r="I22" s="464">
        <v>561283.9526565203</v>
      </c>
      <c r="J22" s="464">
        <v>214282.89468674001</v>
      </c>
      <c r="K22" s="464">
        <v>42819.778361445198</v>
      </c>
      <c r="L22" s="464">
        <v>6924511.2964146174</v>
      </c>
    </row>
    <row r="23" spans="1:12" s="4" customFormat="1" ht="15" customHeight="1">
      <c r="A23" s="221" t="s">
        <v>210</v>
      </c>
      <c r="B23" s="121">
        <v>2619097.5492557101</v>
      </c>
      <c r="C23" s="121">
        <v>585655.33949626016</v>
      </c>
      <c r="D23" s="121">
        <v>1558206.9528981207</v>
      </c>
      <c r="E23" s="121">
        <v>7684.1667675500012</v>
      </c>
      <c r="F23" s="121">
        <v>1050482.3154658</v>
      </c>
      <c r="G23" s="121">
        <v>41188.655253969999</v>
      </c>
      <c r="H23" s="121">
        <v>286127.90013584989</v>
      </c>
      <c r="I23" s="121">
        <v>568627.64537944982</v>
      </c>
      <c r="J23" s="121">
        <v>217533.26515583997</v>
      </c>
      <c r="K23" s="121">
        <v>41439.83406456231</v>
      </c>
      <c r="L23" s="121">
        <v>6976043.6238731118</v>
      </c>
    </row>
    <row r="24" spans="1:12" s="4" customFormat="1" ht="15" customHeight="1">
      <c r="A24" s="221">
        <v>44593</v>
      </c>
      <c r="B24" s="120">
        <v>2671606.4586928803</v>
      </c>
      <c r="C24" s="120">
        <v>573328.98078038974</v>
      </c>
      <c r="D24" s="120">
        <v>1540236.074454939</v>
      </c>
      <c r="E24" s="120">
        <v>8527.4877152500012</v>
      </c>
      <c r="F24" s="120">
        <v>1058806.6006674999</v>
      </c>
      <c r="G24" s="120">
        <v>39982.232353619998</v>
      </c>
      <c r="H24" s="120">
        <v>291978.00465727993</v>
      </c>
      <c r="I24" s="120">
        <v>581987.88261734962</v>
      </c>
      <c r="J24" s="120">
        <v>216186.00272798995</v>
      </c>
      <c r="K24" s="120">
        <v>42270.693940516561</v>
      </c>
      <c r="L24" s="120">
        <v>7024910.4186077146</v>
      </c>
    </row>
    <row r="25" spans="1:12" s="4" customFormat="1" ht="15" customHeight="1">
      <c r="A25" s="221">
        <v>44621</v>
      </c>
      <c r="B25" s="121">
        <v>2748404.5716744014</v>
      </c>
      <c r="C25" s="121">
        <v>583122.82296646968</v>
      </c>
      <c r="D25" s="121">
        <v>1555879.23539812</v>
      </c>
      <c r="E25" s="121">
        <v>8202.6628145600025</v>
      </c>
      <c r="F25" s="121">
        <v>1074319.14412971</v>
      </c>
      <c r="G25" s="121">
        <v>41523.702702630006</v>
      </c>
      <c r="H25" s="121">
        <v>306895.21566702996</v>
      </c>
      <c r="I25" s="121">
        <v>642119.69065851986</v>
      </c>
      <c r="J25" s="121">
        <v>221873.34703123002</v>
      </c>
      <c r="K25" s="121">
        <v>43773.214417079835</v>
      </c>
      <c r="L25" s="121">
        <v>7226113.6074597519</v>
      </c>
    </row>
    <row r="26" spans="1:12" s="4" customFormat="1" ht="15" customHeight="1">
      <c r="A26" s="221">
        <v>44652</v>
      </c>
      <c r="B26" s="120">
        <v>2785839.4223015308</v>
      </c>
      <c r="C26" s="120">
        <v>524605.49904585001</v>
      </c>
      <c r="D26" s="120">
        <v>1560489.4991239102</v>
      </c>
      <c r="E26" s="120">
        <v>8155.5252820400001</v>
      </c>
      <c r="F26" s="120">
        <v>1075838.1539211001</v>
      </c>
      <c r="G26" s="120">
        <v>37782.183636770002</v>
      </c>
      <c r="H26" s="120">
        <v>359114.67561416992</v>
      </c>
      <c r="I26" s="120">
        <v>640138.22370947048</v>
      </c>
      <c r="J26" s="120">
        <v>223661.47733354001</v>
      </c>
      <c r="K26" s="120">
        <v>40898.565515754002</v>
      </c>
      <c r="L26" s="120">
        <v>7256523.2254841356</v>
      </c>
    </row>
    <row r="27" spans="1:12" s="4" customFormat="1" ht="15" customHeight="1">
      <c r="A27" s="221">
        <v>44682</v>
      </c>
      <c r="B27" s="121">
        <v>2795987.3650067486</v>
      </c>
      <c r="C27" s="121">
        <v>520322.5153421202</v>
      </c>
      <c r="D27" s="121">
        <v>1557711.0344204991</v>
      </c>
      <c r="E27" s="121">
        <v>7656.6448863200012</v>
      </c>
      <c r="F27" s="121">
        <v>1090982.13522631</v>
      </c>
      <c r="G27" s="121">
        <v>36275.446080839996</v>
      </c>
      <c r="H27" s="121">
        <v>344287.62300654006</v>
      </c>
      <c r="I27" s="121">
        <v>650498.85113720992</v>
      </c>
      <c r="J27" s="121">
        <v>227264.47699320002</v>
      </c>
      <c r="K27" s="121">
        <v>40673.345986791974</v>
      </c>
      <c r="L27" s="121">
        <v>7271659.4380865814</v>
      </c>
    </row>
    <row r="28" spans="1:12" s="4" customFormat="1" ht="15" customHeight="1">
      <c r="A28" s="221">
        <v>44713</v>
      </c>
      <c r="B28" s="120">
        <v>2823789.6612933096</v>
      </c>
      <c r="C28" s="120">
        <v>474885.87335794012</v>
      </c>
      <c r="D28" s="120">
        <v>1565640.5526119701</v>
      </c>
      <c r="E28" s="120">
        <v>9107.8907172599975</v>
      </c>
      <c r="F28" s="120">
        <v>1098093.9477761602</v>
      </c>
      <c r="G28" s="120">
        <v>34962.064867659996</v>
      </c>
      <c r="H28" s="120">
        <v>336686.14134083001</v>
      </c>
      <c r="I28" s="120">
        <v>570026.13888621982</v>
      </c>
      <c r="J28" s="120">
        <v>230104.50741093993</v>
      </c>
      <c r="K28" s="120">
        <v>42268.035132549543</v>
      </c>
      <c r="L28" s="120">
        <v>7185564.8133948399</v>
      </c>
    </row>
    <row r="29" spans="1:12" s="4" customFormat="1" ht="15" customHeight="1">
      <c r="A29" s="221">
        <v>44743</v>
      </c>
      <c r="B29" s="121">
        <v>2833544.31824623</v>
      </c>
      <c r="C29" s="121">
        <v>492487.74313467008</v>
      </c>
      <c r="D29" s="121">
        <v>1566949.4450491893</v>
      </c>
      <c r="E29" s="121">
        <v>8490.4228447500009</v>
      </c>
      <c r="F29" s="121">
        <v>1110705.3262570794</v>
      </c>
      <c r="G29" s="121">
        <v>34064.046412410011</v>
      </c>
      <c r="H29" s="121">
        <v>320831.71093438996</v>
      </c>
      <c r="I29" s="121">
        <v>585072.01403519034</v>
      </c>
      <c r="J29" s="121">
        <v>233987.45744227001</v>
      </c>
      <c r="K29" s="121">
        <v>42043.914199255472</v>
      </c>
      <c r="L29" s="121">
        <v>7228176.3985554343</v>
      </c>
    </row>
    <row r="30" spans="1:12" s="4" customFormat="1" ht="15" customHeight="1">
      <c r="A30" s="221">
        <v>44774</v>
      </c>
      <c r="B30" s="120">
        <v>2883329.6339979311</v>
      </c>
      <c r="C30" s="120">
        <v>515036.98845674971</v>
      </c>
      <c r="D30" s="120">
        <v>1599500.5805084903</v>
      </c>
      <c r="E30" s="120">
        <v>8549.2862701100021</v>
      </c>
      <c r="F30" s="120">
        <v>1130030.55455572</v>
      </c>
      <c r="G30" s="120">
        <v>36473.711480390004</v>
      </c>
      <c r="H30" s="120">
        <v>318376.20872354979</v>
      </c>
      <c r="I30" s="120">
        <v>612669.65760087001</v>
      </c>
      <c r="J30" s="120">
        <v>236054.86076877004</v>
      </c>
      <c r="K30" s="120">
        <v>43106.282323679567</v>
      </c>
      <c r="L30" s="120">
        <v>7383127.7646862613</v>
      </c>
    </row>
    <row r="31" spans="1:12" s="4" customFormat="1" ht="15" customHeight="1">
      <c r="A31" s="221">
        <v>44805</v>
      </c>
      <c r="B31" s="121">
        <v>2899963.9408054794</v>
      </c>
      <c r="C31" s="121">
        <v>506733.77239316003</v>
      </c>
      <c r="D31" s="121">
        <v>1610205.2795402706</v>
      </c>
      <c r="E31" s="121">
        <v>8187.7587878800023</v>
      </c>
      <c r="F31" s="121">
        <v>1145449.5412230501</v>
      </c>
      <c r="G31" s="121">
        <v>35662.894549130004</v>
      </c>
      <c r="H31" s="121">
        <v>323952.45988831995</v>
      </c>
      <c r="I31" s="121">
        <v>610148.49769535044</v>
      </c>
      <c r="J31" s="121">
        <v>240540.91400300001</v>
      </c>
      <c r="K31" s="121">
        <v>45238.561724970663</v>
      </c>
      <c r="L31" s="121">
        <v>7426083.6206106115</v>
      </c>
    </row>
    <row r="32" spans="1:12" s="4" customFormat="1" ht="15" customHeight="1">
      <c r="A32" s="221">
        <v>44835</v>
      </c>
      <c r="B32" s="120">
        <v>2924816.0299217496</v>
      </c>
      <c r="C32" s="120">
        <v>532122.96667082992</v>
      </c>
      <c r="D32" s="120">
        <v>1627137.4711206504</v>
      </c>
      <c r="E32" s="120">
        <v>7843.7876089999991</v>
      </c>
      <c r="F32" s="120">
        <v>1162387.7975146999</v>
      </c>
      <c r="G32" s="120">
        <v>39476.431122550013</v>
      </c>
      <c r="H32" s="120">
        <v>323609.78489531996</v>
      </c>
      <c r="I32" s="120">
        <v>625326.64174388</v>
      </c>
      <c r="J32" s="120">
        <v>240397.31908132002</v>
      </c>
      <c r="K32" s="120">
        <v>45096.572940175742</v>
      </c>
      <c r="L32" s="120">
        <v>7528214.8026201744</v>
      </c>
    </row>
    <row r="33" spans="1:12" s="4" customFormat="1" ht="15" customHeight="1">
      <c r="A33" s="221">
        <v>44866</v>
      </c>
      <c r="B33" s="121">
        <v>2932599.9833465298</v>
      </c>
      <c r="C33" s="121">
        <v>499509.15536463965</v>
      </c>
      <c r="D33" s="121">
        <v>1618327.9978451014</v>
      </c>
      <c r="E33" s="121">
        <v>7861.0031749499994</v>
      </c>
      <c r="F33" s="121">
        <v>1167986.6661834698</v>
      </c>
      <c r="G33" s="121">
        <v>37526.257177880005</v>
      </c>
      <c r="H33" s="121">
        <v>342193.35683093994</v>
      </c>
      <c r="I33" s="121">
        <v>609889.64590706036</v>
      </c>
      <c r="J33" s="121">
        <v>244431.27740287993</v>
      </c>
      <c r="K33" s="121">
        <v>46588.362339911793</v>
      </c>
      <c r="L33" s="121">
        <v>7506913.7055733623</v>
      </c>
    </row>
    <row r="34" spans="1:12" s="4" customFormat="1" ht="15" customHeight="1">
      <c r="A34" s="221">
        <v>44896</v>
      </c>
      <c r="B34" s="120">
        <v>2842561.4635744793</v>
      </c>
      <c r="C34" s="120">
        <v>522608.86114675005</v>
      </c>
      <c r="D34" s="120">
        <v>1625477.1455698488</v>
      </c>
      <c r="E34" s="120">
        <v>8054.8219975499969</v>
      </c>
      <c r="F34" s="120">
        <v>1179948.1803255999</v>
      </c>
      <c r="G34" s="120">
        <v>38284.47075457</v>
      </c>
      <c r="H34" s="120">
        <v>336780.66700576007</v>
      </c>
      <c r="I34" s="120">
        <v>614535.25135123043</v>
      </c>
      <c r="J34" s="120">
        <v>246708.24276243994</v>
      </c>
      <c r="K34" s="120">
        <v>41268.190809491658</v>
      </c>
      <c r="L34" s="120">
        <v>7456227.2952977214</v>
      </c>
    </row>
    <row r="35" spans="1:12" s="4" customFormat="1" ht="15" customHeight="1">
      <c r="A35" s="221">
        <v>44927</v>
      </c>
      <c r="B35" s="121">
        <v>2877313.2185366498</v>
      </c>
      <c r="C35" s="121">
        <v>528761.91042898991</v>
      </c>
      <c r="D35" s="121">
        <v>1627467.3316001999</v>
      </c>
      <c r="E35" s="121">
        <v>7627.6954754399994</v>
      </c>
      <c r="F35" s="121">
        <v>1191197.4240270504</v>
      </c>
      <c r="G35" s="121">
        <v>35908.400834910011</v>
      </c>
      <c r="H35" s="121">
        <v>348325.76955589006</v>
      </c>
      <c r="I35" s="121">
        <v>619452.55848810961</v>
      </c>
      <c r="J35" s="121">
        <v>253037.31216395998</v>
      </c>
      <c r="K35" s="121">
        <v>39463.156460503116</v>
      </c>
      <c r="L35" s="121">
        <v>7528554.7775717024</v>
      </c>
    </row>
    <row r="36" spans="1:12" s="4" customFormat="1" ht="15" customHeight="1">
      <c r="A36" s="221">
        <v>44958</v>
      </c>
      <c r="B36" s="120">
        <v>2907174.7685496202</v>
      </c>
      <c r="C36" s="120">
        <v>495075.15970033995</v>
      </c>
      <c r="D36" s="120">
        <v>1617754.4528801795</v>
      </c>
      <c r="E36" s="120">
        <v>7120.6674378599992</v>
      </c>
      <c r="F36" s="120">
        <v>1194159.9006045801</v>
      </c>
      <c r="G36" s="120">
        <v>34649.673147289992</v>
      </c>
      <c r="H36" s="120">
        <v>348011.68218266993</v>
      </c>
      <c r="I36" s="120">
        <v>638200.03384248947</v>
      </c>
      <c r="J36" s="120">
        <v>252700.68506121993</v>
      </c>
      <c r="K36" s="120">
        <v>40654.865949500534</v>
      </c>
      <c r="L36" s="120">
        <v>7535501.8893557498</v>
      </c>
    </row>
    <row r="37" spans="1:12" s="4" customFormat="1" ht="15" customHeight="1">
      <c r="A37" s="221">
        <v>44986</v>
      </c>
      <c r="B37" s="121">
        <v>2916118.6055177893</v>
      </c>
      <c r="C37" s="121">
        <v>473138.45488393988</v>
      </c>
      <c r="D37" s="121">
        <v>1619285.744162641</v>
      </c>
      <c r="E37" s="121">
        <v>6554.0580202800011</v>
      </c>
      <c r="F37" s="121">
        <v>1206596.7709804999</v>
      </c>
      <c r="G37" s="121">
        <v>34631.444145970003</v>
      </c>
      <c r="H37" s="121">
        <v>356269.01420953008</v>
      </c>
      <c r="I37" s="121">
        <v>628553.69123775046</v>
      </c>
      <c r="J37" s="121">
        <v>254983.80264736008</v>
      </c>
      <c r="K37" s="121">
        <v>39504.988233102602</v>
      </c>
      <c r="L37" s="121">
        <v>7535636.5740388623</v>
      </c>
    </row>
    <row r="38" spans="1:12" s="4" customFormat="1" ht="15" customHeight="1">
      <c r="A38" s="221">
        <v>45017</v>
      </c>
      <c r="B38" s="120">
        <v>2908431.7673332896</v>
      </c>
      <c r="C38" s="120">
        <v>477492.60837995994</v>
      </c>
      <c r="D38" s="120">
        <v>1641432.0495437295</v>
      </c>
      <c r="E38" s="120">
        <v>7161.4858391000007</v>
      </c>
      <c r="F38" s="120">
        <v>1217406.7544079297</v>
      </c>
      <c r="G38" s="120">
        <v>35257.656428010006</v>
      </c>
      <c r="H38" s="120">
        <v>368706.01330243982</v>
      </c>
      <c r="I38" s="120">
        <v>647969.01477534021</v>
      </c>
      <c r="J38" s="120">
        <v>258263.82775756001</v>
      </c>
      <c r="K38" s="120">
        <v>44140.619748162688</v>
      </c>
      <c r="L38" s="120">
        <v>7606261.7975155218</v>
      </c>
    </row>
    <row r="39" spans="1:12" s="4" customFormat="1" ht="15" customHeight="1">
      <c r="A39" s="221">
        <v>45047</v>
      </c>
      <c r="B39" s="121">
        <v>2920554.1998065715</v>
      </c>
      <c r="C39" s="121">
        <v>504048.96649060986</v>
      </c>
      <c r="D39" s="121">
        <v>1672896.0014579019</v>
      </c>
      <c r="E39" s="121">
        <v>6976.3554022299986</v>
      </c>
      <c r="F39" s="121">
        <v>1235219.8635368701</v>
      </c>
      <c r="G39" s="121">
        <v>37747.77307363</v>
      </c>
      <c r="H39" s="121">
        <v>363648.05528207996</v>
      </c>
      <c r="I39" s="121">
        <v>653613.27799464902</v>
      </c>
      <c r="J39" s="121">
        <v>260201.72771864003</v>
      </c>
      <c r="K39" s="121">
        <v>43427.693430208848</v>
      </c>
      <c r="L39" s="121">
        <v>7698333.9141933909</v>
      </c>
    </row>
    <row r="40" spans="1:12" s="4" customFormat="1" ht="15" customHeight="1">
      <c r="A40" s="222">
        <v>45078</v>
      </c>
      <c r="B40" s="468">
        <v>2911962.1014467427</v>
      </c>
      <c r="C40" s="468">
        <v>533766.78944986255</v>
      </c>
      <c r="D40" s="468">
        <v>1678954.9376807173</v>
      </c>
      <c r="E40" s="468">
        <v>6711.4164533578423</v>
      </c>
      <c r="F40" s="468">
        <v>1253903.3644174354</v>
      </c>
      <c r="G40" s="468">
        <v>40699.947987455096</v>
      </c>
      <c r="H40" s="468">
        <v>355685.95443843928</v>
      </c>
      <c r="I40" s="468">
        <v>659701.46191198158</v>
      </c>
      <c r="J40" s="468">
        <v>260201.72771864003</v>
      </c>
      <c r="K40" s="468">
        <v>43427.693430208848</v>
      </c>
      <c r="L40" s="468">
        <v>7745015.3949348414</v>
      </c>
    </row>
    <row r="41" spans="1:12" s="4" customFormat="1" ht="15" customHeight="1">
      <c r="A41" s="130"/>
      <c r="B41" s="131"/>
      <c r="C41" s="131"/>
      <c r="D41" s="131"/>
      <c r="E41" s="131"/>
      <c r="F41" s="131"/>
      <c r="G41" s="131"/>
      <c r="H41" s="131"/>
      <c r="I41" s="131"/>
      <c r="J41" s="131"/>
      <c r="K41" s="131"/>
      <c r="L41" s="132"/>
    </row>
    <row r="42" spans="1:12" s="126" customFormat="1" ht="13">
      <c r="A42" s="457" t="s">
        <v>283</v>
      </c>
      <c r="B42" s="133"/>
      <c r="C42" s="134"/>
      <c r="D42" s="134"/>
      <c r="E42" s="133"/>
      <c r="F42" s="133"/>
      <c r="G42" s="133"/>
      <c r="H42" s="133"/>
      <c r="I42" s="133"/>
      <c r="J42" s="133"/>
      <c r="K42" s="133"/>
      <c r="L42" s="133"/>
    </row>
    <row r="43" spans="1:12" s="126" customFormat="1" ht="13">
      <c r="A43" s="135" t="s">
        <v>85</v>
      </c>
      <c r="B43" s="133"/>
      <c r="C43" s="134"/>
      <c r="D43" s="134"/>
      <c r="E43" s="133"/>
      <c r="F43" s="133"/>
      <c r="G43" s="133"/>
      <c r="H43" s="133"/>
      <c r="I43" s="133"/>
      <c r="J43" s="133"/>
      <c r="K43" s="133"/>
      <c r="L43" s="133"/>
    </row>
    <row r="44" spans="1:12" s="126" customFormat="1" ht="13">
      <c r="A44" s="135" t="s">
        <v>193</v>
      </c>
    </row>
  </sheetData>
  <mergeCells count="3">
    <mergeCell ref="A1:L1"/>
    <mergeCell ref="A2:L2"/>
    <mergeCell ref="A4:D4"/>
  </mergeCell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T116"/>
  <sheetViews>
    <sheetView topLeftCell="B1" zoomScale="80" zoomScaleNormal="80" zoomScaleSheetLayoutView="80" workbookViewId="0">
      <selection activeCell="B1" sqref="B1:T1"/>
    </sheetView>
  </sheetViews>
  <sheetFormatPr defaultColWidth="9.1796875" defaultRowHeight="14.5"/>
  <cols>
    <col min="1" max="1" width="8.7265625" style="86" hidden="1" customWidth="1"/>
    <col min="2" max="2" width="58.81640625" style="17" customWidth="1"/>
    <col min="3" max="8" width="17.7265625" style="17" customWidth="1"/>
    <col min="9" max="19" width="17.7265625" style="287" customWidth="1"/>
    <col min="20" max="20" width="17.7265625" style="74" customWidth="1"/>
    <col min="21" max="16384" width="9.1796875" style="16"/>
  </cols>
  <sheetData>
    <row r="1" spans="1:20" s="421" customFormat="1" ht="25" customHeight="1">
      <c r="A1" s="420"/>
      <c r="B1" s="472" t="s">
        <v>87</v>
      </c>
      <c r="C1" s="472"/>
      <c r="D1" s="472"/>
      <c r="E1" s="472"/>
      <c r="F1" s="472"/>
      <c r="G1" s="472"/>
      <c r="H1" s="472"/>
      <c r="I1" s="472"/>
      <c r="J1" s="472"/>
      <c r="K1" s="472"/>
      <c r="L1" s="472"/>
      <c r="M1" s="472"/>
      <c r="N1" s="472"/>
      <c r="O1" s="472"/>
      <c r="P1" s="472"/>
      <c r="Q1" s="472"/>
      <c r="R1" s="472"/>
      <c r="S1" s="472"/>
      <c r="T1" s="472"/>
    </row>
    <row r="2" spans="1:20" s="423" customFormat="1" ht="25" customHeight="1">
      <c r="A2" s="422"/>
      <c r="B2" s="483" t="s">
        <v>99</v>
      </c>
      <c r="C2" s="483"/>
      <c r="D2" s="483"/>
      <c r="E2" s="483"/>
      <c r="F2" s="483"/>
      <c r="G2" s="483"/>
      <c r="H2" s="483"/>
      <c r="I2" s="483"/>
      <c r="J2" s="483"/>
      <c r="K2" s="483"/>
      <c r="L2" s="483"/>
      <c r="M2" s="483"/>
      <c r="N2" s="483"/>
      <c r="O2" s="483"/>
      <c r="P2" s="483"/>
      <c r="Q2" s="483"/>
      <c r="R2" s="483"/>
      <c r="S2" s="483"/>
      <c r="T2" s="483"/>
    </row>
    <row r="3" spans="1:20" s="22" customFormat="1" ht="25" customHeight="1">
      <c r="A3" s="89"/>
      <c r="B3" s="119"/>
      <c r="C3" s="119"/>
      <c r="D3" s="119"/>
      <c r="E3" s="119"/>
      <c r="F3" s="119"/>
      <c r="G3" s="119"/>
      <c r="H3" s="262"/>
      <c r="I3" s="262"/>
      <c r="J3" s="262"/>
      <c r="K3" s="262"/>
      <c r="L3" s="262"/>
      <c r="M3" s="262"/>
      <c r="N3" s="262"/>
      <c r="O3" s="262"/>
      <c r="P3" s="262"/>
      <c r="Q3" s="262"/>
      <c r="R3" s="262"/>
      <c r="S3" s="262"/>
      <c r="T3" s="243"/>
    </row>
    <row r="4" spans="1:20" s="231" customFormat="1" ht="25" customHeight="1">
      <c r="B4" s="227" t="s">
        <v>163</v>
      </c>
      <c r="C4" s="227"/>
      <c r="D4" s="227"/>
      <c r="E4" s="227"/>
      <c r="F4" s="227"/>
      <c r="G4" s="227"/>
      <c r="H4" s="227"/>
      <c r="I4" s="440"/>
      <c r="J4" s="237"/>
      <c r="K4" s="237"/>
      <c r="L4" s="237"/>
      <c r="M4" s="237"/>
      <c r="N4" s="237"/>
      <c r="O4" s="441"/>
      <c r="P4" s="441"/>
      <c r="Q4" s="441"/>
      <c r="R4" s="441"/>
      <c r="S4" s="442"/>
      <c r="T4" s="230" t="s">
        <v>308</v>
      </c>
    </row>
    <row r="5" spans="1:20" s="20" customFormat="1" ht="30" customHeight="1">
      <c r="A5" s="88"/>
      <c r="B5" s="494" t="s">
        <v>105</v>
      </c>
      <c r="C5" s="495"/>
      <c r="D5" s="495"/>
      <c r="E5" s="495"/>
      <c r="F5" s="495"/>
      <c r="G5" s="495"/>
      <c r="H5" s="495"/>
      <c r="I5" s="495"/>
      <c r="J5" s="495"/>
      <c r="K5" s="495"/>
      <c r="L5" s="495"/>
      <c r="M5" s="495"/>
      <c r="N5" s="495"/>
      <c r="O5" s="495"/>
      <c r="P5" s="495"/>
      <c r="Q5" s="495"/>
      <c r="R5" s="495"/>
      <c r="S5" s="495"/>
      <c r="T5" s="496"/>
    </row>
    <row r="6" spans="1:20" s="19" customFormat="1" ht="30" customHeight="1">
      <c r="A6" s="84"/>
      <c r="B6" s="180" t="s">
        <v>77</v>
      </c>
      <c r="C6" s="181">
        <v>44562</v>
      </c>
      <c r="D6" s="181">
        <v>44593</v>
      </c>
      <c r="E6" s="181">
        <v>44621</v>
      </c>
      <c r="F6" s="181">
        <v>44652</v>
      </c>
      <c r="G6" s="181">
        <v>44682</v>
      </c>
      <c r="H6" s="181">
        <v>44713</v>
      </c>
      <c r="I6" s="181">
        <v>44743</v>
      </c>
      <c r="J6" s="181">
        <v>44774</v>
      </c>
      <c r="K6" s="181">
        <v>44805</v>
      </c>
      <c r="L6" s="181">
        <v>44835</v>
      </c>
      <c r="M6" s="181">
        <v>44866</v>
      </c>
      <c r="N6" s="181">
        <v>44896</v>
      </c>
      <c r="O6" s="181">
        <v>44927</v>
      </c>
      <c r="P6" s="181">
        <v>44958</v>
      </c>
      <c r="Q6" s="181">
        <v>44986</v>
      </c>
      <c r="R6" s="181">
        <v>45017</v>
      </c>
      <c r="S6" s="181">
        <v>45047</v>
      </c>
      <c r="T6" s="182" t="s">
        <v>310</v>
      </c>
    </row>
    <row r="7" spans="1:20" s="75" customFormat="1" ht="20.149999999999999" customHeight="1">
      <c r="A7" s="90"/>
      <c r="B7" s="267" t="s">
        <v>100</v>
      </c>
      <c r="C7" s="268">
        <v>2619097.5492557096</v>
      </c>
      <c r="D7" s="268">
        <v>2671606.4586928799</v>
      </c>
      <c r="E7" s="268">
        <v>2748404.5716744005</v>
      </c>
      <c r="F7" s="268">
        <v>2785839.4223015308</v>
      </c>
      <c r="G7" s="268">
        <v>2795987.3650067491</v>
      </c>
      <c r="H7" s="268">
        <v>2823789.6612933092</v>
      </c>
      <c r="I7" s="269">
        <v>2833544.31824623</v>
      </c>
      <c r="J7" s="269">
        <v>2883329.6339979307</v>
      </c>
      <c r="K7" s="269">
        <v>2899963.9408054794</v>
      </c>
      <c r="L7" s="269">
        <v>2924816.0299217501</v>
      </c>
      <c r="M7" s="269">
        <v>2932599.9833465298</v>
      </c>
      <c r="N7" s="269">
        <v>2842561.4635744803</v>
      </c>
      <c r="O7" s="269">
        <v>2877313.2185366503</v>
      </c>
      <c r="P7" s="269">
        <v>2907174.7685496202</v>
      </c>
      <c r="Q7" s="269">
        <v>2916118.6055177902</v>
      </c>
      <c r="R7" s="269">
        <v>2908431.7673332896</v>
      </c>
      <c r="S7" s="269">
        <v>2920554.1998065705</v>
      </c>
      <c r="T7" s="269">
        <v>2911962.1014467422</v>
      </c>
    </row>
    <row r="8" spans="1:20" s="18" customFormat="1" ht="15" customHeight="1">
      <c r="A8" s="91">
        <v>272</v>
      </c>
      <c r="B8" s="185" t="s">
        <v>150</v>
      </c>
      <c r="C8" s="213">
        <v>216237.66227251</v>
      </c>
      <c r="D8" s="213">
        <v>224089.94041933006</v>
      </c>
      <c r="E8" s="213">
        <v>226048.57371038996</v>
      </c>
      <c r="F8" s="213">
        <v>212330.35883948003</v>
      </c>
      <c r="G8" s="213">
        <v>195991.5136240499</v>
      </c>
      <c r="H8" s="213">
        <v>188282.34309146003</v>
      </c>
      <c r="I8" s="186">
        <v>184671.78792634993</v>
      </c>
      <c r="J8" s="186">
        <v>185215.01269114</v>
      </c>
      <c r="K8" s="186">
        <v>185514.10769076002</v>
      </c>
      <c r="L8" s="186">
        <v>186920.47852931</v>
      </c>
      <c r="M8" s="186">
        <v>185299.89647445999</v>
      </c>
      <c r="N8" s="186">
        <v>175839.39631955998</v>
      </c>
      <c r="O8" s="186">
        <v>187339.51273418003</v>
      </c>
      <c r="P8" s="186">
        <v>194600.71969294999</v>
      </c>
      <c r="Q8" s="186">
        <v>196600.60460300994</v>
      </c>
      <c r="R8" s="186">
        <v>198422.68904786999</v>
      </c>
      <c r="S8" s="186">
        <v>199168.22124552002</v>
      </c>
      <c r="T8" s="186">
        <v>196014.17043562108</v>
      </c>
    </row>
    <row r="9" spans="1:20" s="18" customFormat="1" ht="15" customHeight="1">
      <c r="A9" s="91">
        <v>273</v>
      </c>
      <c r="B9" s="187" t="s">
        <v>147</v>
      </c>
      <c r="C9" s="214">
        <v>162975.51941524999</v>
      </c>
      <c r="D9" s="214">
        <v>158482.08337751002</v>
      </c>
      <c r="E9" s="214">
        <v>158323.02644761998</v>
      </c>
      <c r="F9" s="214">
        <v>158920.03151632994</v>
      </c>
      <c r="G9" s="214">
        <v>160105.65911007999</v>
      </c>
      <c r="H9" s="214">
        <v>158041.59140526992</v>
      </c>
      <c r="I9" s="188">
        <v>152042.95031401003</v>
      </c>
      <c r="J9" s="188">
        <v>150776.62839359994</v>
      </c>
      <c r="K9" s="188">
        <v>150555.57373241996</v>
      </c>
      <c r="L9" s="188">
        <v>149121.15110733997</v>
      </c>
      <c r="M9" s="188">
        <v>147048.69053291</v>
      </c>
      <c r="N9" s="188">
        <v>142516.49842276002</v>
      </c>
      <c r="O9" s="188">
        <v>141455.38400531994</v>
      </c>
      <c r="P9" s="188">
        <v>140157.08208642999</v>
      </c>
      <c r="Q9" s="188">
        <v>141992.50717625994</v>
      </c>
      <c r="R9" s="188">
        <v>144034.83112829001</v>
      </c>
      <c r="S9" s="188">
        <v>149483.51034494003</v>
      </c>
      <c r="T9" s="188">
        <v>154821.51615338997</v>
      </c>
    </row>
    <row r="10" spans="1:20" s="18" customFormat="1" ht="15" customHeight="1">
      <c r="A10" s="91">
        <v>274</v>
      </c>
      <c r="B10" s="185" t="s">
        <v>153</v>
      </c>
      <c r="C10" s="213">
        <v>498053.65552245005</v>
      </c>
      <c r="D10" s="213">
        <v>504054.86787616007</v>
      </c>
      <c r="E10" s="213">
        <v>534172.19638933998</v>
      </c>
      <c r="F10" s="213">
        <v>556589.2781400301</v>
      </c>
      <c r="G10" s="213">
        <v>550998.49285848974</v>
      </c>
      <c r="H10" s="213">
        <v>561344.8636843001</v>
      </c>
      <c r="I10" s="186">
        <v>554239.77703212015</v>
      </c>
      <c r="J10" s="186">
        <v>551853.20997493016</v>
      </c>
      <c r="K10" s="186">
        <v>540035.39526042982</v>
      </c>
      <c r="L10" s="186">
        <v>539905.16290195973</v>
      </c>
      <c r="M10" s="186">
        <v>557107.18699238007</v>
      </c>
      <c r="N10" s="186">
        <v>513898.09326251998</v>
      </c>
      <c r="O10" s="186">
        <v>532872.04081847996</v>
      </c>
      <c r="P10" s="186">
        <v>548626.10957202001</v>
      </c>
      <c r="Q10" s="186">
        <v>560267.13754544978</v>
      </c>
      <c r="R10" s="186">
        <v>563383.13556640991</v>
      </c>
      <c r="S10" s="186">
        <v>562872.61165029975</v>
      </c>
      <c r="T10" s="186">
        <v>526953.02127391379</v>
      </c>
    </row>
    <row r="11" spans="1:20" s="18" customFormat="1" ht="15" customHeight="1">
      <c r="A11" s="91">
        <v>275</v>
      </c>
      <c r="B11" s="187" t="s">
        <v>182</v>
      </c>
      <c r="C11" s="214">
        <v>608684.66906722984</v>
      </c>
      <c r="D11" s="214">
        <v>623711.35932272009</v>
      </c>
      <c r="E11" s="214">
        <v>639136.5420427802</v>
      </c>
      <c r="F11" s="214">
        <v>646505.7085347703</v>
      </c>
      <c r="G11" s="214">
        <v>651288.93002029997</v>
      </c>
      <c r="H11" s="214">
        <v>663019.01141384989</v>
      </c>
      <c r="I11" s="188">
        <v>672005.02617630991</v>
      </c>
      <c r="J11" s="188">
        <v>695616.89220283052</v>
      </c>
      <c r="K11" s="188">
        <v>703737.59671944007</v>
      </c>
      <c r="L11" s="188">
        <v>704913.3007712299</v>
      </c>
      <c r="M11" s="188">
        <v>712244.57114177989</v>
      </c>
      <c r="N11" s="188">
        <v>708310.34207408002</v>
      </c>
      <c r="O11" s="188">
        <v>699111.97383541998</v>
      </c>
      <c r="P11" s="188">
        <v>702664.46881553973</v>
      </c>
      <c r="Q11" s="188">
        <v>695626.87992360012</v>
      </c>
      <c r="R11" s="188">
        <v>690658.54278752988</v>
      </c>
      <c r="S11" s="188">
        <v>692943.39697671006</v>
      </c>
      <c r="T11" s="188">
        <v>696878.86272046075</v>
      </c>
    </row>
    <row r="12" spans="1:20" s="18" customFormat="1" ht="15" customHeight="1">
      <c r="A12" s="91">
        <v>276</v>
      </c>
      <c r="B12" s="185" t="s">
        <v>151</v>
      </c>
      <c r="C12" s="213">
        <v>13959.420751580001</v>
      </c>
      <c r="D12" s="213">
        <v>14281.34370815</v>
      </c>
      <c r="E12" s="213">
        <v>14785.24325673</v>
      </c>
      <c r="F12" s="213">
        <v>14776.685757190002</v>
      </c>
      <c r="G12" s="213">
        <v>14336.602589329999</v>
      </c>
      <c r="H12" s="213">
        <v>14252.018533210003</v>
      </c>
      <c r="I12" s="186">
        <v>14326.952351650001</v>
      </c>
      <c r="J12" s="186">
        <v>14625.468822140001</v>
      </c>
      <c r="K12" s="186">
        <v>15174.937297289998</v>
      </c>
      <c r="L12" s="186">
        <v>15431.217729079997</v>
      </c>
      <c r="M12" s="186">
        <v>15068.828636639999</v>
      </c>
      <c r="N12" s="186">
        <v>15863.532083880002</v>
      </c>
      <c r="O12" s="186">
        <v>15229.403791299999</v>
      </c>
      <c r="P12" s="186">
        <v>14010.136038549999</v>
      </c>
      <c r="Q12" s="186">
        <v>12534.370148769998</v>
      </c>
      <c r="R12" s="186">
        <v>11913.239423200002</v>
      </c>
      <c r="S12" s="186">
        <v>11914.170025079999</v>
      </c>
      <c r="T12" s="186">
        <v>12022.58632849999</v>
      </c>
    </row>
    <row r="13" spans="1:20" s="18" customFormat="1" ht="15" customHeight="1">
      <c r="A13" s="91">
        <v>277</v>
      </c>
      <c r="B13" s="187" t="s">
        <v>156</v>
      </c>
      <c r="C13" s="214">
        <v>5159.3689427300005</v>
      </c>
      <c r="D13" s="214">
        <v>5637.1116451999997</v>
      </c>
      <c r="E13" s="214">
        <v>5373.1376035300009</v>
      </c>
      <c r="F13" s="214">
        <v>5020.6632843099997</v>
      </c>
      <c r="G13" s="214">
        <v>5461.465626879999</v>
      </c>
      <c r="H13" s="214">
        <v>5975.05291588</v>
      </c>
      <c r="I13" s="188">
        <v>6259.472541690001</v>
      </c>
      <c r="J13" s="188">
        <v>6548.7045767500003</v>
      </c>
      <c r="K13" s="188">
        <v>6011.72335509</v>
      </c>
      <c r="L13" s="188">
        <v>6152.3414065799998</v>
      </c>
      <c r="M13" s="188">
        <v>6278.5631071799999</v>
      </c>
      <c r="N13" s="188">
        <v>6209.6700905599992</v>
      </c>
      <c r="O13" s="188">
        <v>5833.7107319899997</v>
      </c>
      <c r="P13" s="188">
        <v>6576.2806524799998</v>
      </c>
      <c r="Q13" s="188">
        <v>7261.8592734799995</v>
      </c>
      <c r="R13" s="188">
        <v>7959.1715325699997</v>
      </c>
      <c r="S13" s="188">
        <v>8795.1090240800004</v>
      </c>
      <c r="T13" s="188">
        <v>10291.274288250002</v>
      </c>
    </row>
    <row r="14" spans="1:20" s="18" customFormat="1" ht="15" customHeight="1">
      <c r="A14" s="91">
        <v>278</v>
      </c>
      <c r="B14" s="185" t="s">
        <v>183</v>
      </c>
      <c r="C14" s="213">
        <v>75783.375996140006</v>
      </c>
      <c r="D14" s="213">
        <v>74953.128625490004</v>
      </c>
      <c r="E14" s="213">
        <v>76597.066575869991</v>
      </c>
      <c r="F14" s="213">
        <v>77712.215049530016</v>
      </c>
      <c r="G14" s="213">
        <v>80501.803596259997</v>
      </c>
      <c r="H14" s="213">
        <v>82116.590051969979</v>
      </c>
      <c r="I14" s="186">
        <v>83923.826631689983</v>
      </c>
      <c r="J14" s="186">
        <v>87785.205705559987</v>
      </c>
      <c r="K14" s="186">
        <v>88580.07331329002</v>
      </c>
      <c r="L14" s="186">
        <v>91939.079987269972</v>
      </c>
      <c r="M14" s="186">
        <v>92780.231238379973</v>
      </c>
      <c r="N14" s="186">
        <v>92473.753221959996</v>
      </c>
      <c r="O14" s="186">
        <v>91922.804331249979</v>
      </c>
      <c r="P14" s="186">
        <v>88285.136462800001</v>
      </c>
      <c r="Q14" s="186">
        <v>86746.362675800003</v>
      </c>
      <c r="R14" s="186">
        <v>86918.722653080011</v>
      </c>
      <c r="S14" s="186">
        <v>86550.946321350042</v>
      </c>
      <c r="T14" s="186">
        <v>89587.76784499803</v>
      </c>
    </row>
    <row r="15" spans="1:20" s="18" customFormat="1" ht="15" customHeight="1">
      <c r="A15" s="91">
        <v>279</v>
      </c>
      <c r="B15" s="187" t="s">
        <v>141</v>
      </c>
      <c r="C15" s="214">
        <v>2744.5265232500005</v>
      </c>
      <c r="D15" s="214">
        <v>2748.2521195299996</v>
      </c>
      <c r="E15" s="214">
        <v>2889.884710459999</v>
      </c>
      <c r="F15" s="214">
        <v>3027.79485785</v>
      </c>
      <c r="G15" s="214">
        <v>3246.8436690900003</v>
      </c>
      <c r="H15" s="214">
        <v>3503.0967336199997</v>
      </c>
      <c r="I15" s="188">
        <v>3806.2815218600003</v>
      </c>
      <c r="J15" s="188">
        <v>5238.4892207499997</v>
      </c>
      <c r="K15" s="188">
        <v>7916.4848513999987</v>
      </c>
      <c r="L15" s="188">
        <v>8483.2373677600008</v>
      </c>
      <c r="M15" s="188">
        <v>8750.0105134699988</v>
      </c>
      <c r="N15" s="188">
        <v>9214.9696329100007</v>
      </c>
      <c r="O15" s="188">
        <v>9465.1456823799999</v>
      </c>
      <c r="P15" s="188">
        <v>8575.2418544800003</v>
      </c>
      <c r="Q15" s="188">
        <v>11113.591583619997</v>
      </c>
      <c r="R15" s="188">
        <v>10489.832994549999</v>
      </c>
      <c r="S15" s="188">
        <v>11223.07435594</v>
      </c>
      <c r="T15" s="188">
        <v>11398.796615599998</v>
      </c>
    </row>
    <row r="16" spans="1:20" s="18" customFormat="1" ht="15" customHeight="1">
      <c r="A16" s="91">
        <v>280</v>
      </c>
      <c r="B16" s="185" t="s">
        <v>157</v>
      </c>
      <c r="C16" s="213">
        <v>17798.471711180002</v>
      </c>
      <c r="D16" s="213">
        <v>17914.541337939994</v>
      </c>
      <c r="E16" s="213">
        <v>5281.8987609300002</v>
      </c>
      <c r="F16" s="213">
        <v>5245.2340249099989</v>
      </c>
      <c r="G16" s="213">
        <v>5137.0898113299991</v>
      </c>
      <c r="H16" s="213">
        <v>4952.3996382599998</v>
      </c>
      <c r="I16" s="186">
        <v>4765.3624345700009</v>
      </c>
      <c r="J16" s="186">
        <v>4600.4937073099991</v>
      </c>
      <c r="K16" s="186">
        <v>4238.6476847099993</v>
      </c>
      <c r="L16" s="186">
        <v>4238.9287834500001</v>
      </c>
      <c r="M16" s="186">
        <v>4018.817024330001</v>
      </c>
      <c r="N16" s="186">
        <v>3942.6577982599993</v>
      </c>
      <c r="O16" s="186">
        <v>3523.9363461100002</v>
      </c>
      <c r="P16" s="186">
        <v>3132.9818418300006</v>
      </c>
      <c r="Q16" s="186">
        <v>3181.5021943899997</v>
      </c>
      <c r="R16" s="186">
        <v>3171.6373779899995</v>
      </c>
      <c r="S16" s="186">
        <v>3233.7547508299999</v>
      </c>
      <c r="T16" s="186">
        <v>3441.401041749999</v>
      </c>
    </row>
    <row r="17" spans="1:20" s="18" customFormat="1" ht="15" customHeight="1">
      <c r="A17" s="91">
        <v>281</v>
      </c>
      <c r="B17" s="187" t="s">
        <v>184</v>
      </c>
      <c r="C17" s="214">
        <v>143250.57972063002</v>
      </c>
      <c r="D17" s="214">
        <v>144436.09051572997</v>
      </c>
      <c r="E17" s="214">
        <v>151387.49730921001</v>
      </c>
      <c r="F17" s="214">
        <v>152303.24275007998</v>
      </c>
      <c r="G17" s="214">
        <v>154674.66313022998</v>
      </c>
      <c r="H17" s="214">
        <v>154908.57225669999</v>
      </c>
      <c r="I17" s="188">
        <v>154303.38174481</v>
      </c>
      <c r="J17" s="188">
        <v>155021.44157512003</v>
      </c>
      <c r="K17" s="188">
        <v>155920.87515303001</v>
      </c>
      <c r="L17" s="188">
        <v>154913.86572033999</v>
      </c>
      <c r="M17" s="188">
        <v>154962.45954596001</v>
      </c>
      <c r="N17" s="188">
        <v>154338.99347366998</v>
      </c>
      <c r="O17" s="188">
        <v>154918.45107435004</v>
      </c>
      <c r="P17" s="188">
        <v>156649.27325353998</v>
      </c>
      <c r="Q17" s="188">
        <v>158717.75018404998</v>
      </c>
      <c r="R17" s="188">
        <v>158296.08977893999</v>
      </c>
      <c r="S17" s="188">
        <v>158796.91942582998</v>
      </c>
      <c r="T17" s="188">
        <v>158848.68968850182</v>
      </c>
    </row>
    <row r="18" spans="1:20" s="18" customFormat="1" ht="15" customHeight="1">
      <c r="A18" s="91">
        <v>282</v>
      </c>
      <c r="B18" s="185" t="s">
        <v>146</v>
      </c>
      <c r="C18" s="213">
        <v>1786.7743808599998</v>
      </c>
      <c r="D18" s="213">
        <v>1846.8393661000002</v>
      </c>
      <c r="E18" s="213">
        <v>1903.7275259899998</v>
      </c>
      <c r="F18" s="213">
        <v>1940.5627772799996</v>
      </c>
      <c r="G18" s="213">
        <v>2018.04487496</v>
      </c>
      <c r="H18" s="213">
        <v>2083.4861661700002</v>
      </c>
      <c r="I18" s="186">
        <v>2233.1218863199997</v>
      </c>
      <c r="J18" s="186">
        <v>2299.1749147199998</v>
      </c>
      <c r="K18" s="186">
        <v>2746.2069682399992</v>
      </c>
      <c r="L18" s="186">
        <v>3167.4285566099998</v>
      </c>
      <c r="M18" s="186">
        <v>3354.5283874800007</v>
      </c>
      <c r="N18" s="186">
        <v>3603.1374204399999</v>
      </c>
      <c r="O18" s="186">
        <v>3419.4662917599999</v>
      </c>
      <c r="P18" s="186">
        <v>3649.9729633800007</v>
      </c>
      <c r="Q18" s="186">
        <v>3565.1605077999998</v>
      </c>
      <c r="R18" s="186">
        <v>3649.6375547800003</v>
      </c>
      <c r="S18" s="186">
        <v>3804.2687305399995</v>
      </c>
      <c r="T18" s="186">
        <v>3858.224125669999</v>
      </c>
    </row>
    <row r="19" spans="1:20" s="18" customFormat="1" ht="15" customHeight="1">
      <c r="A19" s="91">
        <v>283</v>
      </c>
      <c r="B19" s="187" t="s">
        <v>155</v>
      </c>
      <c r="C19" s="214">
        <v>186210.75526314002</v>
      </c>
      <c r="D19" s="214">
        <v>192689.26295428991</v>
      </c>
      <c r="E19" s="214">
        <v>195695.23468986998</v>
      </c>
      <c r="F19" s="214">
        <v>199551.26762275991</v>
      </c>
      <c r="G19" s="214">
        <v>203390.97463278013</v>
      </c>
      <c r="H19" s="214">
        <v>205726.52992464011</v>
      </c>
      <c r="I19" s="188">
        <v>209648.01921023996</v>
      </c>
      <c r="J19" s="188">
        <v>210453.85241430008</v>
      </c>
      <c r="K19" s="188">
        <v>209706.07908640004</v>
      </c>
      <c r="L19" s="188">
        <v>216784.26208089001</v>
      </c>
      <c r="M19" s="188">
        <v>211623.04680906996</v>
      </c>
      <c r="N19" s="188">
        <v>203521.9007957</v>
      </c>
      <c r="O19" s="188">
        <v>213007.77142938011</v>
      </c>
      <c r="P19" s="188">
        <v>215797.58161864002</v>
      </c>
      <c r="Q19" s="188">
        <v>213347.97765941007</v>
      </c>
      <c r="R19" s="188">
        <v>210964.97477409992</v>
      </c>
      <c r="S19" s="188">
        <v>212761.35171056999</v>
      </c>
      <c r="T19" s="188">
        <v>216195.90561250909</v>
      </c>
    </row>
    <row r="20" spans="1:20" s="18" customFormat="1" ht="15" customHeight="1">
      <c r="A20" s="91">
        <v>284</v>
      </c>
      <c r="B20" s="185" t="s">
        <v>185</v>
      </c>
      <c r="C20" s="213">
        <v>528072.50474818004</v>
      </c>
      <c r="D20" s="213">
        <v>548097.3849116799</v>
      </c>
      <c r="E20" s="213">
        <v>572440.25641076046</v>
      </c>
      <c r="F20" s="213">
        <v>582873.01018396032</v>
      </c>
      <c r="G20" s="213">
        <v>595101.31757885974</v>
      </c>
      <c r="H20" s="213">
        <v>601488.29732921941</v>
      </c>
      <c r="I20" s="186">
        <v>610453.64526154008</v>
      </c>
      <c r="J20" s="186">
        <v>623259.4810836399</v>
      </c>
      <c r="K20" s="186">
        <v>632744.64847575012</v>
      </c>
      <c r="L20" s="186">
        <v>640487.63660310989</v>
      </c>
      <c r="M20" s="186">
        <v>629846.40933131985</v>
      </c>
      <c r="N20" s="186">
        <v>606843.71980629989</v>
      </c>
      <c r="O20" s="186">
        <v>615442.60154454026</v>
      </c>
      <c r="P20" s="186">
        <v>621618.45369246032</v>
      </c>
      <c r="Q20" s="186">
        <v>624363.8403081299</v>
      </c>
      <c r="R20" s="186">
        <v>619181.87033801014</v>
      </c>
      <c r="S20" s="186">
        <v>616708.07050478086</v>
      </c>
      <c r="T20" s="186">
        <v>621738.2961680016</v>
      </c>
    </row>
    <row r="21" spans="1:20" s="18" customFormat="1" ht="15" customHeight="1">
      <c r="A21" s="91">
        <v>285</v>
      </c>
      <c r="B21" s="187" t="s">
        <v>143</v>
      </c>
      <c r="C21" s="214">
        <v>153069.52044202006</v>
      </c>
      <c r="D21" s="214">
        <v>153773.86857128009</v>
      </c>
      <c r="E21" s="214">
        <v>159940.37321137</v>
      </c>
      <c r="F21" s="214">
        <v>164585.52180929008</v>
      </c>
      <c r="G21" s="214">
        <v>169309.68748593997</v>
      </c>
      <c r="H21" s="214">
        <v>173939.04431376018</v>
      </c>
      <c r="I21" s="188">
        <v>176481.91313923994</v>
      </c>
      <c r="J21" s="188">
        <v>185097.36523070006</v>
      </c>
      <c r="K21" s="188">
        <v>191898.45893214011</v>
      </c>
      <c r="L21" s="188">
        <v>196713.42565633997</v>
      </c>
      <c r="M21" s="188">
        <v>198472.63598247996</v>
      </c>
      <c r="N21" s="188">
        <v>200169.89887602004</v>
      </c>
      <c r="O21" s="188">
        <v>197808.09510981987</v>
      </c>
      <c r="P21" s="188">
        <v>196523.76634527001</v>
      </c>
      <c r="Q21" s="188">
        <v>194718.13475215013</v>
      </c>
      <c r="R21" s="188">
        <v>193306.08113151</v>
      </c>
      <c r="S21" s="188">
        <v>195855.80102408995</v>
      </c>
      <c r="T21" s="188">
        <v>203479.78146810696</v>
      </c>
    </row>
    <row r="22" spans="1:20" s="18" customFormat="1" ht="15" customHeight="1">
      <c r="A22" s="91">
        <v>286</v>
      </c>
      <c r="B22" s="185" t="s">
        <v>186</v>
      </c>
      <c r="C22" s="213">
        <v>5135.5223912500005</v>
      </c>
      <c r="D22" s="213">
        <v>4727.9293747700003</v>
      </c>
      <c r="E22" s="213">
        <v>4294.8788936999999</v>
      </c>
      <c r="F22" s="213">
        <v>4327.1205865200009</v>
      </c>
      <c r="G22" s="213">
        <v>4308.4082348499996</v>
      </c>
      <c r="H22" s="213">
        <v>4037.7715120799994</v>
      </c>
      <c r="I22" s="186">
        <v>4267.5231563499992</v>
      </c>
      <c r="J22" s="186">
        <v>4828.9272416799995</v>
      </c>
      <c r="K22" s="186">
        <v>5077.0847010599982</v>
      </c>
      <c r="L22" s="186">
        <v>5545.4728515300003</v>
      </c>
      <c r="M22" s="186">
        <v>5647.0968303799982</v>
      </c>
      <c r="N22" s="186">
        <v>5720.3138675799992</v>
      </c>
      <c r="O22" s="186">
        <v>5875.5737582900001</v>
      </c>
      <c r="P22" s="186">
        <v>6222.0612232399981</v>
      </c>
      <c r="Q22" s="186">
        <v>6000.1773977599978</v>
      </c>
      <c r="R22" s="186">
        <v>6004.5355296300004</v>
      </c>
      <c r="S22" s="186">
        <v>6367.802421209999</v>
      </c>
      <c r="T22" s="186">
        <v>6362.6354707795317</v>
      </c>
    </row>
    <row r="23" spans="1:20" s="18" customFormat="1" ht="15" customHeight="1">
      <c r="A23" s="91">
        <v>31</v>
      </c>
      <c r="B23" s="187" t="s">
        <v>57</v>
      </c>
      <c r="C23" s="214">
        <v>175.22210731000001</v>
      </c>
      <c r="D23" s="214">
        <v>162.45456699999997</v>
      </c>
      <c r="E23" s="214">
        <v>135.03413585000001</v>
      </c>
      <c r="F23" s="214">
        <v>130.72656724000001</v>
      </c>
      <c r="G23" s="214">
        <v>115.86816332000001</v>
      </c>
      <c r="H23" s="214">
        <v>118.99232292000001</v>
      </c>
      <c r="I23" s="188">
        <v>115.27691748000002</v>
      </c>
      <c r="J23" s="188">
        <v>109.28624276000001</v>
      </c>
      <c r="K23" s="188">
        <v>106.04758403</v>
      </c>
      <c r="L23" s="188">
        <v>99.039868949999985</v>
      </c>
      <c r="M23" s="188">
        <v>97.010798309999998</v>
      </c>
      <c r="N23" s="188">
        <v>94.586428280000007</v>
      </c>
      <c r="O23" s="188">
        <v>87.347052079999997</v>
      </c>
      <c r="P23" s="188">
        <v>85.502436009999997</v>
      </c>
      <c r="Q23" s="188">
        <v>80.749584110000001</v>
      </c>
      <c r="R23" s="188">
        <v>76.775714829999998</v>
      </c>
      <c r="S23" s="188">
        <v>75.191294799999994</v>
      </c>
      <c r="T23" s="188">
        <v>69.172210689999986</v>
      </c>
    </row>
    <row r="24" spans="1:20" s="77" customFormat="1" ht="20.149999999999999" customHeight="1">
      <c r="A24" s="92"/>
      <c r="B24" s="270" t="s">
        <v>6</v>
      </c>
      <c r="C24" s="271">
        <v>585655.33949626016</v>
      </c>
      <c r="D24" s="271">
        <v>573328.98078038986</v>
      </c>
      <c r="E24" s="271">
        <v>583122.82296646992</v>
      </c>
      <c r="F24" s="271">
        <v>524605.49904585001</v>
      </c>
      <c r="G24" s="271">
        <v>520322.51534212008</v>
      </c>
      <c r="H24" s="271">
        <v>474885.87335794</v>
      </c>
      <c r="I24" s="271">
        <v>492487.74313467008</v>
      </c>
      <c r="J24" s="271">
        <v>515036.98845674982</v>
      </c>
      <c r="K24" s="271">
        <v>506733.77239316009</v>
      </c>
      <c r="L24" s="271">
        <v>532122.96667082992</v>
      </c>
      <c r="M24" s="271">
        <v>499509.15536463959</v>
      </c>
      <c r="N24" s="271">
        <v>522608.86114675005</v>
      </c>
      <c r="O24" s="271">
        <v>528761.9104289898</v>
      </c>
      <c r="P24" s="271">
        <v>495075.15970033978</v>
      </c>
      <c r="Q24" s="271">
        <v>473138.45488393994</v>
      </c>
      <c r="R24" s="271">
        <v>477492.60837995994</v>
      </c>
      <c r="S24" s="271">
        <v>504048.96649060992</v>
      </c>
      <c r="T24" s="271">
        <v>533766.78944986244</v>
      </c>
    </row>
    <row r="25" spans="1:20" s="18" customFormat="1" ht="15" customHeight="1">
      <c r="A25" s="91">
        <v>287</v>
      </c>
      <c r="B25" s="185" t="s">
        <v>140</v>
      </c>
      <c r="C25" s="213">
        <v>12120.162259629997</v>
      </c>
      <c r="D25" s="213">
        <v>11445.002856620004</v>
      </c>
      <c r="E25" s="213">
        <v>11519.802336909997</v>
      </c>
      <c r="F25" s="213">
        <v>9910.2339150000025</v>
      </c>
      <c r="G25" s="213">
        <v>10099.162462489998</v>
      </c>
      <c r="H25" s="213">
        <v>9121.2475111300009</v>
      </c>
      <c r="I25" s="186">
        <v>9295.425669940003</v>
      </c>
      <c r="J25" s="186">
        <v>9339.9499900599967</v>
      </c>
      <c r="K25" s="186">
        <v>9210.0381760399996</v>
      </c>
      <c r="L25" s="186">
        <v>9791.5261051699999</v>
      </c>
      <c r="M25" s="186">
        <v>9755.6143588399955</v>
      </c>
      <c r="N25" s="186">
        <v>9547.3085176100012</v>
      </c>
      <c r="O25" s="186">
        <v>10341.469098489997</v>
      </c>
      <c r="P25" s="186">
        <v>9685.9845526699974</v>
      </c>
      <c r="Q25" s="186">
        <v>9694.9534026399979</v>
      </c>
      <c r="R25" s="186">
        <v>9854.0580821100011</v>
      </c>
      <c r="S25" s="186">
        <v>10115.207224670003</v>
      </c>
      <c r="T25" s="186">
        <v>10501.352862149994</v>
      </c>
    </row>
    <row r="26" spans="1:20" s="18" customFormat="1" ht="15" customHeight="1">
      <c r="A26" s="91">
        <v>289</v>
      </c>
      <c r="B26" s="187" t="s">
        <v>139</v>
      </c>
      <c r="C26" s="214">
        <v>48447.704287559987</v>
      </c>
      <c r="D26" s="214">
        <v>46277.055964670006</v>
      </c>
      <c r="E26" s="214">
        <v>46912.415595159982</v>
      </c>
      <c r="F26" s="214">
        <v>40959.25738787002</v>
      </c>
      <c r="G26" s="214">
        <v>42523.977247710005</v>
      </c>
      <c r="H26" s="214">
        <v>37567.109076700006</v>
      </c>
      <c r="I26" s="188">
        <v>37601.368046129981</v>
      </c>
      <c r="J26" s="188">
        <v>39184.576366440022</v>
      </c>
      <c r="K26" s="188">
        <v>38685.985562919988</v>
      </c>
      <c r="L26" s="188">
        <v>39693.114600360001</v>
      </c>
      <c r="M26" s="188">
        <v>36891.973035439994</v>
      </c>
      <c r="N26" s="188">
        <v>35744.499220770005</v>
      </c>
      <c r="O26" s="188">
        <v>36088.47318245998</v>
      </c>
      <c r="P26" s="188">
        <v>33007.329498120002</v>
      </c>
      <c r="Q26" s="188">
        <v>30731.798643019996</v>
      </c>
      <c r="R26" s="188">
        <v>30955.648784340006</v>
      </c>
      <c r="S26" s="188">
        <v>31834.886115190009</v>
      </c>
      <c r="T26" s="188">
        <v>33244.567064310038</v>
      </c>
    </row>
    <row r="27" spans="1:20" s="18" customFormat="1" ht="15" customHeight="1">
      <c r="A27" s="91">
        <v>288</v>
      </c>
      <c r="B27" s="185" t="s">
        <v>187</v>
      </c>
      <c r="C27" s="213">
        <v>28083.479613959993</v>
      </c>
      <c r="D27" s="213">
        <v>26955.04439896001</v>
      </c>
      <c r="E27" s="213">
        <v>27557.49719889</v>
      </c>
      <c r="F27" s="213">
        <v>23710.100612089995</v>
      </c>
      <c r="G27" s="213">
        <v>22322.511665650003</v>
      </c>
      <c r="H27" s="213">
        <v>16577.405403819997</v>
      </c>
      <c r="I27" s="186">
        <v>16966.099846589997</v>
      </c>
      <c r="J27" s="186">
        <v>17886.582861299994</v>
      </c>
      <c r="K27" s="186">
        <v>17409.642428039992</v>
      </c>
      <c r="L27" s="186">
        <v>18527.356370770001</v>
      </c>
      <c r="M27" s="186">
        <v>16666.073283900005</v>
      </c>
      <c r="N27" s="186">
        <v>15662.749248000002</v>
      </c>
      <c r="O27" s="186">
        <v>15228.857321119996</v>
      </c>
      <c r="P27" s="186">
        <v>13568.924949029999</v>
      </c>
      <c r="Q27" s="186">
        <v>13085.567890859998</v>
      </c>
      <c r="R27" s="186">
        <v>12837.117538370001</v>
      </c>
      <c r="S27" s="186">
        <v>13373.420669979998</v>
      </c>
      <c r="T27" s="186">
        <v>14212.184819060007</v>
      </c>
    </row>
    <row r="28" spans="1:20" s="18" customFormat="1" ht="15" customHeight="1">
      <c r="A28" s="91">
        <v>235</v>
      </c>
      <c r="B28" s="187" t="s">
        <v>12</v>
      </c>
      <c r="C28" s="214">
        <v>7067.5655756699998</v>
      </c>
      <c r="D28" s="214">
        <v>6742.2126270700001</v>
      </c>
      <c r="E28" s="214">
        <v>6855.3385751900005</v>
      </c>
      <c r="F28" s="214">
        <v>6276.1062281899995</v>
      </c>
      <c r="G28" s="214">
        <v>6130.9998656400003</v>
      </c>
      <c r="H28" s="214">
        <v>5047.0872289599993</v>
      </c>
      <c r="I28" s="188">
        <v>5134.2272629699992</v>
      </c>
      <c r="J28" s="188">
        <v>5500.5060952300018</v>
      </c>
      <c r="K28" s="188">
        <v>5353.1488109400007</v>
      </c>
      <c r="L28" s="188">
        <v>5722.8683969199992</v>
      </c>
      <c r="M28" s="188">
        <v>5072.8024696799994</v>
      </c>
      <c r="N28" s="188">
        <v>4902.7539676699998</v>
      </c>
      <c r="O28" s="188">
        <v>4900.7651699300013</v>
      </c>
      <c r="P28" s="188">
        <v>4410.7726630299994</v>
      </c>
      <c r="Q28" s="188">
        <v>4083.0110427900013</v>
      </c>
      <c r="R28" s="188">
        <v>3980.6011961699996</v>
      </c>
      <c r="S28" s="188">
        <v>4426.6237989200008</v>
      </c>
      <c r="T28" s="188">
        <v>4728.7450876500016</v>
      </c>
    </row>
    <row r="29" spans="1:20" s="18" customFormat="1" ht="15" customHeight="1">
      <c r="A29" s="91">
        <v>236</v>
      </c>
      <c r="B29" s="185" t="s">
        <v>13</v>
      </c>
      <c r="C29" s="213">
        <v>10488.962231700001</v>
      </c>
      <c r="D29" s="213">
        <v>10337.278317869997</v>
      </c>
      <c r="E29" s="213">
        <v>10955.36984827</v>
      </c>
      <c r="F29" s="213">
        <v>10190.994696899999</v>
      </c>
      <c r="G29" s="213">
        <v>10462.717800830002</v>
      </c>
      <c r="H29" s="213">
        <v>9528.8112975900003</v>
      </c>
      <c r="I29" s="186">
        <v>9905.008082899998</v>
      </c>
      <c r="J29" s="186">
        <v>10459.552209050002</v>
      </c>
      <c r="K29" s="186">
        <v>10762.635489889999</v>
      </c>
      <c r="L29" s="186">
        <v>11323.560593490003</v>
      </c>
      <c r="M29" s="186">
        <v>10900.108910460001</v>
      </c>
      <c r="N29" s="186">
        <v>10755.266934689998</v>
      </c>
      <c r="O29" s="186">
        <v>11074.482595429996</v>
      </c>
      <c r="P29" s="186">
        <v>10143.953451939999</v>
      </c>
      <c r="Q29" s="186">
        <v>9747.8923064799983</v>
      </c>
      <c r="R29" s="186">
        <v>9927.4862736399991</v>
      </c>
      <c r="S29" s="186">
        <v>10226.14848283</v>
      </c>
      <c r="T29" s="186">
        <v>10450.565756548236</v>
      </c>
    </row>
    <row r="30" spans="1:20" s="18" customFormat="1" ht="15" customHeight="1">
      <c r="A30" s="91">
        <v>237</v>
      </c>
      <c r="B30" s="187" t="s">
        <v>81</v>
      </c>
      <c r="C30" s="214">
        <v>1877.8913065699996</v>
      </c>
      <c r="D30" s="214">
        <v>1837.8388528599996</v>
      </c>
      <c r="E30" s="214">
        <v>1899.3458533499997</v>
      </c>
      <c r="F30" s="214">
        <v>1679.5231228000005</v>
      </c>
      <c r="G30" s="214">
        <v>1607.3437934999999</v>
      </c>
      <c r="H30" s="214">
        <v>1126.1740289599998</v>
      </c>
      <c r="I30" s="188">
        <v>1135.8728558299999</v>
      </c>
      <c r="J30" s="188">
        <v>1200.4201176600002</v>
      </c>
      <c r="K30" s="188">
        <v>1181.54029644</v>
      </c>
      <c r="L30" s="188">
        <v>1223.6251000500001</v>
      </c>
      <c r="M30" s="188">
        <v>1137.1487918700002</v>
      </c>
      <c r="N30" s="188">
        <v>1090.5517218700002</v>
      </c>
      <c r="O30" s="188">
        <v>194.21514352</v>
      </c>
      <c r="P30" s="188">
        <v>177.38662984000001</v>
      </c>
      <c r="Q30" s="188">
        <v>171.91358374000001</v>
      </c>
      <c r="R30" s="188">
        <v>174.28586708999998</v>
      </c>
      <c r="S30" s="188">
        <v>184.76968949000002</v>
      </c>
      <c r="T30" s="188">
        <v>198.22002024999986</v>
      </c>
    </row>
    <row r="31" spans="1:20" s="18" customFormat="1" ht="15" customHeight="1">
      <c r="A31" s="91">
        <v>234</v>
      </c>
      <c r="B31" s="185" t="s">
        <v>30</v>
      </c>
      <c r="C31" s="213">
        <v>16013.298177969997</v>
      </c>
      <c r="D31" s="213">
        <v>17435.779812749999</v>
      </c>
      <c r="E31" s="213">
        <v>17214.212430120002</v>
      </c>
      <c r="F31" s="213">
        <v>13264.505290549998</v>
      </c>
      <c r="G31" s="213">
        <v>12852.818375000001</v>
      </c>
      <c r="H31" s="213">
        <v>10450.02072576</v>
      </c>
      <c r="I31" s="186">
        <v>11403.544268869997</v>
      </c>
      <c r="J31" s="186">
        <v>11734.529947750001</v>
      </c>
      <c r="K31" s="186">
        <v>10786.403578609999</v>
      </c>
      <c r="L31" s="186">
        <v>11439.91179401</v>
      </c>
      <c r="M31" s="186">
        <v>10847.335580480001</v>
      </c>
      <c r="N31" s="186">
        <v>10292.747219759998</v>
      </c>
      <c r="O31" s="186">
        <v>10959.408863029999</v>
      </c>
      <c r="P31" s="186">
        <v>9083.3327949899976</v>
      </c>
      <c r="Q31" s="186">
        <v>7831.0369148800009</v>
      </c>
      <c r="R31" s="186">
        <v>8280.4539510699979</v>
      </c>
      <c r="S31" s="186">
        <v>10657.651151159998</v>
      </c>
      <c r="T31" s="186">
        <v>11945.614956901007</v>
      </c>
    </row>
    <row r="32" spans="1:20" s="18" customFormat="1" ht="15" customHeight="1">
      <c r="A32" s="91">
        <v>175</v>
      </c>
      <c r="B32" s="187" t="s">
        <v>14</v>
      </c>
      <c r="C32" s="214">
        <v>248892.40131841021</v>
      </c>
      <c r="D32" s="214">
        <v>240907.98846688989</v>
      </c>
      <c r="E32" s="214">
        <v>246044.23925530983</v>
      </c>
      <c r="F32" s="214">
        <v>221860.60681064002</v>
      </c>
      <c r="G32" s="214">
        <v>219026.23885927012</v>
      </c>
      <c r="H32" s="214">
        <v>199860.16882341995</v>
      </c>
      <c r="I32" s="188">
        <v>208221.51671276006</v>
      </c>
      <c r="J32" s="188">
        <v>216638.77188352973</v>
      </c>
      <c r="K32" s="188">
        <v>213565.18669024005</v>
      </c>
      <c r="L32" s="188">
        <v>225700.22354227997</v>
      </c>
      <c r="M32" s="188">
        <v>210006.27670721954</v>
      </c>
      <c r="N32" s="188">
        <v>201268.02463834014</v>
      </c>
      <c r="O32" s="188">
        <v>203091.28757927986</v>
      </c>
      <c r="P32" s="188">
        <v>187924.60493416988</v>
      </c>
      <c r="Q32" s="188">
        <v>185936.31733237</v>
      </c>
      <c r="R32" s="188">
        <v>186723.12934015997</v>
      </c>
      <c r="S32" s="188">
        <v>195627.23087889989</v>
      </c>
      <c r="T32" s="188">
        <v>209304.11904120809</v>
      </c>
    </row>
    <row r="33" spans="1:20" s="18" customFormat="1" ht="15" customHeight="1">
      <c r="A33" s="91">
        <v>250</v>
      </c>
      <c r="B33" s="185" t="s">
        <v>82</v>
      </c>
      <c r="C33" s="213">
        <v>6843.3678591099979</v>
      </c>
      <c r="D33" s="213">
        <v>7362.7362125599975</v>
      </c>
      <c r="E33" s="213">
        <v>7457.3233174500028</v>
      </c>
      <c r="F33" s="213">
        <v>6858.7589287199999</v>
      </c>
      <c r="G33" s="213">
        <v>7166.7647424999986</v>
      </c>
      <c r="H33" s="213">
        <v>13008.642407729998</v>
      </c>
      <c r="I33" s="186">
        <v>13141.970040679997</v>
      </c>
      <c r="J33" s="186">
        <v>13524.092508840004</v>
      </c>
      <c r="K33" s="186">
        <v>12948.403021490001</v>
      </c>
      <c r="L33" s="186">
        <v>13556.142209150006</v>
      </c>
      <c r="M33" s="186">
        <v>14045.624125310003</v>
      </c>
      <c r="N33" s="186">
        <v>13035.436098450004</v>
      </c>
      <c r="O33" s="186">
        <v>13221.897554110001</v>
      </c>
      <c r="P33" s="186">
        <v>11873.586711809996</v>
      </c>
      <c r="Q33" s="186">
        <v>11248.260392439999</v>
      </c>
      <c r="R33" s="186">
        <v>11212.781355860001</v>
      </c>
      <c r="S33" s="186">
        <v>11184.379434039998</v>
      </c>
      <c r="T33" s="186">
        <v>12217.179324190003</v>
      </c>
    </row>
    <row r="34" spans="1:20" s="18" customFormat="1" ht="15" customHeight="1">
      <c r="A34" s="91">
        <v>171</v>
      </c>
      <c r="B34" s="187" t="s">
        <v>46</v>
      </c>
      <c r="C34" s="214">
        <v>53485.095570979996</v>
      </c>
      <c r="D34" s="214">
        <v>53780.340502819992</v>
      </c>
      <c r="E34" s="214">
        <v>56687.395224740016</v>
      </c>
      <c r="F34" s="214">
        <v>51725.421817519993</v>
      </c>
      <c r="G34" s="214">
        <v>40055.129107920009</v>
      </c>
      <c r="H34" s="214">
        <v>39914.00362594</v>
      </c>
      <c r="I34" s="188">
        <v>45827.953498269984</v>
      </c>
      <c r="J34" s="188">
        <v>50653.792160250006</v>
      </c>
      <c r="K34" s="188">
        <v>53429.825423019989</v>
      </c>
      <c r="L34" s="188">
        <v>56895.491422259991</v>
      </c>
      <c r="M34" s="188">
        <v>52484.75551081002</v>
      </c>
      <c r="N34" s="188">
        <v>90232.900316169966</v>
      </c>
      <c r="O34" s="188">
        <v>90415.098976199995</v>
      </c>
      <c r="P34" s="188">
        <v>89736.569878399983</v>
      </c>
      <c r="Q34" s="188">
        <v>87537.603305929952</v>
      </c>
      <c r="R34" s="188">
        <v>87804.391799079967</v>
      </c>
      <c r="S34" s="188">
        <v>92478.635406910049</v>
      </c>
      <c r="T34" s="188">
        <v>95197.020025161284</v>
      </c>
    </row>
    <row r="35" spans="1:20" s="18" customFormat="1" ht="15" customHeight="1">
      <c r="A35" s="91">
        <v>291</v>
      </c>
      <c r="B35" s="185" t="s">
        <v>171</v>
      </c>
      <c r="C35" s="213">
        <v>10173.818197759996</v>
      </c>
      <c r="D35" s="213">
        <v>10765.285595740001</v>
      </c>
      <c r="E35" s="213">
        <v>10843.445379000001</v>
      </c>
      <c r="F35" s="213">
        <v>10118.679303909999</v>
      </c>
      <c r="G35" s="213">
        <v>10578.071929180001</v>
      </c>
      <c r="H35" s="213">
        <v>10025.060811949999</v>
      </c>
      <c r="I35" s="186">
        <v>10009.916045849997</v>
      </c>
      <c r="J35" s="186">
        <v>10430.012409900002</v>
      </c>
      <c r="K35" s="186">
        <v>10054.524888470001</v>
      </c>
      <c r="L35" s="186">
        <v>9700.5236430000023</v>
      </c>
      <c r="M35" s="186">
        <v>10097.668202250003</v>
      </c>
      <c r="N35" s="186">
        <v>8549.1560725500003</v>
      </c>
      <c r="O35" s="186">
        <v>8743.1546188199991</v>
      </c>
      <c r="P35" s="186">
        <v>8036.8938693199998</v>
      </c>
      <c r="Q35" s="186">
        <v>7530.7626385600015</v>
      </c>
      <c r="R35" s="186">
        <v>8021.1002486400002</v>
      </c>
      <c r="S35" s="186">
        <v>7920.5238717700004</v>
      </c>
      <c r="T35" s="186">
        <v>8552.1988792100001</v>
      </c>
    </row>
    <row r="36" spans="1:20" s="18" customFormat="1" ht="15" customHeight="1">
      <c r="A36" s="91">
        <v>290</v>
      </c>
      <c r="B36" s="187" t="s">
        <v>188</v>
      </c>
      <c r="C36" s="214">
        <v>142161.59309693999</v>
      </c>
      <c r="D36" s="214">
        <v>139482.41717157996</v>
      </c>
      <c r="E36" s="214">
        <v>139176.43795208004</v>
      </c>
      <c r="F36" s="214">
        <v>128051.31093165999</v>
      </c>
      <c r="G36" s="214">
        <v>137496.77949243001</v>
      </c>
      <c r="H36" s="214">
        <v>122660.14241598004</v>
      </c>
      <c r="I36" s="188">
        <v>123844.84080388004</v>
      </c>
      <c r="J36" s="188">
        <v>128484.20190674</v>
      </c>
      <c r="K36" s="188">
        <v>123346.43802706002</v>
      </c>
      <c r="L36" s="188">
        <v>128548.62289336996</v>
      </c>
      <c r="M36" s="188">
        <v>121603.77438838009</v>
      </c>
      <c r="N36" s="188">
        <v>121527.46719086997</v>
      </c>
      <c r="O36" s="188">
        <v>124502.80032660002</v>
      </c>
      <c r="P36" s="188">
        <v>117425.81976702003</v>
      </c>
      <c r="Q36" s="188">
        <v>105539.33743022998</v>
      </c>
      <c r="R36" s="188">
        <v>107721.55394343</v>
      </c>
      <c r="S36" s="188">
        <v>116019.48976674999</v>
      </c>
      <c r="T36" s="188">
        <v>123215.02161322387</v>
      </c>
    </row>
    <row r="37" spans="1:20" s="77" customFormat="1" ht="20.149999999999999" customHeight="1">
      <c r="A37" s="92"/>
      <c r="B37" s="270" t="s">
        <v>15</v>
      </c>
      <c r="C37" s="271">
        <v>1558206.952898121</v>
      </c>
      <c r="D37" s="271">
        <v>1540236.0744549395</v>
      </c>
      <c r="E37" s="271">
        <v>1555879.2353981202</v>
      </c>
      <c r="F37" s="271">
        <v>1560489.49912391</v>
      </c>
      <c r="G37" s="271">
        <v>1557711.0344204993</v>
      </c>
      <c r="H37" s="271">
        <v>1565640.5526119694</v>
      </c>
      <c r="I37" s="271">
        <v>1566949.4450491895</v>
      </c>
      <c r="J37" s="271">
        <v>1599500.5805084901</v>
      </c>
      <c r="K37" s="271">
        <v>1610205.2795402701</v>
      </c>
      <c r="L37" s="271">
        <v>1627137.4711206504</v>
      </c>
      <c r="M37" s="271">
        <v>1618327.9978451007</v>
      </c>
      <c r="N37" s="271">
        <v>1625477.1455698488</v>
      </c>
      <c r="O37" s="271">
        <v>1627467.3316001999</v>
      </c>
      <c r="P37" s="271">
        <v>1617754.452880179</v>
      </c>
      <c r="Q37" s="271">
        <v>1619285.744162641</v>
      </c>
      <c r="R37" s="271">
        <v>1641432.0495437295</v>
      </c>
      <c r="S37" s="271">
        <v>1672896.0014579019</v>
      </c>
      <c r="T37" s="271">
        <v>1678954.9376807171</v>
      </c>
    </row>
    <row r="38" spans="1:20" s="18" customFormat="1" ht="15" customHeight="1">
      <c r="A38" s="91">
        <v>178</v>
      </c>
      <c r="B38" s="185" t="s">
        <v>47</v>
      </c>
      <c r="C38" s="213">
        <v>8937.445949099998</v>
      </c>
      <c r="D38" s="213">
        <v>8820.5674108799994</v>
      </c>
      <c r="E38" s="213">
        <v>8952.988193180001</v>
      </c>
      <c r="F38" s="213">
        <v>8918.03872873</v>
      </c>
      <c r="G38" s="213">
        <v>8619.0513834100002</v>
      </c>
      <c r="H38" s="213">
        <v>8681.024696370001</v>
      </c>
      <c r="I38" s="186">
        <v>8673.1768818199998</v>
      </c>
      <c r="J38" s="186">
        <v>8715.4689696299993</v>
      </c>
      <c r="K38" s="186">
        <v>9881.1147980200021</v>
      </c>
      <c r="L38" s="186">
        <v>10038.96631163</v>
      </c>
      <c r="M38" s="186">
        <v>10062.742189330003</v>
      </c>
      <c r="N38" s="186">
        <v>9979.561264709997</v>
      </c>
      <c r="O38" s="186">
        <v>9984.4029582499988</v>
      </c>
      <c r="P38" s="186">
        <v>10100.348537309999</v>
      </c>
      <c r="Q38" s="186">
        <v>10009.79387485</v>
      </c>
      <c r="R38" s="186">
        <v>10207.303151739998</v>
      </c>
      <c r="S38" s="186">
        <v>10487.408348050003</v>
      </c>
      <c r="T38" s="186">
        <v>10523.413789369995</v>
      </c>
    </row>
    <row r="39" spans="1:20" s="18" customFormat="1" ht="15" customHeight="1">
      <c r="A39" s="91">
        <v>292</v>
      </c>
      <c r="B39" s="187" t="s">
        <v>149</v>
      </c>
      <c r="C39" s="214">
        <v>18071.61591194</v>
      </c>
      <c r="D39" s="214">
        <v>17458.259553470005</v>
      </c>
      <c r="E39" s="214">
        <v>18848.721611159999</v>
      </c>
      <c r="F39" s="214">
        <v>18933.247157309997</v>
      </c>
      <c r="G39" s="214">
        <v>19187.538550419995</v>
      </c>
      <c r="H39" s="214">
        <v>19905.910961580008</v>
      </c>
      <c r="I39" s="188">
        <v>19079.560377330006</v>
      </c>
      <c r="J39" s="188">
        <v>18211.108093570005</v>
      </c>
      <c r="K39" s="188">
        <v>14744.09026796</v>
      </c>
      <c r="L39" s="188">
        <v>15126.318208540002</v>
      </c>
      <c r="M39" s="188">
        <v>14996.208486810005</v>
      </c>
      <c r="N39" s="188">
        <v>15097.067803150003</v>
      </c>
      <c r="O39" s="188">
        <v>15445.593311840004</v>
      </c>
      <c r="P39" s="188">
        <v>15466.800028970003</v>
      </c>
      <c r="Q39" s="188">
        <v>15650.953033220001</v>
      </c>
      <c r="R39" s="188">
        <v>15872.357937909996</v>
      </c>
      <c r="S39" s="188">
        <v>15377.747411509998</v>
      </c>
      <c r="T39" s="188">
        <v>15745.241557839625</v>
      </c>
    </row>
    <row r="40" spans="1:20" s="18" customFormat="1" ht="15" customHeight="1">
      <c r="A40" s="91">
        <v>179</v>
      </c>
      <c r="B40" s="185" t="s">
        <v>51</v>
      </c>
      <c r="C40" s="213">
        <v>587.42703167000013</v>
      </c>
      <c r="D40" s="213">
        <v>588.09164823000015</v>
      </c>
      <c r="E40" s="213">
        <v>583.69110970000008</v>
      </c>
      <c r="F40" s="213">
        <v>583.46450262999997</v>
      </c>
      <c r="G40" s="213">
        <v>684.89637492999998</v>
      </c>
      <c r="H40" s="213">
        <v>580.4250767000002</v>
      </c>
      <c r="I40" s="186">
        <v>702.14541711000015</v>
      </c>
      <c r="J40" s="186">
        <v>690.29581486000018</v>
      </c>
      <c r="K40" s="186">
        <v>579.97075283000015</v>
      </c>
      <c r="L40" s="186">
        <v>594.42082252000012</v>
      </c>
      <c r="M40" s="186">
        <v>583.52276285000005</v>
      </c>
      <c r="N40" s="186">
        <v>582.22957300999997</v>
      </c>
      <c r="O40" s="186">
        <v>584.03029248999997</v>
      </c>
      <c r="P40" s="186">
        <v>579.00292529000012</v>
      </c>
      <c r="Q40" s="186">
        <v>576.15294617999996</v>
      </c>
      <c r="R40" s="186">
        <v>577.68158473000005</v>
      </c>
      <c r="S40" s="186">
        <v>584.49287417999994</v>
      </c>
      <c r="T40" s="186">
        <v>605.77557674000002</v>
      </c>
    </row>
    <row r="41" spans="1:20" s="18" customFormat="1" ht="15" customHeight="1">
      <c r="A41" s="91">
        <v>240</v>
      </c>
      <c r="B41" s="187" t="s">
        <v>48</v>
      </c>
      <c r="C41" s="214">
        <v>2573.0121926800002</v>
      </c>
      <c r="D41" s="214">
        <v>2518.36855242</v>
      </c>
      <c r="E41" s="214">
        <v>2464.0000963399998</v>
      </c>
      <c r="F41" s="214">
        <v>2434.0736785999998</v>
      </c>
      <c r="G41" s="214">
        <v>2397.0512881100003</v>
      </c>
      <c r="H41" s="214">
        <v>2364.9184058000001</v>
      </c>
      <c r="I41" s="188">
        <v>2334.7305681500002</v>
      </c>
      <c r="J41" s="188">
        <v>2508.0442391600004</v>
      </c>
      <c r="K41" s="188">
        <v>2556.1591477799998</v>
      </c>
      <c r="L41" s="188">
        <v>2645.2892406599999</v>
      </c>
      <c r="M41" s="188">
        <v>2660.9011030300003</v>
      </c>
      <c r="N41" s="188">
        <v>2363.92982648</v>
      </c>
      <c r="O41" s="188">
        <v>2281.2002697199996</v>
      </c>
      <c r="P41" s="188">
        <v>2334.19858372</v>
      </c>
      <c r="Q41" s="188">
        <v>2450.7785590399999</v>
      </c>
      <c r="R41" s="188">
        <v>2359.9583590000007</v>
      </c>
      <c r="S41" s="188">
        <v>2251.4969580500001</v>
      </c>
      <c r="T41" s="188">
        <v>2328.5546832899986</v>
      </c>
    </row>
    <row r="42" spans="1:20" s="18" customFormat="1" ht="15" customHeight="1">
      <c r="A42" s="91">
        <v>241</v>
      </c>
      <c r="B42" s="185" t="s">
        <v>49</v>
      </c>
      <c r="C42" s="213">
        <v>9630.1518270500019</v>
      </c>
      <c r="D42" s="213">
        <v>9349.5982380599999</v>
      </c>
      <c r="E42" s="213">
        <v>8800.4072906800029</v>
      </c>
      <c r="F42" s="213">
        <v>8395.2563263600005</v>
      </c>
      <c r="G42" s="213">
        <v>8140.5162083199994</v>
      </c>
      <c r="H42" s="213">
        <v>7682.9699768300025</v>
      </c>
      <c r="I42" s="186">
        <v>7448.2443424400008</v>
      </c>
      <c r="J42" s="186">
        <v>7441.6763965899991</v>
      </c>
      <c r="K42" s="186">
        <v>7438.7042507999995</v>
      </c>
      <c r="L42" s="186">
        <v>7522.3166650600015</v>
      </c>
      <c r="M42" s="186">
        <v>7167.4987638100001</v>
      </c>
      <c r="N42" s="186">
        <v>6823.595797429999</v>
      </c>
      <c r="O42" s="186">
        <v>6891.5790817300003</v>
      </c>
      <c r="P42" s="186">
        <v>6607.8900595499999</v>
      </c>
      <c r="Q42" s="186">
        <v>6244.03547359</v>
      </c>
      <c r="R42" s="186">
        <v>5885.650400819999</v>
      </c>
      <c r="S42" s="186">
        <v>5907.809836630001</v>
      </c>
      <c r="T42" s="186">
        <v>5808.3179667987415</v>
      </c>
    </row>
    <row r="43" spans="1:20" s="18" customFormat="1" ht="15" customHeight="1">
      <c r="A43" s="91">
        <v>242</v>
      </c>
      <c r="B43" s="187" t="s">
        <v>17</v>
      </c>
      <c r="C43" s="214">
        <v>168475.45557631998</v>
      </c>
      <c r="D43" s="214">
        <v>170558.31135856992</v>
      </c>
      <c r="E43" s="214">
        <v>177669.09110634003</v>
      </c>
      <c r="F43" s="214">
        <v>180501.80831190004</v>
      </c>
      <c r="G43" s="214">
        <v>183008.83478113002</v>
      </c>
      <c r="H43" s="214">
        <v>182458.8001122399</v>
      </c>
      <c r="I43" s="188">
        <v>182383.04923936</v>
      </c>
      <c r="J43" s="188">
        <v>186536.75357695</v>
      </c>
      <c r="K43" s="188">
        <v>190312.1035666501</v>
      </c>
      <c r="L43" s="188">
        <v>195961.80950738012</v>
      </c>
      <c r="M43" s="188">
        <v>194513.93741126996</v>
      </c>
      <c r="N43" s="188">
        <v>193139.65810849</v>
      </c>
      <c r="O43" s="188">
        <v>194016.29901674</v>
      </c>
      <c r="P43" s="188">
        <v>193434.39544782008</v>
      </c>
      <c r="Q43" s="188">
        <v>193095.94163480005</v>
      </c>
      <c r="R43" s="188">
        <v>190950.92477369992</v>
      </c>
      <c r="S43" s="188">
        <v>189117.60998569996</v>
      </c>
      <c r="T43" s="188">
        <v>188491.24263961756</v>
      </c>
    </row>
    <row r="44" spans="1:20" s="18" customFormat="1" ht="15" customHeight="1">
      <c r="A44" s="91">
        <v>243</v>
      </c>
      <c r="B44" s="185" t="s">
        <v>28</v>
      </c>
      <c r="C44" s="213">
        <v>4208.0165796500005</v>
      </c>
      <c r="D44" s="213">
        <v>4165.1280645300003</v>
      </c>
      <c r="E44" s="213">
        <v>4130.4037024999998</v>
      </c>
      <c r="F44" s="213">
        <v>4116.6561920499998</v>
      </c>
      <c r="G44" s="213">
        <v>4085.9620703999994</v>
      </c>
      <c r="H44" s="213">
        <v>4014.6689734799997</v>
      </c>
      <c r="I44" s="186">
        <v>3916.3082302799999</v>
      </c>
      <c r="J44" s="186">
        <v>3879.2152228699993</v>
      </c>
      <c r="K44" s="186">
        <v>3844.1701912100002</v>
      </c>
      <c r="L44" s="186">
        <v>3839.2439558299998</v>
      </c>
      <c r="M44" s="186">
        <v>3779.0301705100005</v>
      </c>
      <c r="N44" s="186">
        <v>3765.2060023700001</v>
      </c>
      <c r="O44" s="186">
        <v>3754.8646636799995</v>
      </c>
      <c r="P44" s="186">
        <v>3719.4609818000008</v>
      </c>
      <c r="Q44" s="186">
        <v>3702.8523524400007</v>
      </c>
      <c r="R44" s="186">
        <v>3694.1032572200002</v>
      </c>
      <c r="S44" s="186">
        <v>3695.8183120100002</v>
      </c>
      <c r="T44" s="186">
        <v>3700.4083515900002</v>
      </c>
    </row>
    <row r="45" spans="1:20" s="18" customFormat="1" ht="15" customHeight="1">
      <c r="A45" s="91">
        <v>244</v>
      </c>
      <c r="B45" s="187" t="s">
        <v>50</v>
      </c>
      <c r="C45" s="214">
        <v>561034.51724449033</v>
      </c>
      <c r="D45" s="214">
        <v>554649.32641909062</v>
      </c>
      <c r="E45" s="214">
        <v>560033.57878628012</v>
      </c>
      <c r="F45" s="214">
        <v>555731.74870992033</v>
      </c>
      <c r="G45" s="214">
        <v>555201.71870411991</v>
      </c>
      <c r="H45" s="214">
        <v>555139.60017927992</v>
      </c>
      <c r="I45" s="188">
        <v>551158.03426763986</v>
      </c>
      <c r="J45" s="188">
        <v>551301.42936270079</v>
      </c>
      <c r="K45" s="188">
        <v>558353.97371484956</v>
      </c>
      <c r="L45" s="188">
        <v>563130.01967265015</v>
      </c>
      <c r="M45" s="188">
        <v>558631.67191544082</v>
      </c>
      <c r="N45" s="188">
        <v>568033.22859886975</v>
      </c>
      <c r="O45" s="188">
        <v>566838.25651725032</v>
      </c>
      <c r="P45" s="188">
        <v>559045.96129949961</v>
      </c>
      <c r="Q45" s="188">
        <v>565915.7373209208</v>
      </c>
      <c r="R45" s="188">
        <v>590817.08526942984</v>
      </c>
      <c r="S45" s="188">
        <v>604639.20400235034</v>
      </c>
      <c r="T45" s="188">
        <v>611910.41957122437</v>
      </c>
    </row>
    <row r="46" spans="1:20" s="18" customFormat="1" ht="15" customHeight="1">
      <c r="A46" s="91">
        <v>246</v>
      </c>
      <c r="B46" s="185" t="s">
        <v>29</v>
      </c>
      <c r="C46" s="213">
        <v>56856.671328849981</v>
      </c>
      <c r="D46" s="213">
        <v>57209.47428421001</v>
      </c>
      <c r="E46" s="213">
        <v>58544.197322090018</v>
      </c>
      <c r="F46" s="213">
        <v>62938.128181749991</v>
      </c>
      <c r="G46" s="213">
        <v>63162.208146110002</v>
      </c>
      <c r="H46" s="213">
        <v>65831.331740360023</v>
      </c>
      <c r="I46" s="186">
        <v>65637.397030440014</v>
      </c>
      <c r="J46" s="186">
        <v>64962.552598649985</v>
      </c>
      <c r="K46" s="186">
        <v>64701.748698080017</v>
      </c>
      <c r="L46" s="186">
        <v>64681.058200589978</v>
      </c>
      <c r="M46" s="186">
        <v>63983.778679759984</v>
      </c>
      <c r="N46" s="186">
        <v>63319.396802880015</v>
      </c>
      <c r="O46" s="186">
        <v>61948.846071259999</v>
      </c>
      <c r="P46" s="186">
        <v>60406.485941079991</v>
      </c>
      <c r="Q46" s="186">
        <v>60038.371862779997</v>
      </c>
      <c r="R46" s="186">
        <v>60558.390623159998</v>
      </c>
      <c r="S46" s="186">
        <v>60526.358333539996</v>
      </c>
      <c r="T46" s="186">
        <v>61490.831219979154</v>
      </c>
    </row>
    <row r="47" spans="1:20" s="18" customFormat="1" ht="15" customHeight="1">
      <c r="A47" s="91">
        <v>247</v>
      </c>
      <c r="B47" s="187" t="s">
        <v>58</v>
      </c>
      <c r="C47" s="214">
        <v>45832.21145320998</v>
      </c>
      <c r="D47" s="214">
        <v>44948.84500514</v>
      </c>
      <c r="E47" s="214">
        <v>44865.649980049973</v>
      </c>
      <c r="F47" s="214">
        <v>43760.450245599997</v>
      </c>
      <c r="G47" s="214">
        <v>42721.566487619981</v>
      </c>
      <c r="H47" s="214">
        <v>41854.306314599984</v>
      </c>
      <c r="I47" s="188">
        <v>41975.151910520028</v>
      </c>
      <c r="J47" s="188">
        <v>41564.56699757</v>
      </c>
      <c r="K47" s="188">
        <v>42639.645029590014</v>
      </c>
      <c r="L47" s="188">
        <v>43299.783001800024</v>
      </c>
      <c r="M47" s="188">
        <v>42402.866782860008</v>
      </c>
      <c r="N47" s="188">
        <v>40767.182195390022</v>
      </c>
      <c r="O47" s="188">
        <v>40881.951715259995</v>
      </c>
      <c r="P47" s="188">
        <v>40258.993055859995</v>
      </c>
      <c r="Q47" s="188">
        <v>40255.687564469998</v>
      </c>
      <c r="R47" s="188">
        <v>39688.920646539998</v>
      </c>
      <c r="S47" s="188">
        <v>39572.990852559997</v>
      </c>
      <c r="T47" s="188">
        <v>40279.834784899729</v>
      </c>
    </row>
    <row r="48" spans="1:20" s="18" customFormat="1" ht="15" customHeight="1">
      <c r="A48" s="91">
        <v>293</v>
      </c>
      <c r="B48" s="185" t="s">
        <v>189</v>
      </c>
      <c r="C48" s="213">
        <v>682000.42780316062</v>
      </c>
      <c r="D48" s="213">
        <v>669970.10392033891</v>
      </c>
      <c r="E48" s="213">
        <v>670986.50619980006</v>
      </c>
      <c r="F48" s="213">
        <v>674176.62708905968</v>
      </c>
      <c r="G48" s="213">
        <v>670501.6904259295</v>
      </c>
      <c r="H48" s="213">
        <v>677126.59617472976</v>
      </c>
      <c r="I48" s="186">
        <v>683641.6467840994</v>
      </c>
      <c r="J48" s="186">
        <v>713689.46923593932</v>
      </c>
      <c r="K48" s="186">
        <v>715153.59912250051</v>
      </c>
      <c r="L48" s="186">
        <v>720298.24553399009</v>
      </c>
      <c r="M48" s="186">
        <v>719545.83957943006</v>
      </c>
      <c r="N48" s="186">
        <v>721606.08959706896</v>
      </c>
      <c r="O48" s="186">
        <v>724840.30770197953</v>
      </c>
      <c r="P48" s="186">
        <v>725800.91601927939</v>
      </c>
      <c r="Q48" s="186">
        <v>721345.43954035011</v>
      </c>
      <c r="R48" s="186">
        <v>720819.67353947996</v>
      </c>
      <c r="S48" s="186">
        <v>740735.0645433215</v>
      </c>
      <c r="T48" s="186">
        <v>738070.89753936802</v>
      </c>
    </row>
    <row r="49" spans="1:20" s="77" customFormat="1" ht="20.149999999999999" customHeight="1">
      <c r="A49" s="92"/>
      <c r="B49" s="270" t="s">
        <v>7</v>
      </c>
      <c r="C49" s="271">
        <v>7684.1667675500012</v>
      </c>
      <c r="D49" s="271">
        <v>8527.4877152500012</v>
      </c>
      <c r="E49" s="271">
        <v>8202.6628145600025</v>
      </c>
      <c r="F49" s="271">
        <v>8155.5252820400001</v>
      </c>
      <c r="G49" s="271">
        <v>7656.6448863200012</v>
      </c>
      <c r="H49" s="271">
        <v>9107.8907172599975</v>
      </c>
      <c r="I49" s="271">
        <v>8490.4228447500009</v>
      </c>
      <c r="J49" s="271">
        <v>8549.2862701100021</v>
      </c>
      <c r="K49" s="271">
        <v>8187.7587878800023</v>
      </c>
      <c r="L49" s="271">
        <v>7843.7876089999991</v>
      </c>
      <c r="M49" s="271">
        <v>7861.0031749499994</v>
      </c>
      <c r="N49" s="271">
        <v>8054.8219975499969</v>
      </c>
      <c r="O49" s="271">
        <v>7627.6954754399994</v>
      </c>
      <c r="P49" s="271">
        <v>7120.6674378599992</v>
      </c>
      <c r="Q49" s="271">
        <v>6554.0580202800011</v>
      </c>
      <c r="R49" s="271">
        <v>7161.4858391000007</v>
      </c>
      <c r="S49" s="271">
        <v>6976.3554022299986</v>
      </c>
      <c r="T49" s="271">
        <v>6711.4164533578423</v>
      </c>
    </row>
    <row r="50" spans="1:20" s="18" customFormat="1" ht="15" customHeight="1">
      <c r="A50" s="91">
        <v>251</v>
      </c>
      <c r="B50" s="185" t="s">
        <v>7</v>
      </c>
      <c r="C50" s="213">
        <v>7684.1667675500012</v>
      </c>
      <c r="D50" s="213">
        <v>8527.4877152500012</v>
      </c>
      <c r="E50" s="213">
        <v>8202.6628145600025</v>
      </c>
      <c r="F50" s="213">
        <v>8155.5252820400001</v>
      </c>
      <c r="G50" s="213">
        <v>7656.6448863200012</v>
      </c>
      <c r="H50" s="213">
        <v>9107.8907172599975</v>
      </c>
      <c r="I50" s="186">
        <v>8490.4228447500009</v>
      </c>
      <c r="J50" s="186">
        <v>8549.2862701100021</v>
      </c>
      <c r="K50" s="186">
        <v>8187.7587878800023</v>
      </c>
      <c r="L50" s="186">
        <v>7843.7876089999991</v>
      </c>
      <c r="M50" s="186">
        <v>7861.0031749499994</v>
      </c>
      <c r="N50" s="186">
        <v>8054.8219975499969</v>
      </c>
      <c r="O50" s="186">
        <v>7627.6954754399994</v>
      </c>
      <c r="P50" s="186">
        <v>7120.6674378599992</v>
      </c>
      <c r="Q50" s="186">
        <v>6554.0580202800011</v>
      </c>
      <c r="R50" s="186">
        <v>7161.4858391000007</v>
      </c>
      <c r="S50" s="186">
        <v>6976.3554022299986</v>
      </c>
      <c r="T50" s="186">
        <v>6711.4164533578423</v>
      </c>
    </row>
    <row r="51" spans="1:20" s="77" customFormat="1" ht="20.149999999999999" customHeight="1">
      <c r="A51" s="92"/>
      <c r="B51" s="270" t="s">
        <v>8</v>
      </c>
      <c r="C51" s="271">
        <v>1050482.3154658</v>
      </c>
      <c r="D51" s="271">
        <v>1058806.6006675002</v>
      </c>
      <c r="E51" s="271">
        <v>1074319.14412971</v>
      </c>
      <c r="F51" s="271">
        <v>1075838.1539210998</v>
      </c>
      <c r="G51" s="271">
        <v>1090982.13522631</v>
      </c>
      <c r="H51" s="271">
        <v>1098093.94777616</v>
      </c>
      <c r="I51" s="271">
        <v>1110705.3262570801</v>
      </c>
      <c r="J51" s="271">
        <v>1130030.5545557197</v>
      </c>
      <c r="K51" s="271">
        <v>1145449.5412230496</v>
      </c>
      <c r="L51" s="271">
        <v>1162387.7975146999</v>
      </c>
      <c r="M51" s="271">
        <v>1167986.6661834698</v>
      </c>
      <c r="N51" s="271">
        <v>1179948.1803256001</v>
      </c>
      <c r="O51" s="271">
        <v>1191197.4240270501</v>
      </c>
      <c r="P51" s="271">
        <v>1194159.9006045801</v>
      </c>
      <c r="Q51" s="271">
        <v>1206596.7709805002</v>
      </c>
      <c r="R51" s="271">
        <v>1217406.7544079295</v>
      </c>
      <c r="S51" s="271">
        <v>1235219.8635368701</v>
      </c>
      <c r="T51" s="271">
        <v>1253903.3644174351</v>
      </c>
    </row>
    <row r="52" spans="1:20" s="18" customFormat="1" ht="15" customHeight="1">
      <c r="A52" s="91">
        <v>331</v>
      </c>
      <c r="B52" s="185" t="s">
        <v>205</v>
      </c>
      <c r="C52" s="213">
        <v>83715.387977319988</v>
      </c>
      <c r="D52" s="213">
        <v>74659.96328888998</v>
      </c>
      <c r="E52" s="213">
        <v>88768.711271970024</v>
      </c>
      <c r="F52" s="213">
        <v>91545.082067750016</v>
      </c>
      <c r="G52" s="213">
        <v>97029.812821680011</v>
      </c>
      <c r="H52" s="213">
        <v>93611.109229020003</v>
      </c>
      <c r="I52" s="186">
        <v>83957.073982190006</v>
      </c>
      <c r="J52" s="186">
        <v>78581.237099880003</v>
      </c>
      <c r="K52" s="186">
        <v>77247.490555690005</v>
      </c>
      <c r="L52" s="186">
        <v>77111.758972799988</v>
      </c>
      <c r="M52" s="186">
        <v>74614.714835100007</v>
      </c>
      <c r="N52" s="186">
        <v>72226.821367450015</v>
      </c>
      <c r="O52" s="186">
        <v>68485.25991030001</v>
      </c>
      <c r="P52" s="186">
        <v>68783.212756540015</v>
      </c>
      <c r="Q52" s="186">
        <v>69500.917575359999</v>
      </c>
      <c r="R52" s="186">
        <v>70474.374209200003</v>
      </c>
      <c r="S52" s="186">
        <v>71214.452137870001</v>
      </c>
      <c r="T52" s="186">
        <v>71301.460925900072</v>
      </c>
    </row>
    <row r="53" spans="1:20" s="18" customFormat="1" ht="15" customHeight="1">
      <c r="A53" s="91">
        <v>324</v>
      </c>
      <c r="B53" s="187" t="s">
        <v>197</v>
      </c>
      <c r="C53" s="214">
        <v>177499.93931367001</v>
      </c>
      <c r="D53" s="214">
        <v>186440.03039336001</v>
      </c>
      <c r="E53" s="214">
        <v>179260.56778894001</v>
      </c>
      <c r="F53" s="214">
        <v>174541.62135963998</v>
      </c>
      <c r="G53" s="214">
        <v>169874.68058767999</v>
      </c>
      <c r="H53" s="214">
        <v>170219.58395369002</v>
      </c>
      <c r="I53" s="188">
        <v>187715.28336916</v>
      </c>
      <c r="J53" s="188">
        <v>192727.80826709</v>
      </c>
      <c r="K53" s="188">
        <v>198244.10735377992</v>
      </c>
      <c r="L53" s="188">
        <v>201505.90197908002</v>
      </c>
      <c r="M53" s="188">
        <v>197385.08333195996</v>
      </c>
      <c r="N53" s="188">
        <v>200635.85701037003</v>
      </c>
      <c r="O53" s="188">
        <v>204195.35629325997</v>
      </c>
      <c r="P53" s="188">
        <v>207628.67976877</v>
      </c>
      <c r="Q53" s="188">
        <v>214696.28300524998</v>
      </c>
      <c r="R53" s="188">
        <v>220101.77273648998</v>
      </c>
      <c r="S53" s="188">
        <v>228796.61179845996</v>
      </c>
      <c r="T53" s="188">
        <v>235326.91044436986</v>
      </c>
    </row>
    <row r="54" spans="1:20" s="18" customFormat="1" ht="15" customHeight="1">
      <c r="A54" s="91">
        <v>323</v>
      </c>
      <c r="B54" s="185" t="s">
        <v>202</v>
      </c>
      <c r="C54" s="213">
        <v>114954.28225291001</v>
      </c>
      <c r="D54" s="213">
        <v>127028.69504837999</v>
      </c>
      <c r="E54" s="213">
        <v>138032.78078122</v>
      </c>
      <c r="F54" s="213">
        <v>143527.47328509999</v>
      </c>
      <c r="G54" s="213">
        <v>149426.75613513001</v>
      </c>
      <c r="H54" s="213">
        <v>156530.12434170002</v>
      </c>
      <c r="I54" s="186">
        <v>165643.15705745996</v>
      </c>
      <c r="J54" s="186">
        <v>173630.81939990999</v>
      </c>
      <c r="K54" s="186">
        <v>179970.72161813002</v>
      </c>
      <c r="L54" s="186">
        <v>185557.54955592996</v>
      </c>
      <c r="M54" s="186">
        <v>190301.54589267998</v>
      </c>
      <c r="N54" s="186">
        <v>197511.41743626</v>
      </c>
      <c r="O54" s="186">
        <v>204707.16422929004</v>
      </c>
      <c r="P54" s="186">
        <v>208827.57954154999</v>
      </c>
      <c r="Q54" s="186">
        <v>209118.35900122</v>
      </c>
      <c r="R54" s="186">
        <v>208687.96650600998</v>
      </c>
      <c r="S54" s="186">
        <v>209203.4846467</v>
      </c>
      <c r="T54" s="186">
        <v>210085.14807509992</v>
      </c>
    </row>
    <row r="55" spans="1:20" s="18" customFormat="1" ht="15" customHeight="1">
      <c r="A55" s="91">
        <v>322</v>
      </c>
      <c r="B55" s="187" t="s">
        <v>207</v>
      </c>
      <c r="C55" s="214">
        <v>1749.18174251</v>
      </c>
      <c r="D55" s="214">
        <v>1816.6228502399999</v>
      </c>
      <c r="E55" s="214">
        <v>2169.0551421499995</v>
      </c>
      <c r="F55" s="214">
        <v>2042.7461172200003</v>
      </c>
      <c r="G55" s="214">
        <v>2107.5574536100003</v>
      </c>
      <c r="H55" s="214">
        <v>2178.2822662899998</v>
      </c>
      <c r="I55" s="188">
        <v>2346.92109643</v>
      </c>
      <c r="J55" s="188">
        <v>2535.2942582399996</v>
      </c>
      <c r="K55" s="188">
        <v>2624.7078001199998</v>
      </c>
      <c r="L55" s="188">
        <v>2696.2879239499998</v>
      </c>
      <c r="M55" s="188">
        <v>2757.22176227</v>
      </c>
      <c r="N55" s="188">
        <v>3857.2333195699998</v>
      </c>
      <c r="O55" s="188">
        <v>3962.3316172499999</v>
      </c>
      <c r="P55" s="188">
        <v>4041.0049361900001</v>
      </c>
      <c r="Q55" s="188">
        <v>4109.026275440001</v>
      </c>
      <c r="R55" s="188">
        <v>4153.4021453000005</v>
      </c>
      <c r="S55" s="188">
        <v>4236.7361290899998</v>
      </c>
      <c r="T55" s="188">
        <v>4298.1758084800003</v>
      </c>
    </row>
    <row r="56" spans="1:20" s="18" customFormat="1" ht="15" customHeight="1">
      <c r="A56" s="91">
        <v>330</v>
      </c>
      <c r="B56" s="307" t="s">
        <v>196</v>
      </c>
      <c r="C56" s="186">
        <v>576.73365345000002</v>
      </c>
      <c r="D56" s="186">
        <v>610.67322906999993</v>
      </c>
      <c r="E56" s="186">
        <v>577.32849715000009</v>
      </c>
      <c r="F56" s="186">
        <v>620.15028788999996</v>
      </c>
      <c r="G56" s="186">
        <v>624.54834226000003</v>
      </c>
      <c r="H56" s="186">
        <v>620.89797907999991</v>
      </c>
      <c r="I56" s="186">
        <v>625.33721336999997</v>
      </c>
      <c r="J56" s="186">
        <v>631.27847206999991</v>
      </c>
      <c r="K56" s="186">
        <v>664.50830573999997</v>
      </c>
      <c r="L56" s="186">
        <v>663.15835674000004</v>
      </c>
      <c r="M56" s="186">
        <v>691.99356124999997</v>
      </c>
      <c r="N56" s="186">
        <v>697.34913626000002</v>
      </c>
      <c r="O56" s="186">
        <v>706.09568687000001</v>
      </c>
      <c r="P56" s="186">
        <v>603.49962821999998</v>
      </c>
      <c r="Q56" s="186">
        <v>640.01091958000006</v>
      </c>
      <c r="R56" s="186">
        <v>659.51541577</v>
      </c>
      <c r="S56" s="186">
        <v>684.31887805999997</v>
      </c>
      <c r="T56" s="186">
        <v>704.10071085000016</v>
      </c>
    </row>
    <row r="57" spans="1:20" s="18" customFormat="1" ht="15" customHeight="1">
      <c r="A57" s="91">
        <v>329</v>
      </c>
      <c r="B57" s="187" t="s">
        <v>204</v>
      </c>
      <c r="C57" s="214">
        <v>123224.12768351</v>
      </c>
      <c r="D57" s="214">
        <v>121902.14938459</v>
      </c>
      <c r="E57" s="214">
        <v>120703.22743114999</v>
      </c>
      <c r="F57" s="214">
        <v>119738.42679623001</v>
      </c>
      <c r="G57" s="214">
        <v>118814.1537011</v>
      </c>
      <c r="H57" s="214">
        <v>117659.86729241999</v>
      </c>
      <c r="I57" s="188">
        <v>116285.14230765997</v>
      </c>
      <c r="J57" s="188">
        <v>115152.43571191</v>
      </c>
      <c r="K57" s="188">
        <v>114691.71804613998</v>
      </c>
      <c r="L57" s="188">
        <v>114384.14891292002</v>
      </c>
      <c r="M57" s="188">
        <v>114005.62497179001</v>
      </c>
      <c r="N57" s="188">
        <v>112797.06257150001</v>
      </c>
      <c r="O57" s="188">
        <v>111788.78996980999</v>
      </c>
      <c r="P57" s="188">
        <v>111614.85230201001</v>
      </c>
      <c r="Q57" s="188">
        <v>110501.83528704001</v>
      </c>
      <c r="R57" s="188">
        <v>110517.54749110001</v>
      </c>
      <c r="S57" s="188">
        <v>111257.12561627002</v>
      </c>
      <c r="T57" s="188">
        <v>111945.59853323005</v>
      </c>
    </row>
    <row r="58" spans="1:20" s="18" customFormat="1" ht="15" customHeight="1">
      <c r="A58" s="91">
        <v>328</v>
      </c>
      <c r="B58" s="307" t="s">
        <v>211</v>
      </c>
      <c r="C58" s="186">
        <v>50.426220659999998</v>
      </c>
      <c r="D58" s="186">
        <v>51.060733949999999</v>
      </c>
      <c r="E58" s="186">
        <v>52.454700729999999</v>
      </c>
      <c r="F58" s="186">
        <v>53.357575249999996</v>
      </c>
      <c r="G58" s="186">
        <v>53.850031639999997</v>
      </c>
      <c r="H58" s="186">
        <v>54.071235999999999</v>
      </c>
      <c r="I58" s="186">
        <v>54.090327930000001</v>
      </c>
      <c r="J58" s="186">
        <v>55.739740340000004</v>
      </c>
      <c r="K58" s="186">
        <v>57.656617709999999</v>
      </c>
      <c r="L58" s="186">
        <v>52.932574430000003</v>
      </c>
      <c r="M58" s="186">
        <v>53.260081540000002</v>
      </c>
      <c r="N58" s="186">
        <v>92.492136240000008</v>
      </c>
      <c r="O58" s="186">
        <v>90.228863060000009</v>
      </c>
      <c r="P58" s="186">
        <v>89.708898560000009</v>
      </c>
      <c r="Q58" s="186">
        <v>1111.6854933299999</v>
      </c>
      <c r="R58" s="186">
        <v>1009.75717138</v>
      </c>
      <c r="S58" s="186">
        <v>908.99684005000006</v>
      </c>
      <c r="T58" s="186">
        <v>884.75547668000002</v>
      </c>
    </row>
    <row r="59" spans="1:20" s="18" customFormat="1" ht="15" customHeight="1">
      <c r="A59" s="91">
        <v>321</v>
      </c>
      <c r="B59" s="187" t="s">
        <v>198</v>
      </c>
      <c r="C59" s="214">
        <v>1805.9209825200003</v>
      </c>
      <c r="D59" s="214">
        <v>1791.5506008599998</v>
      </c>
      <c r="E59" s="214">
        <v>1741.12533669</v>
      </c>
      <c r="F59" s="214">
        <v>1786.07002558</v>
      </c>
      <c r="G59" s="214">
        <v>1800.8744568599998</v>
      </c>
      <c r="H59" s="214">
        <v>1782.0798324100001</v>
      </c>
      <c r="I59" s="188">
        <v>1772.61545553</v>
      </c>
      <c r="J59" s="188">
        <v>2062.7015397999999</v>
      </c>
      <c r="K59" s="188">
        <v>1989.08428925</v>
      </c>
      <c r="L59" s="188">
        <v>1958.7475943499999</v>
      </c>
      <c r="M59" s="188">
        <v>1927.8230475</v>
      </c>
      <c r="N59" s="188">
        <v>1884.1946124400001</v>
      </c>
      <c r="O59" s="188">
        <v>1895.7352657199999</v>
      </c>
      <c r="P59" s="188">
        <v>1890.0971495699998</v>
      </c>
      <c r="Q59" s="188">
        <v>2163.2326485200001</v>
      </c>
      <c r="R59" s="188">
        <v>2127.3635536300003</v>
      </c>
      <c r="S59" s="188">
        <v>1968.5703297800001</v>
      </c>
      <c r="T59" s="188">
        <v>2124.2463365299986</v>
      </c>
    </row>
    <row r="60" spans="1:20" s="18" customFormat="1" ht="15" customHeight="1">
      <c r="A60" s="91">
        <v>320</v>
      </c>
      <c r="B60" s="307" t="s">
        <v>200</v>
      </c>
      <c r="C60" s="186">
        <v>34774.23473928</v>
      </c>
      <c r="D60" s="186">
        <v>33779.956295979995</v>
      </c>
      <c r="E60" s="186">
        <v>32782.543835240009</v>
      </c>
      <c r="F60" s="186">
        <v>32602.984676839998</v>
      </c>
      <c r="G60" s="186">
        <v>32866.281462010003</v>
      </c>
      <c r="H60" s="186">
        <v>32542.470277529999</v>
      </c>
      <c r="I60" s="186">
        <v>31921.143474100001</v>
      </c>
      <c r="J60" s="186">
        <v>31492.843114469997</v>
      </c>
      <c r="K60" s="186">
        <v>31258.455822830005</v>
      </c>
      <c r="L60" s="186">
        <v>31197.503370639999</v>
      </c>
      <c r="M60" s="186">
        <v>30846.887938380001</v>
      </c>
      <c r="N60" s="186">
        <v>30335.055246440003</v>
      </c>
      <c r="O60" s="186">
        <v>29966.300882499996</v>
      </c>
      <c r="P60" s="186">
        <v>29692.694336379998</v>
      </c>
      <c r="Q60" s="186">
        <v>30039.799336060001</v>
      </c>
      <c r="R60" s="186">
        <v>30595.26574527</v>
      </c>
      <c r="S60" s="186">
        <v>32326.368058759999</v>
      </c>
      <c r="T60" s="186">
        <v>34795.184421009981</v>
      </c>
    </row>
    <row r="61" spans="1:20" s="18" customFormat="1" ht="15" customHeight="1">
      <c r="A61" s="91">
        <v>319</v>
      </c>
      <c r="B61" s="187" t="s">
        <v>208</v>
      </c>
      <c r="C61" s="214">
        <v>0</v>
      </c>
      <c r="D61" s="214">
        <v>0</v>
      </c>
      <c r="E61" s="214">
        <v>0</v>
      </c>
      <c r="F61" s="214">
        <v>0</v>
      </c>
      <c r="G61" s="214">
        <v>0</v>
      </c>
      <c r="H61" s="214">
        <v>0</v>
      </c>
      <c r="I61" s="188">
        <v>0</v>
      </c>
      <c r="J61" s="188">
        <v>0</v>
      </c>
      <c r="K61" s="188">
        <v>0</v>
      </c>
      <c r="L61" s="188">
        <v>0</v>
      </c>
      <c r="M61" s="188">
        <v>0</v>
      </c>
      <c r="N61" s="188">
        <v>0</v>
      </c>
      <c r="O61" s="188">
        <v>0</v>
      </c>
      <c r="P61" s="188">
        <v>0</v>
      </c>
      <c r="Q61" s="188">
        <v>0</v>
      </c>
      <c r="R61" s="188">
        <v>0</v>
      </c>
      <c r="S61" s="188">
        <v>0</v>
      </c>
      <c r="T61" s="188">
        <v>0</v>
      </c>
    </row>
    <row r="62" spans="1:20" s="18" customFormat="1" ht="15" customHeight="1">
      <c r="A62" s="91">
        <v>327</v>
      </c>
      <c r="B62" s="307" t="s">
        <v>201</v>
      </c>
      <c r="C62" s="186">
        <v>34218.472624719994</v>
      </c>
      <c r="D62" s="186">
        <v>33983.862330470001</v>
      </c>
      <c r="E62" s="186">
        <v>31348.49024028</v>
      </c>
      <c r="F62" s="186">
        <v>29554.5049635</v>
      </c>
      <c r="G62" s="186">
        <v>26765.701846979999</v>
      </c>
      <c r="H62" s="186">
        <v>27930.215599149997</v>
      </c>
      <c r="I62" s="186">
        <v>27591.218330569998</v>
      </c>
      <c r="J62" s="186">
        <v>27840.210766559994</v>
      </c>
      <c r="K62" s="186">
        <v>26829.150014170002</v>
      </c>
      <c r="L62" s="186">
        <v>25229.580605360003</v>
      </c>
      <c r="M62" s="186">
        <v>30183.354212719998</v>
      </c>
      <c r="N62" s="186">
        <v>31689.740304069997</v>
      </c>
      <c r="O62" s="186">
        <v>35400.342040479998</v>
      </c>
      <c r="P62" s="186">
        <v>37382.832165590007</v>
      </c>
      <c r="Q62" s="186">
        <v>39071.244481920003</v>
      </c>
      <c r="R62" s="186">
        <v>42255.32134825</v>
      </c>
      <c r="S62" s="186">
        <v>44484.504106109998</v>
      </c>
      <c r="T62" s="186">
        <v>43305.742086819992</v>
      </c>
    </row>
    <row r="63" spans="1:20" s="18" customFormat="1" ht="15" customHeight="1">
      <c r="A63" s="91">
        <v>326</v>
      </c>
      <c r="B63" s="187" t="s">
        <v>199</v>
      </c>
      <c r="C63" s="214">
        <v>216735.65688463996</v>
      </c>
      <c r="D63" s="214">
        <v>217519.12138155001</v>
      </c>
      <c r="E63" s="214">
        <v>219551.43015380992</v>
      </c>
      <c r="F63" s="214">
        <v>222446.12774249999</v>
      </c>
      <c r="G63" s="214">
        <v>226743.33346310991</v>
      </c>
      <c r="H63" s="214">
        <v>229826.61431693996</v>
      </c>
      <c r="I63" s="188">
        <v>230490.43481349995</v>
      </c>
      <c r="J63" s="188">
        <v>233225.64267879995</v>
      </c>
      <c r="K63" s="188">
        <v>235003.66032260997</v>
      </c>
      <c r="L63" s="188">
        <v>237612.31372668993</v>
      </c>
      <c r="M63" s="188">
        <v>240167.49413756985</v>
      </c>
      <c r="N63" s="188">
        <v>242953.67780696001</v>
      </c>
      <c r="O63" s="188">
        <v>246770.24755117993</v>
      </c>
      <c r="P63" s="188">
        <v>248488.81827122005</v>
      </c>
      <c r="Q63" s="188">
        <v>249749.44997657006</v>
      </c>
      <c r="R63" s="188">
        <v>249779.79931401991</v>
      </c>
      <c r="S63" s="188">
        <v>251943.41993469003</v>
      </c>
      <c r="T63" s="188">
        <v>257513.86700262036</v>
      </c>
    </row>
    <row r="64" spans="1:20" s="18" customFormat="1" ht="15" customHeight="1">
      <c r="A64" s="91">
        <v>325</v>
      </c>
      <c r="B64" s="307" t="s">
        <v>203</v>
      </c>
      <c r="C64" s="186">
        <v>34042.429178929997</v>
      </c>
      <c r="D64" s="186">
        <v>36902.385055160004</v>
      </c>
      <c r="E64" s="186">
        <v>38975.888357950003</v>
      </c>
      <c r="F64" s="186">
        <v>40187.651205679998</v>
      </c>
      <c r="G64" s="186">
        <v>42263.239991289993</v>
      </c>
      <c r="H64" s="186">
        <v>47621.296857859976</v>
      </c>
      <c r="I64" s="186">
        <v>52521.886980580006</v>
      </c>
      <c r="J64" s="186">
        <v>56474.695427260005</v>
      </c>
      <c r="K64" s="186">
        <v>58195.22969651001</v>
      </c>
      <c r="L64" s="186">
        <v>61653.437675260007</v>
      </c>
      <c r="M64" s="186">
        <v>63483.916363469994</v>
      </c>
      <c r="N64" s="186">
        <v>64993.759889950008</v>
      </c>
      <c r="O64" s="186">
        <v>64400.740171049998</v>
      </c>
      <c r="P64" s="186">
        <v>58681.553839929999</v>
      </c>
      <c r="Q64" s="186">
        <v>60197.306846610016</v>
      </c>
      <c r="R64" s="186">
        <v>61151.192914560015</v>
      </c>
      <c r="S64" s="186">
        <v>61851.817655820014</v>
      </c>
      <c r="T64" s="186">
        <v>62992.698160070067</v>
      </c>
    </row>
    <row r="65" spans="1:20" s="18" customFormat="1" ht="15" customHeight="1">
      <c r="A65" s="91">
        <v>318</v>
      </c>
      <c r="B65" s="187" t="s">
        <v>195</v>
      </c>
      <c r="C65" s="214">
        <v>7743.3580072700006</v>
      </c>
      <c r="D65" s="214">
        <v>7821.8432676000002</v>
      </c>
      <c r="E65" s="214">
        <v>7944.1192462200006</v>
      </c>
      <c r="F65" s="214">
        <v>7767.9749376799991</v>
      </c>
      <c r="G65" s="214">
        <v>7858.2471727099983</v>
      </c>
      <c r="H65" s="214">
        <v>7886.2707340599991</v>
      </c>
      <c r="I65" s="188">
        <v>7853.8661309999989</v>
      </c>
      <c r="J65" s="188">
        <v>7948.2210012300002</v>
      </c>
      <c r="K65" s="188">
        <v>8064.7379594600006</v>
      </c>
      <c r="L65" s="188">
        <v>8219.6051664699989</v>
      </c>
      <c r="M65" s="188">
        <v>8215.4362483299992</v>
      </c>
      <c r="N65" s="188">
        <v>8084.5452846400012</v>
      </c>
      <c r="O65" s="188">
        <v>8004.7909105499994</v>
      </c>
      <c r="P65" s="188">
        <v>8098.4998685299997</v>
      </c>
      <c r="Q65" s="188">
        <v>8320.4955433300001</v>
      </c>
      <c r="R65" s="188">
        <v>8363.5926819100023</v>
      </c>
      <c r="S65" s="188">
        <v>8573.2243574399999</v>
      </c>
      <c r="T65" s="188">
        <v>8776.4599484100036</v>
      </c>
    </row>
    <row r="66" spans="1:20" s="18" customFormat="1" ht="15" customHeight="1">
      <c r="A66" s="91">
        <v>302</v>
      </c>
      <c r="B66" s="307" t="s">
        <v>178</v>
      </c>
      <c r="C66" s="186">
        <v>13283.879417100001</v>
      </c>
      <c r="D66" s="186">
        <v>12471.97854993</v>
      </c>
      <c r="E66" s="186">
        <v>11684.156905289999</v>
      </c>
      <c r="F66" s="186">
        <v>10565.378068</v>
      </c>
      <c r="G66" s="186">
        <v>10552.69452402</v>
      </c>
      <c r="H66" s="186">
        <v>9674.0457096200007</v>
      </c>
      <c r="I66" s="186">
        <v>8778.6849275700006</v>
      </c>
      <c r="J66" s="186">
        <v>8345.9865277099998</v>
      </c>
      <c r="K66" s="186">
        <v>7789.7635052899996</v>
      </c>
      <c r="L66" s="186">
        <v>7941.2213016500009</v>
      </c>
      <c r="M66" s="186">
        <v>7660.5713126499995</v>
      </c>
      <c r="N66" s="186">
        <v>7057.1823698199996</v>
      </c>
      <c r="O66" s="186">
        <v>6903.7948810599992</v>
      </c>
      <c r="P66" s="186">
        <v>6181.3723071899994</v>
      </c>
      <c r="Q66" s="186">
        <v>5887.8381077100012</v>
      </c>
      <c r="R66" s="186">
        <v>5868.3812726500009</v>
      </c>
      <c r="S66" s="186">
        <v>5587.6083145500006</v>
      </c>
      <c r="T66" s="186">
        <v>5978.9937911499992</v>
      </c>
    </row>
    <row r="67" spans="1:20" s="18" customFormat="1" ht="15" customHeight="1">
      <c r="A67" s="91">
        <v>301</v>
      </c>
      <c r="B67" s="187" t="s">
        <v>179</v>
      </c>
      <c r="C67" s="214">
        <v>20139.252493279997</v>
      </c>
      <c r="D67" s="214">
        <v>18500.6568683</v>
      </c>
      <c r="E67" s="214">
        <v>17612.584324299998</v>
      </c>
      <c r="F67" s="214">
        <v>18836.95215433</v>
      </c>
      <c r="G67" s="214">
        <v>18713.703071869993</v>
      </c>
      <c r="H67" s="214">
        <v>16369.58046089</v>
      </c>
      <c r="I67" s="188">
        <v>14646.764622340001</v>
      </c>
      <c r="J67" s="188">
        <v>13007.68088863001</v>
      </c>
      <c r="K67" s="188">
        <v>12397.051651360003</v>
      </c>
      <c r="L67" s="188">
        <v>12833.86949664</v>
      </c>
      <c r="M67" s="188">
        <v>12181.02415739</v>
      </c>
      <c r="N67" s="188">
        <v>11922.00890504</v>
      </c>
      <c r="O67" s="188">
        <v>12123.330909269998</v>
      </c>
      <c r="P67" s="188">
        <v>10798.59767155</v>
      </c>
      <c r="Q67" s="188">
        <v>9782.1690219999982</v>
      </c>
      <c r="R67" s="188">
        <v>9700.4136684999976</v>
      </c>
      <c r="S67" s="188">
        <v>9464.6438586900003</v>
      </c>
      <c r="T67" s="188">
        <v>10007.400416830351</v>
      </c>
    </row>
    <row r="68" spans="1:20" s="18" customFormat="1" ht="15" customHeight="1">
      <c r="A68" s="91">
        <v>252</v>
      </c>
      <c r="B68" s="307" t="s">
        <v>137</v>
      </c>
      <c r="C68" s="186">
        <v>456.47607662000001</v>
      </c>
      <c r="D68" s="186">
        <v>449.69082634000006</v>
      </c>
      <c r="E68" s="186">
        <v>452.62548994999997</v>
      </c>
      <c r="F68" s="186">
        <v>443.59214108999993</v>
      </c>
      <c r="G68" s="186">
        <v>449.38984568999996</v>
      </c>
      <c r="H68" s="186">
        <v>367.70895874000001</v>
      </c>
      <c r="I68" s="186">
        <v>361.71834149</v>
      </c>
      <c r="J68" s="186">
        <v>358.07988123000001</v>
      </c>
      <c r="K68" s="186">
        <v>355.34839900000009</v>
      </c>
      <c r="L68" s="186">
        <v>355.35007718999998</v>
      </c>
      <c r="M68" s="186">
        <v>343.12758848999994</v>
      </c>
      <c r="N68" s="186">
        <v>346.12707587</v>
      </c>
      <c r="O68" s="186">
        <v>338.27330216999997</v>
      </c>
      <c r="P68" s="186">
        <v>333.72202564999998</v>
      </c>
      <c r="Q68" s="186">
        <v>322.19861123000004</v>
      </c>
      <c r="R68" s="186">
        <v>320.16736893000001</v>
      </c>
      <c r="S68" s="186">
        <v>319.850033</v>
      </c>
      <c r="T68" s="186">
        <v>324.9001685400001</v>
      </c>
    </row>
    <row r="69" spans="1:20" s="18" customFormat="1" ht="15" customHeight="1">
      <c r="A69" s="91">
        <v>253</v>
      </c>
      <c r="B69" s="187" t="s">
        <v>138</v>
      </c>
      <c r="C69" s="214">
        <v>298.17888551999999</v>
      </c>
      <c r="D69" s="214">
        <v>297.48310223000004</v>
      </c>
      <c r="E69" s="214">
        <v>300.01499925000002</v>
      </c>
      <c r="F69" s="214">
        <v>291.04438841000001</v>
      </c>
      <c r="G69" s="214">
        <v>289.47871024999995</v>
      </c>
      <c r="H69" s="214">
        <v>279.12581544</v>
      </c>
      <c r="I69" s="188">
        <v>280.00419709000005</v>
      </c>
      <c r="J69" s="188">
        <v>282.12932426999998</v>
      </c>
      <c r="K69" s="188">
        <v>280.91366617999995</v>
      </c>
      <c r="L69" s="188">
        <v>284.85574004</v>
      </c>
      <c r="M69" s="188">
        <v>282.15457180999999</v>
      </c>
      <c r="N69" s="188">
        <v>281.56008989999998</v>
      </c>
      <c r="O69" s="188">
        <v>282.14574302</v>
      </c>
      <c r="P69" s="188">
        <v>277.27689817999993</v>
      </c>
      <c r="Q69" s="188">
        <v>273.14823048</v>
      </c>
      <c r="R69" s="188">
        <v>273.84152912000002</v>
      </c>
      <c r="S69" s="188">
        <v>275.92419145999997</v>
      </c>
      <c r="T69" s="188">
        <v>280.69949265999998</v>
      </c>
    </row>
    <row r="70" spans="1:20" s="18" customFormat="1" ht="15" customHeight="1">
      <c r="A70" s="91">
        <v>315</v>
      </c>
      <c r="B70" s="307" t="s">
        <v>180</v>
      </c>
      <c r="C70" s="186">
        <v>528.13674081999989</v>
      </c>
      <c r="D70" s="186">
        <v>513.50579104000008</v>
      </c>
      <c r="E70" s="186">
        <v>514.26967216000014</v>
      </c>
      <c r="F70" s="186">
        <v>478.78196680999991</v>
      </c>
      <c r="G70" s="186">
        <v>468.88598202000009</v>
      </c>
      <c r="H70" s="186">
        <v>436.70568741000005</v>
      </c>
      <c r="I70" s="186">
        <v>427.32454405999999</v>
      </c>
      <c r="J70" s="186">
        <v>395.50507446999995</v>
      </c>
      <c r="K70" s="186">
        <v>411.97225374999999</v>
      </c>
      <c r="L70" s="186">
        <v>421.36699189000001</v>
      </c>
      <c r="M70" s="186">
        <v>410.31121220999995</v>
      </c>
      <c r="N70" s="186">
        <v>401.91875616000004</v>
      </c>
      <c r="O70" s="186">
        <v>405.703981</v>
      </c>
      <c r="P70" s="186">
        <v>381.62114650000001</v>
      </c>
      <c r="Q70" s="186">
        <v>373.10529741000005</v>
      </c>
      <c r="R70" s="186">
        <v>371.93315881999996</v>
      </c>
      <c r="S70" s="186">
        <v>372.83374056000002</v>
      </c>
      <c r="T70" s="186">
        <v>379.36002511000015</v>
      </c>
    </row>
    <row r="71" spans="1:20" s="18" customFormat="1" ht="15" customHeight="1">
      <c r="A71" s="91">
        <v>311</v>
      </c>
      <c r="B71" s="187" t="s">
        <v>206</v>
      </c>
      <c r="C71" s="214">
        <v>2.7566458900000002</v>
      </c>
      <c r="D71" s="214">
        <v>2.6056389100000001</v>
      </c>
      <c r="E71" s="214">
        <v>2.8075641</v>
      </c>
      <c r="F71" s="214">
        <v>2.6928247500000002</v>
      </c>
      <c r="G71" s="214">
        <v>2.6475079900000003</v>
      </c>
      <c r="H71" s="214">
        <v>2.2400910400000003</v>
      </c>
      <c r="I71" s="188">
        <v>2.3899630099999998</v>
      </c>
      <c r="J71" s="188">
        <v>2.4883420800000002</v>
      </c>
      <c r="K71" s="188">
        <v>2.7909619500000002</v>
      </c>
      <c r="L71" s="188">
        <v>2.9625590399999999</v>
      </c>
      <c r="M71" s="188">
        <v>2.8258098700000001</v>
      </c>
      <c r="N71" s="188">
        <v>2.7230647499999998</v>
      </c>
      <c r="O71" s="188">
        <v>2.8051619899999998</v>
      </c>
      <c r="P71" s="188">
        <v>2.9188862499999999</v>
      </c>
      <c r="Q71" s="188">
        <v>2.9606701099999997</v>
      </c>
      <c r="R71" s="188">
        <v>3.0208300699999997</v>
      </c>
      <c r="S71" s="188">
        <v>3.3398693800000001</v>
      </c>
      <c r="T71" s="188">
        <v>3.9413412399999994</v>
      </c>
    </row>
    <row r="72" spans="1:20" s="18" customFormat="1" ht="15" customHeight="1">
      <c r="A72" s="91">
        <v>255</v>
      </c>
      <c r="B72" s="307" t="s">
        <v>176</v>
      </c>
      <c r="C72" s="186">
        <v>780.86519186999999</v>
      </c>
      <c r="D72" s="186">
        <v>777.53108652000003</v>
      </c>
      <c r="E72" s="186">
        <v>797.21842154000001</v>
      </c>
      <c r="F72" s="186">
        <v>781.25953444000004</v>
      </c>
      <c r="G72" s="186">
        <v>779.65669590000005</v>
      </c>
      <c r="H72" s="186">
        <v>749.75413614000013</v>
      </c>
      <c r="I72" s="186">
        <v>748.47934644000009</v>
      </c>
      <c r="J72" s="186">
        <v>757.39638940999998</v>
      </c>
      <c r="K72" s="186">
        <v>760.05087588999993</v>
      </c>
      <c r="L72" s="186">
        <v>774.70286355999997</v>
      </c>
      <c r="M72" s="186">
        <v>766.44577784000001</v>
      </c>
      <c r="N72" s="186">
        <v>752.8547403</v>
      </c>
      <c r="O72" s="186">
        <v>746.23987456999998</v>
      </c>
      <c r="P72" s="186">
        <v>739.00119906999998</v>
      </c>
      <c r="Q72" s="186">
        <v>741.04588045000003</v>
      </c>
      <c r="R72" s="186">
        <v>742.19589598000005</v>
      </c>
      <c r="S72" s="186">
        <v>748.65681741000003</v>
      </c>
      <c r="T72" s="186">
        <v>766.08012188000009</v>
      </c>
    </row>
    <row r="73" spans="1:20" s="18" customFormat="1" ht="15" customHeight="1">
      <c r="A73" s="91">
        <v>316</v>
      </c>
      <c r="B73" s="187" t="s">
        <v>177</v>
      </c>
      <c r="C73" s="214">
        <v>3462.8434429500003</v>
      </c>
      <c r="D73" s="214">
        <v>3120.0220257699993</v>
      </c>
      <c r="E73" s="214">
        <v>4214.6512681300001</v>
      </c>
      <c r="F73" s="214">
        <v>4243.7600437499996</v>
      </c>
      <c r="G73" s="214">
        <v>4533.3357540500001</v>
      </c>
      <c r="H73" s="214">
        <v>4213.7857452800008</v>
      </c>
      <c r="I73" s="188">
        <v>2434.3484725299995</v>
      </c>
      <c r="J73" s="188">
        <v>2588.0069165199998</v>
      </c>
      <c r="K73" s="188">
        <v>1910.2775512699998</v>
      </c>
      <c r="L73" s="188">
        <v>1386.6966570999998</v>
      </c>
      <c r="M73" s="188">
        <v>626.76946268999995</v>
      </c>
      <c r="N73" s="188">
        <v>669.88253365000003</v>
      </c>
      <c r="O73" s="188">
        <v>662.46877923</v>
      </c>
      <c r="P73" s="188">
        <v>596.19195766999997</v>
      </c>
      <c r="Q73" s="188">
        <v>511.11074170000001</v>
      </c>
      <c r="R73" s="188">
        <v>491.64263483999997</v>
      </c>
      <c r="S73" s="188">
        <v>499.88107952000001</v>
      </c>
      <c r="T73" s="188">
        <v>697.65031939999994</v>
      </c>
    </row>
    <row r="74" spans="1:20" s="18" customFormat="1" ht="15" customHeight="1">
      <c r="A74" s="91">
        <v>317</v>
      </c>
      <c r="B74" s="307" t="s">
        <v>181</v>
      </c>
      <c r="C74" s="186">
        <v>180439.7753103601</v>
      </c>
      <c r="D74" s="186">
        <v>178365.21291836005</v>
      </c>
      <c r="E74" s="186">
        <v>176833.09270149001</v>
      </c>
      <c r="F74" s="186">
        <v>173780.52175866003</v>
      </c>
      <c r="G74" s="186">
        <v>178963.30566846</v>
      </c>
      <c r="H74" s="186">
        <v>177538.11725545011</v>
      </c>
      <c r="I74" s="186">
        <v>174247.44130306973</v>
      </c>
      <c r="J74" s="186">
        <v>181934.35373383985</v>
      </c>
      <c r="K74" s="186">
        <v>186700.14395621992</v>
      </c>
      <c r="L74" s="186">
        <v>190543.84541296994</v>
      </c>
      <c r="M74" s="186">
        <v>191079.07990595989</v>
      </c>
      <c r="N74" s="186">
        <v>190754.71666795987</v>
      </c>
      <c r="O74" s="186">
        <v>189359.27800342004</v>
      </c>
      <c r="P74" s="186">
        <v>189026.16504946002</v>
      </c>
      <c r="Q74" s="186">
        <v>189483.54802917998</v>
      </c>
      <c r="R74" s="186">
        <v>189758.28681612987</v>
      </c>
      <c r="S74" s="186">
        <v>190497.49514319992</v>
      </c>
      <c r="T74" s="186">
        <v>191409.99081055494</v>
      </c>
    </row>
    <row r="75" spans="1:20" s="77" customFormat="1" ht="20.149999999999999" customHeight="1">
      <c r="A75" s="92"/>
      <c r="B75" s="270" t="s">
        <v>52</v>
      </c>
      <c r="C75" s="310">
        <v>41188.655253969999</v>
      </c>
      <c r="D75" s="310">
        <v>39982.232353619998</v>
      </c>
      <c r="E75" s="310">
        <v>41523.702702630006</v>
      </c>
      <c r="F75" s="310">
        <v>37782.183636770002</v>
      </c>
      <c r="G75" s="310">
        <v>36275.446080839996</v>
      </c>
      <c r="H75" s="310">
        <v>34962.064867659996</v>
      </c>
      <c r="I75" s="310">
        <v>34064.046412410011</v>
      </c>
      <c r="J75" s="310">
        <v>36473.711480390011</v>
      </c>
      <c r="K75" s="310">
        <v>35662.894549130004</v>
      </c>
      <c r="L75" s="310">
        <v>39476.431122550006</v>
      </c>
      <c r="M75" s="310">
        <v>37526.257177880005</v>
      </c>
      <c r="N75" s="310">
        <v>38284.470754569993</v>
      </c>
      <c r="O75" s="310">
        <v>35908.400834910011</v>
      </c>
      <c r="P75" s="310">
        <v>34649.673147289992</v>
      </c>
      <c r="Q75" s="310">
        <v>34631.444145969996</v>
      </c>
      <c r="R75" s="310">
        <v>35257.656428010006</v>
      </c>
      <c r="S75" s="310">
        <v>37747.773073629993</v>
      </c>
      <c r="T75" s="310">
        <v>40699.947987455089</v>
      </c>
    </row>
    <row r="76" spans="1:20" s="77" customFormat="1" ht="20.149999999999999" customHeight="1">
      <c r="A76" s="92">
        <v>225</v>
      </c>
      <c r="B76" s="307" t="s">
        <v>175</v>
      </c>
      <c r="C76" s="213">
        <v>4774.8495222900001</v>
      </c>
      <c r="D76" s="213">
        <v>4766.4449627400008</v>
      </c>
      <c r="E76" s="213">
        <v>4906.0882320000001</v>
      </c>
      <c r="F76" s="213">
        <v>4827.1634249000008</v>
      </c>
      <c r="G76" s="213">
        <v>4933.1196613499997</v>
      </c>
      <c r="H76" s="213">
        <v>4929.1890888600001</v>
      </c>
      <c r="I76" s="307">
        <v>4820.2446912400001</v>
      </c>
      <c r="J76" s="213">
        <v>4892.1694256700002</v>
      </c>
      <c r="K76" s="213">
        <v>5128.6460858399996</v>
      </c>
      <c r="L76" s="307">
        <v>5169.8970905900005</v>
      </c>
      <c r="M76" s="213">
        <v>5154.0343949900007</v>
      </c>
      <c r="N76" s="213">
        <v>5103.9085545599992</v>
      </c>
      <c r="O76" s="307">
        <v>5227.8336987599996</v>
      </c>
      <c r="P76" s="213">
        <v>5262.5228893099993</v>
      </c>
      <c r="Q76" s="213">
        <v>5655.1259318899993</v>
      </c>
      <c r="R76" s="307">
        <v>5832.8541839899999</v>
      </c>
      <c r="S76" s="213">
        <v>6356.7868798500003</v>
      </c>
      <c r="T76" s="213">
        <v>6860.3374554400016</v>
      </c>
    </row>
    <row r="77" spans="1:20" s="18" customFormat="1" ht="15" customHeight="1">
      <c r="A77" s="91">
        <v>226</v>
      </c>
      <c r="B77" s="187" t="s">
        <v>52</v>
      </c>
      <c r="C77" s="311">
        <v>36413.805731679997</v>
      </c>
      <c r="D77" s="311">
        <v>35215.787390879996</v>
      </c>
      <c r="E77" s="311">
        <v>36617.614470630004</v>
      </c>
      <c r="F77" s="311">
        <v>32955.020211870004</v>
      </c>
      <c r="G77" s="311">
        <v>31342.326419489997</v>
      </c>
      <c r="H77" s="311">
        <v>30032.875778799997</v>
      </c>
      <c r="I77" s="308">
        <v>29243.80172117001</v>
      </c>
      <c r="J77" s="308">
        <v>31581.542054720008</v>
      </c>
      <c r="K77" s="311">
        <v>30534.248463290005</v>
      </c>
      <c r="L77" s="308">
        <v>34306.534031960007</v>
      </c>
      <c r="M77" s="308">
        <v>32372.222782890007</v>
      </c>
      <c r="N77" s="311">
        <v>33180.562200009997</v>
      </c>
      <c r="O77" s="308">
        <v>30680.56713615001</v>
      </c>
      <c r="P77" s="308">
        <v>29387.150257979993</v>
      </c>
      <c r="Q77" s="311">
        <v>28976.318214079998</v>
      </c>
      <c r="R77" s="308">
        <v>29424.802244020007</v>
      </c>
      <c r="S77" s="308">
        <v>31390.986193779994</v>
      </c>
      <c r="T77" s="311">
        <v>33839.610532015089</v>
      </c>
    </row>
    <row r="78" spans="1:20" s="77" customFormat="1" ht="20.149999999999999" customHeight="1">
      <c r="A78" s="83"/>
      <c r="B78" s="272" t="s">
        <v>162</v>
      </c>
      <c r="C78" s="273">
        <v>5862314.9791374104</v>
      </c>
      <c r="D78" s="273">
        <v>5892487.8346645795</v>
      </c>
      <c r="E78" s="273">
        <v>6011452.1396858906</v>
      </c>
      <c r="F78" s="273">
        <v>5992710.2833112003</v>
      </c>
      <c r="G78" s="273">
        <v>6008935.1409628391</v>
      </c>
      <c r="H78" s="273">
        <v>6006479.9906242993</v>
      </c>
      <c r="I78" s="273">
        <v>6046241.3019443303</v>
      </c>
      <c r="J78" s="273">
        <v>6172920.7552693905</v>
      </c>
      <c r="K78" s="273">
        <v>6206203.1872989694</v>
      </c>
      <c r="L78" s="273">
        <v>6293784.4839594802</v>
      </c>
      <c r="M78" s="273">
        <v>6263811.0630925698</v>
      </c>
      <c r="N78" s="273">
        <v>6216934.9433687991</v>
      </c>
      <c r="O78" s="273">
        <v>6268275.9809032399</v>
      </c>
      <c r="P78" s="273">
        <v>6255934.6223198688</v>
      </c>
      <c r="Q78" s="273">
        <v>6256325.0777111212</v>
      </c>
      <c r="R78" s="273">
        <v>6287182.3219320187</v>
      </c>
      <c r="S78" s="273">
        <v>6377443.1597678121</v>
      </c>
      <c r="T78" s="273">
        <v>6425998.5574355694</v>
      </c>
    </row>
    <row r="79" spans="1:20" s="18" customFormat="1" ht="10" customHeight="1">
      <c r="A79" s="82"/>
      <c r="B79" s="274"/>
      <c r="C79" s="274"/>
      <c r="D79" s="274"/>
      <c r="E79" s="274"/>
      <c r="F79" s="274"/>
      <c r="G79" s="274"/>
      <c r="H79" s="274"/>
      <c r="I79" s="275"/>
      <c r="J79" s="275"/>
      <c r="K79" s="275"/>
      <c r="L79" s="275"/>
      <c r="M79" s="275"/>
      <c r="N79" s="275"/>
      <c r="O79" s="275"/>
      <c r="P79" s="275"/>
      <c r="Q79" s="275"/>
      <c r="R79" s="275"/>
      <c r="S79" s="275"/>
      <c r="T79" s="276"/>
    </row>
    <row r="80" spans="1:20" ht="30" customHeight="1">
      <c r="B80" s="491" t="s">
        <v>104</v>
      </c>
      <c r="C80" s="492"/>
      <c r="D80" s="492"/>
      <c r="E80" s="492"/>
      <c r="F80" s="492"/>
      <c r="G80" s="492"/>
      <c r="H80" s="492"/>
      <c r="I80" s="492"/>
      <c r="J80" s="492"/>
      <c r="K80" s="492"/>
      <c r="L80" s="492"/>
      <c r="M80" s="492"/>
      <c r="N80" s="492"/>
      <c r="O80" s="492"/>
      <c r="P80" s="492"/>
      <c r="Q80" s="492"/>
      <c r="R80" s="492"/>
      <c r="S80" s="492"/>
      <c r="T80" s="493"/>
    </row>
    <row r="81" spans="1:20" ht="30" customHeight="1">
      <c r="B81" s="277" t="s">
        <v>77</v>
      </c>
      <c r="C81" s="181">
        <v>44562</v>
      </c>
      <c r="D81" s="181">
        <v>44593</v>
      </c>
      <c r="E81" s="181">
        <v>44621</v>
      </c>
      <c r="F81" s="181">
        <v>44652</v>
      </c>
      <c r="G81" s="181">
        <v>44682</v>
      </c>
      <c r="H81" s="181">
        <v>44713</v>
      </c>
      <c r="I81" s="181">
        <v>44743</v>
      </c>
      <c r="J81" s="181">
        <v>44774</v>
      </c>
      <c r="K81" s="181">
        <v>44805</v>
      </c>
      <c r="L81" s="181">
        <v>44835</v>
      </c>
      <c r="M81" s="181">
        <v>44866</v>
      </c>
      <c r="N81" s="181">
        <v>44896</v>
      </c>
      <c r="O81" s="181">
        <v>44927</v>
      </c>
      <c r="P81" s="181">
        <v>44958</v>
      </c>
      <c r="Q81" s="181">
        <v>44986</v>
      </c>
      <c r="R81" s="181">
        <v>45017</v>
      </c>
      <c r="S81" s="181">
        <v>45047</v>
      </c>
      <c r="T81" s="182" t="s">
        <v>310</v>
      </c>
    </row>
    <row r="82" spans="1:20" s="77" customFormat="1" ht="20.149999999999999" customHeight="1">
      <c r="A82" s="92"/>
      <c r="B82" s="270" t="s">
        <v>11</v>
      </c>
      <c r="C82" s="278">
        <v>286127.90013584995</v>
      </c>
      <c r="D82" s="278">
        <v>291978.00465727993</v>
      </c>
      <c r="E82" s="278">
        <v>306895.21566702996</v>
      </c>
      <c r="F82" s="278">
        <v>359114.67561416992</v>
      </c>
      <c r="G82" s="278">
        <v>344287.62300654</v>
      </c>
      <c r="H82" s="278">
        <v>336686.14134083001</v>
      </c>
      <c r="I82" s="278">
        <v>320831.71093438996</v>
      </c>
      <c r="J82" s="278">
        <v>318376.20872354985</v>
      </c>
      <c r="K82" s="278">
        <v>323952.45988831995</v>
      </c>
      <c r="L82" s="278">
        <v>323609.78489531996</v>
      </c>
      <c r="M82" s="278">
        <v>342193.35683093994</v>
      </c>
      <c r="N82" s="278">
        <v>336780.66700576007</v>
      </c>
      <c r="O82" s="278">
        <v>348325.76955589</v>
      </c>
      <c r="P82" s="278">
        <v>348011.68218266993</v>
      </c>
      <c r="Q82" s="278">
        <v>356269.01420953008</v>
      </c>
      <c r="R82" s="278">
        <v>368706.01330243977</v>
      </c>
      <c r="S82" s="278">
        <v>363648.05528207991</v>
      </c>
      <c r="T82" s="278">
        <v>355685.95443843922</v>
      </c>
    </row>
    <row r="83" spans="1:20" s="18" customFormat="1" ht="15" customHeight="1">
      <c r="A83" s="91">
        <v>258</v>
      </c>
      <c r="B83" s="185" t="s">
        <v>53</v>
      </c>
      <c r="C83" s="215">
        <v>25639.998958279986</v>
      </c>
      <c r="D83" s="215">
        <v>26320.912187939997</v>
      </c>
      <c r="E83" s="215">
        <v>27259.597682639989</v>
      </c>
      <c r="F83" s="215">
        <v>28711.515834500009</v>
      </c>
      <c r="G83" s="215">
        <v>30902.692806729992</v>
      </c>
      <c r="H83" s="215">
        <v>32023.938350889981</v>
      </c>
      <c r="I83" s="186">
        <v>33712.556063540011</v>
      </c>
      <c r="J83" s="186">
        <v>34533.855588099977</v>
      </c>
      <c r="K83" s="186">
        <v>36063.683448799995</v>
      </c>
      <c r="L83" s="186">
        <v>35695.487670600029</v>
      </c>
      <c r="M83" s="186">
        <v>36120.444824789985</v>
      </c>
      <c r="N83" s="186">
        <v>37829.023268150035</v>
      </c>
      <c r="O83" s="186">
        <v>38136.043290949972</v>
      </c>
      <c r="P83" s="186">
        <v>38954.552207110006</v>
      </c>
      <c r="Q83" s="186">
        <v>40563.044225739999</v>
      </c>
      <c r="R83" s="186">
        <v>39612.898978200014</v>
      </c>
      <c r="S83" s="186">
        <v>39488.109940989983</v>
      </c>
      <c r="T83" s="186">
        <v>39865.387507331798</v>
      </c>
    </row>
    <row r="84" spans="1:20" s="18" customFormat="1" ht="15" customHeight="1">
      <c r="A84" s="91">
        <v>259</v>
      </c>
      <c r="B84" s="187" t="s">
        <v>54</v>
      </c>
      <c r="C84" s="216">
        <v>59750.962387719963</v>
      </c>
      <c r="D84" s="216">
        <v>60537.617143630021</v>
      </c>
      <c r="E84" s="216">
        <v>62024.097963150009</v>
      </c>
      <c r="F84" s="216">
        <v>62564.578713530012</v>
      </c>
      <c r="G84" s="216">
        <v>63518.533392210025</v>
      </c>
      <c r="H84" s="216">
        <v>64971.664454720027</v>
      </c>
      <c r="I84" s="188">
        <v>67463.938043639952</v>
      </c>
      <c r="J84" s="188">
        <v>69404.954643730001</v>
      </c>
      <c r="K84" s="188">
        <v>70823.945469609971</v>
      </c>
      <c r="L84" s="188">
        <v>72415.996982789991</v>
      </c>
      <c r="M84" s="188">
        <v>75286.320550939941</v>
      </c>
      <c r="N84" s="188">
        <v>70316.219011040055</v>
      </c>
      <c r="O84" s="188">
        <v>80651.476880220071</v>
      </c>
      <c r="P84" s="188">
        <v>80227.928194969922</v>
      </c>
      <c r="Q84" s="188">
        <v>82677.658446560017</v>
      </c>
      <c r="R84" s="188">
        <v>83507.705195629969</v>
      </c>
      <c r="S84" s="188">
        <v>84649.423888879974</v>
      </c>
      <c r="T84" s="188">
        <v>85114.270834559982</v>
      </c>
    </row>
    <row r="85" spans="1:20" s="18" customFormat="1" ht="15" customHeight="1">
      <c r="A85" s="91">
        <v>260</v>
      </c>
      <c r="B85" s="185" t="s">
        <v>55</v>
      </c>
      <c r="C85" s="215">
        <v>117230.57171332999</v>
      </c>
      <c r="D85" s="215">
        <v>118774.17800684</v>
      </c>
      <c r="E85" s="215">
        <v>128904.34144884994</v>
      </c>
      <c r="F85" s="215">
        <v>179057.72029491994</v>
      </c>
      <c r="G85" s="215">
        <v>159994.60966677999</v>
      </c>
      <c r="H85" s="215">
        <v>147767.63900623997</v>
      </c>
      <c r="I85" s="186">
        <v>123490.24214833994</v>
      </c>
      <c r="J85" s="186">
        <v>107904.31808907991</v>
      </c>
      <c r="K85" s="186">
        <v>111843.43570319997</v>
      </c>
      <c r="L85" s="186">
        <v>113421.19296260996</v>
      </c>
      <c r="M85" s="186">
        <v>125093.20973528</v>
      </c>
      <c r="N85" s="186">
        <v>118114.49244437997</v>
      </c>
      <c r="O85" s="186">
        <v>116469.66163082</v>
      </c>
      <c r="P85" s="186">
        <v>114017.20496166006</v>
      </c>
      <c r="Q85" s="186">
        <v>115810.28273611999</v>
      </c>
      <c r="R85" s="186">
        <v>127696.92368744992</v>
      </c>
      <c r="S85" s="186">
        <v>115978.21634831995</v>
      </c>
      <c r="T85" s="186">
        <v>104768.79622771275</v>
      </c>
    </row>
    <row r="86" spans="1:20" s="18" customFormat="1" ht="15" customHeight="1">
      <c r="A86" s="91">
        <v>261</v>
      </c>
      <c r="B86" s="187" t="s">
        <v>56</v>
      </c>
      <c r="C86" s="216">
        <v>83506.367076519993</v>
      </c>
      <c r="D86" s="216">
        <v>86345.297318869925</v>
      </c>
      <c r="E86" s="216">
        <v>88707.17857239001</v>
      </c>
      <c r="F86" s="216">
        <v>88780.860771219959</v>
      </c>
      <c r="G86" s="216">
        <v>89871.787140820015</v>
      </c>
      <c r="H86" s="216">
        <v>91922.899528980022</v>
      </c>
      <c r="I86" s="188">
        <v>96164.974678870043</v>
      </c>
      <c r="J86" s="188">
        <v>106533.08040263997</v>
      </c>
      <c r="K86" s="188">
        <v>105221.39526670999</v>
      </c>
      <c r="L86" s="188">
        <v>102077.10727931999</v>
      </c>
      <c r="M86" s="188">
        <v>105693.38171993002</v>
      </c>
      <c r="N86" s="188">
        <v>110520.93228219001</v>
      </c>
      <c r="O86" s="188">
        <v>113068.58775390001</v>
      </c>
      <c r="P86" s="188">
        <v>114811.99681892994</v>
      </c>
      <c r="Q86" s="188">
        <v>117218.02880111011</v>
      </c>
      <c r="R86" s="188">
        <v>117888.48544115986</v>
      </c>
      <c r="S86" s="188">
        <v>123532.30510388999</v>
      </c>
      <c r="T86" s="188">
        <v>125937.49986883471</v>
      </c>
    </row>
    <row r="87" spans="1:20" s="77" customFormat="1" ht="20.149999999999999" customHeight="1">
      <c r="A87" s="92"/>
      <c r="B87" s="270" t="s">
        <v>45</v>
      </c>
      <c r="C87" s="278">
        <v>568627.64537944982</v>
      </c>
      <c r="D87" s="278">
        <v>581987.88261734962</v>
      </c>
      <c r="E87" s="278">
        <v>642119.69065851986</v>
      </c>
      <c r="F87" s="278">
        <v>640138.22370947048</v>
      </c>
      <c r="G87" s="278">
        <v>650498.85113720992</v>
      </c>
      <c r="H87" s="278">
        <v>570026.13888621982</v>
      </c>
      <c r="I87" s="278">
        <v>585072.01403519034</v>
      </c>
      <c r="J87" s="278">
        <v>612669.65760087001</v>
      </c>
      <c r="K87" s="278">
        <v>610148.49769535044</v>
      </c>
      <c r="L87" s="278">
        <v>625326.64174388</v>
      </c>
      <c r="M87" s="278">
        <v>609889.64590706036</v>
      </c>
      <c r="N87" s="278">
        <v>614535.25135123043</v>
      </c>
      <c r="O87" s="278">
        <v>619452.55848810961</v>
      </c>
      <c r="P87" s="278">
        <v>638200.03384248947</v>
      </c>
      <c r="Q87" s="278">
        <v>628553.69123775046</v>
      </c>
      <c r="R87" s="278">
        <v>647969.01477534021</v>
      </c>
      <c r="S87" s="278">
        <v>653613.27799464902</v>
      </c>
      <c r="T87" s="278">
        <v>659701.46191198158</v>
      </c>
    </row>
    <row r="88" spans="1:20" s="18" customFormat="1" ht="15" customHeight="1">
      <c r="A88" s="91">
        <v>238</v>
      </c>
      <c r="B88" s="185" t="s">
        <v>45</v>
      </c>
      <c r="C88" s="215">
        <v>568627.64537944982</v>
      </c>
      <c r="D88" s="215">
        <v>581987.88261734962</v>
      </c>
      <c r="E88" s="215">
        <v>642119.69065851986</v>
      </c>
      <c r="F88" s="215">
        <v>640138.22370947048</v>
      </c>
      <c r="G88" s="215">
        <v>650498.85113720992</v>
      </c>
      <c r="H88" s="215">
        <v>570026.13888621982</v>
      </c>
      <c r="I88" s="186">
        <v>585072.01403519034</v>
      </c>
      <c r="J88" s="186">
        <v>612669.65760087001</v>
      </c>
      <c r="K88" s="186">
        <v>610148.49769535044</v>
      </c>
      <c r="L88" s="186">
        <v>625326.64174388</v>
      </c>
      <c r="M88" s="186">
        <v>609889.64590706036</v>
      </c>
      <c r="N88" s="186">
        <v>614535.25135123043</v>
      </c>
      <c r="O88" s="186">
        <v>619452.55848810961</v>
      </c>
      <c r="P88" s="186">
        <v>638200.03384248947</v>
      </c>
      <c r="Q88" s="186">
        <v>628553.69123775046</v>
      </c>
      <c r="R88" s="186">
        <v>647969.01477534021</v>
      </c>
      <c r="S88" s="186">
        <v>653613.27799464902</v>
      </c>
      <c r="T88" s="193">
        <v>659701.46191198158</v>
      </c>
    </row>
    <row r="89" spans="1:20" s="76" customFormat="1" ht="20.149999999999999" customHeight="1">
      <c r="A89" s="92"/>
      <c r="B89" s="270" t="s">
        <v>44</v>
      </c>
      <c r="C89" s="278">
        <v>217533.26515584</v>
      </c>
      <c r="D89" s="278">
        <v>216186.00272798992</v>
      </c>
      <c r="E89" s="278">
        <v>221873.34703122999</v>
      </c>
      <c r="F89" s="278">
        <v>223661.47733353998</v>
      </c>
      <c r="G89" s="278">
        <v>227264.47699319999</v>
      </c>
      <c r="H89" s="278">
        <v>230104.50741094007</v>
      </c>
      <c r="I89" s="278">
        <v>233987.45744227004</v>
      </c>
      <c r="J89" s="278">
        <v>236054.86076876998</v>
      </c>
      <c r="K89" s="278">
        <v>240540.91400299998</v>
      </c>
      <c r="L89" s="278">
        <v>240397.31908131999</v>
      </c>
      <c r="M89" s="278">
        <v>244431.27740287993</v>
      </c>
      <c r="N89" s="278">
        <v>246708.24276243994</v>
      </c>
      <c r="O89" s="278">
        <v>253037.31216396001</v>
      </c>
      <c r="P89" s="278">
        <v>252700.68506121999</v>
      </c>
      <c r="Q89" s="278">
        <v>254983.80264736005</v>
      </c>
      <c r="R89" s="278">
        <v>258263.82775755998</v>
      </c>
      <c r="S89" s="278">
        <v>260201.72771864006</v>
      </c>
      <c r="T89" s="278">
        <v>260201.72771864006</v>
      </c>
    </row>
    <row r="90" spans="1:20" s="18" customFormat="1" ht="15" customHeight="1">
      <c r="A90" s="91">
        <v>262</v>
      </c>
      <c r="B90" s="185" t="s">
        <v>161</v>
      </c>
      <c r="C90" s="215">
        <v>13039.66746497</v>
      </c>
      <c r="D90" s="215">
        <v>13091.301660760002</v>
      </c>
      <c r="E90" s="215">
        <v>13233.091029039999</v>
      </c>
      <c r="F90" s="215">
        <v>13273.987165120001</v>
      </c>
      <c r="G90" s="215">
        <v>13378.789454950003</v>
      </c>
      <c r="H90" s="215">
        <v>13452.73608008</v>
      </c>
      <c r="I90" s="186">
        <v>13668.063371169997</v>
      </c>
      <c r="J90" s="186">
        <v>13572.823656289998</v>
      </c>
      <c r="K90" s="186">
        <v>13674.683343270002</v>
      </c>
      <c r="L90" s="186">
        <v>13862.469502809996</v>
      </c>
      <c r="M90" s="186">
        <v>14165.712979750004</v>
      </c>
      <c r="N90" s="186">
        <v>14177.44168767</v>
      </c>
      <c r="O90" s="186">
        <v>14291.407159909997</v>
      </c>
      <c r="P90" s="186">
        <v>14312.968787829994</v>
      </c>
      <c r="Q90" s="186">
        <v>14326.225237539997</v>
      </c>
      <c r="R90" s="186">
        <v>14540.43153613</v>
      </c>
      <c r="S90" s="186">
        <v>14600.21885442</v>
      </c>
      <c r="T90" s="186">
        <v>14600.21885442</v>
      </c>
    </row>
    <row r="91" spans="1:20" s="18" customFormat="1" ht="15" customHeight="1">
      <c r="A91" s="91">
        <v>263</v>
      </c>
      <c r="B91" s="187" t="s">
        <v>159</v>
      </c>
      <c r="C91" s="216">
        <v>2128.7040793199994</v>
      </c>
      <c r="D91" s="216">
        <v>2122.2858923700001</v>
      </c>
      <c r="E91" s="216">
        <v>2141.4307984900001</v>
      </c>
      <c r="F91" s="216">
        <v>2143.8631726700005</v>
      </c>
      <c r="G91" s="216">
        <v>2196.85109358</v>
      </c>
      <c r="H91" s="216">
        <v>2234.9562026399994</v>
      </c>
      <c r="I91" s="188">
        <v>2307.61708748</v>
      </c>
      <c r="J91" s="188">
        <v>2203.8539861500003</v>
      </c>
      <c r="K91" s="188">
        <v>2246.2373249799994</v>
      </c>
      <c r="L91" s="188">
        <v>2293.1866133399999</v>
      </c>
      <c r="M91" s="188">
        <v>2286.8827217099997</v>
      </c>
      <c r="N91" s="188">
        <v>2037.42933212</v>
      </c>
      <c r="O91" s="188">
        <v>2464.8191863000006</v>
      </c>
      <c r="P91" s="188">
        <v>2471.7732252000001</v>
      </c>
      <c r="Q91" s="188">
        <v>2456.8337438900003</v>
      </c>
      <c r="R91" s="188">
        <v>2492.99262559</v>
      </c>
      <c r="S91" s="188">
        <v>2506.1748506600002</v>
      </c>
      <c r="T91" s="188">
        <v>2506.1748506600002</v>
      </c>
    </row>
    <row r="92" spans="1:20" s="18" customFormat="1" ht="15" customHeight="1">
      <c r="A92" s="91">
        <v>266</v>
      </c>
      <c r="B92" s="185" t="s">
        <v>148</v>
      </c>
      <c r="C92" s="215">
        <v>52044.579510570002</v>
      </c>
      <c r="D92" s="215">
        <v>49638.903053540009</v>
      </c>
      <c r="E92" s="215">
        <v>53369.681555740004</v>
      </c>
      <c r="F92" s="215">
        <v>53203.133112039999</v>
      </c>
      <c r="G92" s="215">
        <v>54671.69832980002</v>
      </c>
      <c r="H92" s="215">
        <v>55400.518632689986</v>
      </c>
      <c r="I92" s="186">
        <v>56090.125667970016</v>
      </c>
      <c r="J92" s="186">
        <v>57071.194833840025</v>
      </c>
      <c r="K92" s="186">
        <v>59225.201520650007</v>
      </c>
      <c r="L92" s="186">
        <v>58592.661673989991</v>
      </c>
      <c r="M92" s="186">
        <v>60026.073206219975</v>
      </c>
      <c r="N92" s="186">
        <v>60306.890884989974</v>
      </c>
      <c r="O92" s="186">
        <v>62900.25002180002</v>
      </c>
      <c r="P92" s="186">
        <v>63312.642941110003</v>
      </c>
      <c r="Q92" s="186">
        <v>64894.350400750052</v>
      </c>
      <c r="R92" s="186">
        <v>66057.101574320011</v>
      </c>
      <c r="S92" s="186">
        <v>66208.18343354002</v>
      </c>
      <c r="T92" s="186">
        <v>66208.18343354002</v>
      </c>
    </row>
    <row r="93" spans="1:20" s="18" customFormat="1" ht="15" customHeight="1">
      <c r="A93" s="91">
        <v>264</v>
      </c>
      <c r="B93" s="187" t="s">
        <v>154</v>
      </c>
      <c r="C93" s="216">
        <v>57878.503820889993</v>
      </c>
      <c r="D93" s="216">
        <v>58121.183538569974</v>
      </c>
      <c r="E93" s="216">
        <v>58056.886652349989</v>
      </c>
      <c r="F93" s="216">
        <v>58336.382857910008</v>
      </c>
      <c r="G93" s="216">
        <v>58832.056645279961</v>
      </c>
      <c r="H93" s="216">
        <v>58659.678815250001</v>
      </c>
      <c r="I93" s="188">
        <v>59034.119542760032</v>
      </c>
      <c r="J93" s="188">
        <v>58977.260226780003</v>
      </c>
      <c r="K93" s="188">
        <v>59600.301171960004</v>
      </c>
      <c r="L93" s="188">
        <v>59405.405018469995</v>
      </c>
      <c r="M93" s="188">
        <v>59876.591795389984</v>
      </c>
      <c r="N93" s="188">
        <v>60188.957814889982</v>
      </c>
      <c r="O93" s="188">
        <v>61474.740798290026</v>
      </c>
      <c r="P93" s="188">
        <v>61348.504604669994</v>
      </c>
      <c r="Q93" s="188">
        <v>60983.608880309992</v>
      </c>
      <c r="R93" s="188">
        <v>62923.864140020007</v>
      </c>
      <c r="S93" s="188">
        <v>63112.538768750026</v>
      </c>
      <c r="T93" s="188">
        <v>63112.538768750026</v>
      </c>
    </row>
    <row r="94" spans="1:20" s="18" customFormat="1" ht="15" customHeight="1">
      <c r="A94" s="91">
        <v>265</v>
      </c>
      <c r="B94" s="185" t="s">
        <v>142</v>
      </c>
      <c r="C94" s="215">
        <v>55212.767107439984</v>
      </c>
      <c r="D94" s="215">
        <v>56039.579377919974</v>
      </c>
      <c r="E94" s="215">
        <v>57423.709569460014</v>
      </c>
      <c r="F94" s="215">
        <v>59271.192734489981</v>
      </c>
      <c r="G94" s="215">
        <v>60705.326261820002</v>
      </c>
      <c r="H94" s="215">
        <v>62660.248421930024</v>
      </c>
      <c r="I94" s="186">
        <v>64763.85552481997</v>
      </c>
      <c r="J94" s="186">
        <v>66026.370073909988</v>
      </c>
      <c r="K94" s="186">
        <v>67347.755367269972</v>
      </c>
      <c r="L94" s="186">
        <v>68601.368599700028</v>
      </c>
      <c r="M94" s="186">
        <v>69593.965196100005</v>
      </c>
      <c r="N94" s="186">
        <v>71743.099573500003</v>
      </c>
      <c r="O94" s="186">
        <v>73847.076631799981</v>
      </c>
      <c r="P94" s="186">
        <v>73117.651225569993</v>
      </c>
      <c r="Q94" s="186">
        <v>73407.194757589998</v>
      </c>
      <c r="R94" s="186">
        <v>73333.506397439967</v>
      </c>
      <c r="S94" s="186">
        <v>75147.285473309996</v>
      </c>
      <c r="T94" s="186">
        <v>75147.285473309996</v>
      </c>
    </row>
    <row r="95" spans="1:20" s="18" customFormat="1" ht="15" customHeight="1">
      <c r="A95" s="91">
        <v>267</v>
      </c>
      <c r="B95" s="187" t="s">
        <v>144</v>
      </c>
      <c r="C95" s="216">
        <v>1816.7774201800003</v>
      </c>
      <c r="D95" s="216">
        <v>1807.6717185</v>
      </c>
      <c r="E95" s="216">
        <v>1806.9782381300001</v>
      </c>
      <c r="F95" s="216">
        <v>1914.8444347499992</v>
      </c>
      <c r="G95" s="216">
        <v>1848.1903596699999</v>
      </c>
      <c r="H95" s="216">
        <v>1849.3097928300001</v>
      </c>
      <c r="I95" s="188">
        <v>1844.80882213</v>
      </c>
      <c r="J95" s="188">
        <v>1769.0695690099997</v>
      </c>
      <c r="K95" s="188">
        <v>1834.5711616299998</v>
      </c>
      <c r="L95" s="188">
        <v>1918.9724110600002</v>
      </c>
      <c r="M95" s="188">
        <v>1798.6669343299998</v>
      </c>
      <c r="N95" s="188">
        <v>1921.99094715</v>
      </c>
      <c r="O95" s="188">
        <v>1965.9863864099996</v>
      </c>
      <c r="P95" s="188">
        <v>2976.5999753599999</v>
      </c>
      <c r="Q95" s="188">
        <v>2968.5463797699999</v>
      </c>
      <c r="R95" s="188">
        <v>2958.3986756700001</v>
      </c>
      <c r="S95" s="188">
        <v>2991.855518899999</v>
      </c>
      <c r="T95" s="188">
        <v>2991.855518899999</v>
      </c>
    </row>
    <row r="96" spans="1:20" s="18" customFormat="1" ht="15" customHeight="1">
      <c r="A96" s="91">
        <v>268</v>
      </c>
      <c r="B96" s="185" t="s">
        <v>145</v>
      </c>
      <c r="C96" s="215">
        <v>696.04244015999996</v>
      </c>
      <c r="D96" s="215">
        <v>699.15632616999994</v>
      </c>
      <c r="E96" s="215">
        <v>704.95570456999997</v>
      </c>
      <c r="F96" s="215">
        <v>840.2228814299998</v>
      </c>
      <c r="G96" s="215">
        <v>875.44807276000006</v>
      </c>
      <c r="H96" s="215">
        <v>918.91796141000009</v>
      </c>
      <c r="I96" s="186">
        <v>923.02616603000001</v>
      </c>
      <c r="J96" s="186">
        <v>925.14537398000004</v>
      </c>
      <c r="K96" s="186">
        <v>942.07135701000016</v>
      </c>
      <c r="L96" s="186">
        <v>918.05080365999993</v>
      </c>
      <c r="M96" s="186">
        <v>992.47785926000006</v>
      </c>
      <c r="N96" s="186">
        <v>922.31437818000018</v>
      </c>
      <c r="O96" s="186">
        <v>917.82515875000013</v>
      </c>
      <c r="P96" s="186">
        <v>931.13732537999988</v>
      </c>
      <c r="Q96" s="186">
        <v>998.14837554000007</v>
      </c>
      <c r="R96" s="186">
        <v>957.73104185</v>
      </c>
      <c r="S96" s="186">
        <v>984.9979852900002</v>
      </c>
      <c r="T96" s="186">
        <v>984.9979852900002</v>
      </c>
    </row>
    <row r="97" spans="1:20" s="18" customFormat="1" ht="15" customHeight="1">
      <c r="A97" s="91">
        <v>271</v>
      </c>
      <c r="B97" s="187" t="s">
        <v>158</v>
      </c>
      <c r="C97" s="216">
        <v>4900.6356143900011</v>
      </c>
      <c r="D97" s="216">
        <v>4866.6289192200002</v>
      </c>
      <c r="E97" s="216">
        <v>4886.11390433</v>
      </c>
      <c r="F97" s="216">
        <v>4910.0791364099996</v>
      </c>
      <c r="G97" s="216">
        <v>4912.9816432400012</v>
      </c>
      <c r="H97" s="216">
        <v>5188.5453429300005</v>
      </c>
      <c r="I97" s="188">
        <v>5194.7810100699999</v>
      </c>
      <c r="J97" s="188">
        <v>5238.7496454399989</v>
      </c>
      <c r="K97" s="188">
        <v>5252.44042902</v>
      </c>
      <c r="L97" s="188">
        <v>5300.7290388700003</v>
      </c>
      <c r="M97" s="188">
        <v>5294.08871421</v>
      </c>
      <c r="N97" s="188">
        <v>5280.6291454300017</v>
      </c>
      <c r="O97" s="188">
        <v>5467.7938569099997</v>
      </c>
      <c r="P97" s="188">
        <v>5047.6563722800001</v>
      </c>
      <c r="Q97" s="188">
        <v>5402.6702970899996</v>
      </c>
      <c r="R97" s="188">
        <v>5367.8178430600001</v>
      </c>
      <c r="S97" s="188">
        <v>5409.3362763800005</v>
      </c>
      <c r="T97" s="188">
        <v>5409.3362763800005</v>
      </c>
    </row>
    <row r="98" spans="1:20" s="18" customFormat="1" ht="15" customHeight="1">
      <c r="A98" s="91">
        <v>269</v>
      </c>
      <c r="B98" s="185" t="s">
        <v>152</v>
      </c>
      <c r="C98" s="215">
        <v>29278.305521369992</v>
      </c>
      <c r="D98" s="215">
        <v>29270.14092736</v>
      </c>
      <c r="E98" s="215">
        <v>29716.260943070003</v>
      </c>
      <c r="F98" s="215">
        <v>29232.994727409998</v>
      </c>
      <c r="G98" s="215">
        <v>29309.987561170004</v>
      </c>
      <c r="H98" s="215">
        <v>29213.967651130009</v>
      </c>
      <c r="I98" s="186">
        <v>29637.299803199996</v>
      </c>
      <c r="J98" s="186">
        <v>29731.561670800002</v>
      </c>
      <c r="K98" s="186">
        <v>29881.094850929992</v>
      </c>
      <c r="L98" s="186">
        <v>28971.746917980003</v>
      </c>
      <c r="M98" s="186">
        <v>29866.872456899993</v>
      </c>
      <c r="N98" s="186">
        <v>29625.658438390001</v>
      </c>
      <c r="O98" s="186">
        <v>29215.53678246</v>
      </c>
      <c r="P98" s="186">
        <v>28694.636389229996</v>
      </c>
      <c r="Q98" s="186">
        <v>29075.327883289996</v>
      </c>
      <c r="R98" s="186">
        <v>29154.924952009995</v>
      </c>
      <c r="S98" s="186">
        <v>28747.781740889997</v>
      </c>
      <c r="T98" s="186">
        <v>28747.781740889997</v>
      </c>
    </row>
    <row r="99" spans="1:20" s="18" customFormat="1" ht="15" customHeight="1">
      <c r="A99" s="91">
        <v>270</v>
      </c>
      <c r="B99" s="187" t="s">
        <v>160</v>
      </c>
      <c r="C99" s="216">
        <v>537.28217654999992</v>
      </c>
      <c r="D99" s="216">
        <v>529.15131357999996</v>
      </c>
      <c r="E99" s="216">
        <v>534.23863605000008</v>
      </c>
      <c r="F99" s="216">
        <v>534.7771113099999</v>
      </c>
      <c r="G99" s="216">
        <v>533.14757093000003</v>
      </c>
      <c r="H99" s="216">
        <v>525.62851004999993</v>
      </c>
      <c r="I99" s="188">
        <v>523.76044663999994</v>
      </c>
      <c r="J99" s="188">
        <v>538.8317325700001</v>
      </c>
      <c r="K99" s="188">
        <v>536.55747628000006</v>
      </c>
      <c r="L99" s="188">
        <v>532.72850143999995</v>
      </c>
      <c r="M99" s="188">
        <v>529.94553901000006</v>
      </c>
      <c r="N99" s="188">
        <v>503.83056012000003</v>
      </c>
      <c r="O99" s="188">
        <v>491.87618133000007</v>
      </c>
      <c r="P99" s="188">
        <v>487.11421458999996</v>
      </c>
      <c r="Q99" s="188">
        <v>470.89669159000005</v>
      </c>
      <c r="R99" s="188">
        <v>477.05897146999996</v>
      </c>
      <c r="S99" s="188">
        <v>493.35481650000003</v>
      </c>
      <c r="T99" s="188">
        <v>493.35481650000003</v>
      </c>
    </row>
    <row r="100" spans="1:20" s="78" customFormat="1" ht="20.149999999999999" customHeight="1">
      <c r="A100" s="93"/>
      <c r="B100" s="272" t="s">
        <v>126</v>
      </c>
      <c r="C100" s="279">
        <v>1072288.8106711397</v>
      </c>
      <c r="D100" s="279">
        <v>1090151.8900026195</v>
      </c>
      <c r="E100" s="279">
        <v>1170888.2533567799</v>
      </c>
      <c r="F100" s="279">
        <v>1222914.3766571805</v>
      </c>
      <c r="G100" s="279">
        <v>1222050.9511369499</v>
      </c>
      <c r="H100" s="279">
        <v>1136816.78763799</v>
      </c>
      <c r="I100" s="279">
        <v>1139891.1824118504</v>
      </c>
      <c r="J100" s="279">
        <v>1167100.72709319</v>
      </c>
      <c r="K100" s="279">
        <v>1174641.8715866704</v>
      </c>
      <c r="L100" s="279">
        <v>1189333.7457205199</v>
      </c>
      <c r="M100" s="279">
        <v>1196514.2801408803</v>
      </c>
      <c r="N100" s="279">
        <v>1198024.1611194306</v>
      </c>
      <c r="O100" s="279">
        <v>1220815.6402079596</v>
      </c>
      <c r="P100" s="279">
        <v>1238912.4010863793</v>
      </c>
      <c r="Q100" s="279">
        <v>1239806.5080946404</v>
      </c>
      <c r="R100" s="279">
        <v>1274938.85583534</v>
      </c>
      <c r="S100" s="279">
        <v>1277463.060995369</v>
      </c>
      <c r="T100" s="279">
        <v>1275589.1440690607</v>
      </c>
    </row>
    <row r="101" spans="1:20" ht="10" customHeight="1">
      <c r="B101" s="140"/>
      <c r="C101" s="140"/>
      <c r="D101" s="140"/>
      <c r="E101" s="140"/>
      <c r="F101" s="140"/>
      <c r="G101" s="140"/>
      <c r="H101" s="217"/>
      <c r="I101" s="280"/>
      <c r="J101" s="280"/>
      <c r="K101" s="280"/>
      <c r="L101" s="280"/>
      <c r="M101" s="280"/>
      <c r="N101" s="280"/>
      <c r="O101" s="280"/>
      <c r="P101" s="280"/>
      <c r="Q101" s="280"/>
      <c r="R101" s="280"/>
      <c r="S101" s="280"/>
      <c r="T101" s="281"/>
    </row>
    <row r="102" spans="1:20" s="76" customFormat="1" ht="20.149999999999999" customHeight="1">
      <c r="A102" s="85"/>
      <c r="B102" s="272" t="s">
        <v>117</v>
      </c>
      <c r="C102" s="279">
        <v>6934603.7898085499</v>
      </c>
      <c r="D102" s="279">
        <v>6982639.724667199</v>
      </c>
      <c r="E102" s="279">
        <v>7182340.3930426706</v>
      </c>
      <c r="F102" s="279">
        <v>7215624.6599683808</v>
      </c>
      <c r="G102" s="279">
        <v>7230986.0920997895</v>
      </c>
      <c r="H102" s="279">
        <v>7143296.7782622892</v>
      </c>
      <c r="I102" s="279">
        <v>7186132.4843561808</v>
      </c>
      <c r="J102" s="279">
        <v>7340021.4823625805</v>
      </c>
      <c r="K102" s="279">
        <v>7380845.0588856395</v>
      </c>
      <c r="L102" s="279">
        <v>7483118.2296799999</v>
      </c>
      <c r="M102" s="279">
        <v>7460325.3432334503</v>
      </c>
      <c r="N102" s="279">
        <v>7414959.1044882294</v>
      </c>
      <c r="O102" s="279">
        <v>7489091.6211111993</v>
      </c>
      <c r="P102" s="279">
        <v>7494847.0234062485</v>
      </c>
      <c r="Q102" s="279">
        <v>7496131.5858057616</v>
      </c>
      <c r="R102" s="279">
        <v>7562121.1777673587</v>
      </c>
      <c r="S102" s="279">
        <v>7654906.2207631813</v>
      </c>
      <c r="T102" s="279">
        <v>7701587.70150463</v>
      </c>
    </row>
    <row r="103" spans="1:20" ht="10" customHeight="1">
      <c r="B103" s="282"/>
      <c r="C103" s="282"/>
      <c r="D103" s="282"/>
      <c r="E103" s="282"/>
      <c r="F103" s="282"/>
      <c r="G103" s="282"/>
      <c r="H103" s="282"/>
      <c r="I103" s="282"/>
      <c r="J103" s="282"/>
      <c r="K103" s="282"/>
      <c r="L103" s="282"/>
      <c r="M103" s="282"/>
      <c r="N103" s="282"/>
      <c r="O103" s="282"/>
      <c r="P103" s="282"/>
      <c r="Q103" s="282"/>
      <c r="R103" s="282"/>
      <c r="S103" s="282"/>
      <c r="T103" s="283"/>
    </row>
    <row r="104" spans="1:20" ht="30" customHeight="1">
      <c r="B104" s="491" t="s">
        <v>102</v>
      </c>
      <c r="C104" s="492"/>
      <c r="D104" s="492"/>
      <c r="E104" s="492"/>
      <c r="F104" s="492"/>
      <c r="G104" s="492"/>
      <c r="H104" s="492"/>
      <c r="I104" s="492"/>
      <c r="J104" s="492"/>
      <c r="K104" s="492"/>
      <c r="L104" s="492"/>
      <c r="M104" s="492"/>
      <c r="N104" s="492"/>
      <c r="O104" s="492"/>
      <c r="P104" s="492"/>
      <c r="Q104" s="492"/>
      <c r="R104" s="492"/>
      <c r="S104" s="492"/>
      <c r="T104" s="493"/>
    </row>
    <row r="105" spans="1:20" ht="30" customHeight="1">
      <c r="B105" s="277" t="s">
        <v>77</v>
      </c>
      <c r="C105" s="181">
        <v>44562</v>
      </c>
      <c r="D105" s="181">
        <v>44593</v>
      </c>
      <c r="E105" s="181">
        <v>44621</v>
      </c>
      <c r="F105" s="181">
        <v>44652</v>
      </c>
      <c r="G105" s="181">
        <v>44682</v>
      </c>
      <c r="H105" s="181">
        <v>44713</v>
      </c>
      <c r="I105" s="181">
        <v>44743</v>
      </c>
      <c r="J105" s="181">
        <v>44774</v>
      </c>
      <c r="K105" s="181">
        <v>44805</v>
      </c>
      <c r="L105" s="181">
        <v>44835</v>
      </c>
      <c r="M105" s="181">
        <v>44866</v>
      </c>
      <c r="N105" s="181">
        <v>44896</v>
      </c>
      <c r="O105" s="181">
        <v>44927</v>
      </c>
      <c r="P105" s="181">
        <v>44958</v>
      </c>
      <c r="Q105" s="181">
        <v>44986</v>
      </c>
      <c r="R105" s="181">
        <v>45017</v>
      </c>
      <c r="S105" s="181">
        <v>45047</v>
      </c>
      <c r="T105" s="182" t="s">
        <v>310</v>
      </c>
    </row>
    <row r="106" spans="1:20" s="76" customFormat="1" ht="20.149999999999999" customHeight="1">
      <c r="A106" s="85"/>
      <c r="B106" s="270" t="s">
        <v>118</v>
      </c>
      <c r="C106" s="278">
        <v>41439.83406456231</v>
      </c>
      <c r="D106" s="278">
        <v>42270.693940516561</v>
      </c>
      <c r="E106" s="278">
        <v>43773.214417079835</v>
      </c>
      <c r="F106" s="278">
        <v>40898.565515754002</v>
      </c>
      <c r="G106" s="278">
        <v>40673.345986791974</v>
      </c>
      <c r="H106" s="278">
        <v>42268.035132549543</v>
      </c>
      <c r="I106" s="278">
        <v>42043.914199255472</v>
      </c>
      <c r="J106" s="278">
        <v>43106.282323679559</v>
      </c>
      <c r="K106" s="278">
        <v>45238.561724970656</v>
      </c>
      <c r="L106" s="278">
        <v>45096.572940175742</v>
      </c>
      <c r="M106" s="278">
        <v>46588.362339911801</v>
      </c>
      <c r="N106" s="278">
        <v>41268.190809491658</v>
      </c>
      <c r="O106" s="278">
        <v>39463.156460503116</v>
      </c>
      <c r="P106" s="278">
        <v>40654.865949500527</v>
      </c>
      <c r="Q106" s="278">
        <v>39504.988233102602</v>
      </c>
      <c r="R106" s="278">
        <v>44140.619748162702</v>
      </c>
      <c r="S106" s="278">
        <v>43427.693430208848</v>
      </c>
      <c r="T106" s="278">
        <v>43427.693430208848</v>
      </c>
    </row>
    <row r="107" spans="1:20" ht="15" customHeight="1">
      <c r="A107" s="91">
        <v>92</v>
      </c>
      <c r="B107" s="185" t="s">
        <v>190</v>
      </c>
      <c r="C107" s="215">
        <v>536.62065712665594</v>
      </c>
      <c r="D107" s="215">
        <v>518.29111096471809</v>
      </c>
      <c r="E107" s="215">
        <v>475.55975262750201</v>
      </c>
      <c r="F107" s="215">
        <v>514.71690382768804</v>
      </c>
      <c r="G107" s="215">
        <v>472.92279775884003</v>
      </c>
      <c r="H107" s="215">
        <v>511.89515945082002</v>
      </c>
      <c r="I107" s="186">
        <v>499.07390573345197</v>
      </c>
      <c r="J107" s="186">
        <v>493.24974546024998</v>
      </c>
      <c r="K107" s="186">
        <v>506.13752557024202</v>
      </c>
      <c r="L107" s="186">
        <v>493.08182070993996</v>
      </c>
      <c r="M107" s="186">
        <v>296.73370062554403</v>
      </c>
      <c r="N107" s="186">
        <v>494.60787249818901</v>
      </c>
      <c r="O107" s="186">
        <v>493.17430762861602</v>
      </c>
      <c r="P107" s="186">
        <v>529.22642057087398</v>
      </c>
      <c r="Q107" s="186">
        <v>495.13123490823205</v>
      </c>
      <c r="R107" s="186">
        <v>489.88353034387512</v>
      </c>
      <c r="S107" s="186">
        <v>497.93101731479408</v>
      </c>
      <c r="T107" s="186">
        <v>497.93101731479408</v>
      </c>
    </row>
    <row r="108" spans="1:20" ht="15" customHeight="1">
      <c r="A108" s="91">
        <v>93</v>
      </c>
      <c r="B108" s="187" t="s">
        <v>191</v>
      </c>
      <c r="C108" s="216">
        <v>14394.282079805569</v>
      </c>
      <c r="D108" s="216">
        <v>14844.979248107595</v>
      </c>
      <c r="E108" s="216">
        <v>14275.445391535985</v>
      </c>
      <c r="F108" s="216">
        <v>13761.500002855446</v>
      </c>
      <c r="G108" s="216">
        <v>13067.234720105314</v>
      </c>
      <c r="H108" s="216">
        <v>14003.64445508658</v>
      </c>
      <c r="I108" s="188">
        <v>15374.75368007348</v>
      </c>
      <c r="J108" s="188">
        <v>20445.464998363441</v>
      </c>
      <c r="K108" s="188">
        <v>22646.236551051927</v>
      </c>
      <c r="L108" s="188">
        <v>21503.026956382299</v>
      </c>
      <c r="M108" s="188">
        <v>20943.850190703914</v>
      </c>
      <c r="N108" s="188">
        <v>20302.830577808953</v>
      </c>
      <c r="O108" s="188">
        <v>17913.741996271885</v>
      </c>
      <c r="P108" s="188">
        <v>18984.969822810417</v>
      </c>
      <c r="Q108" s="188">
        <v>18757.6227734936</v>
      </c>
      <c r="R108" s="188">
        <v>23047.550973067468</v>
      </c>
      <c r="S108" s="188">
        <v>20621.287377333229</v>
      </c>
      <c r="T108" s="188">
        <v>20621.287377333229</v>
      </c>
    </row>
    <row r="109" spans="1:20" ht="15" customHeight="1">
      <c r="A109" s="91">
        <v>94</v>
      </c>
      <c r="B109" s="185" t="s">
        <v>192</v>
      </c>
      <c r="C109" s="215">
        <v>26508.931327630082</v>
      </c>
      <c r="D109" s="215">
        <v>26907.423581444247</v>
      </c>
      <c r="E109" s="215">
        <v>29022.209272916349</v>
      </c>
      <c r="F109" s="215">
        <v>26622.348609070865</v>
      </c>
      <c r="G109" s="215">
        <v>27133.188468927823</v>
      </c>
      <c r="H109" s="215">
        <v>27752.495518012143</v>
      </c>
      <c r="I109" s="186">
        <v>26170.08661344854</v>
      </c>
      <c r="J109" s="186">
        <v>22167.56757985587</v>
      </c>
      <c r="K109" s="186">
        <v>22086.187648348492</v>
      </c>
      <c r="L109" s="186">
        <v>23100.464163083507</v>
      </c>
      <c r="M109" s="186">
        <v>25347.778448582343</v>
      </c>
      <c r="N109" s="186">
        <v>20470.752359184513</v>
      </c>
      <c r="O109" s="186">
        <v>21056.240156602616</v>
      </c>
      <c r="P109" s="186">
        <v>21140.669706119235</v>
      </c>
      <c r="Q109" s="186">
        <v>20252.234224700773</v>
      </c>
      <c r="R109" s="186">
        <v>20603.185244751356</v>
      </c>
      <c r="S109" s="186">
        <v>22308.475035560823</v>
      </c>
      <c r="T109" s="186">
        <v>22308.475035560823</v>
      </c>
    </row>
    <row r="110" spans="1:20" s="76" customFormat="1" ht="20.149999999999999" customHeight="1">
      <c r="A110" s="85"/>
      <c r="B110" s="272" t="s">
        <v>103</v>
      </c>
      <c r="C110" s="279">
        <v>41439.83406456231</v>
      </c>
      <c r="D110" s="279">
        <v>42270.693940516561</v>
      </c>
      <c r="E110" s="279">
        <v>43773.214417079835</v>
      </c>
      <c r="F110" s="279">
        <v>40898.565515754002</v>
      </c>
      <c r="G110" s="279">
        <v>40673.345986791974</v>
      </c>
      <c r="H110" s="279">
        <v>42268.035132549543</v>
      </c>
      <c r="I110" s="284">
        <v>42043.914199255472</v>
      </c>
      <c r="J110" s="285">
        <v>43106.282323679559</v>
      </c>
      <c r="K110" s="285">
        <v>45238.561724970656</v>
      </c>
      <c r="L110" s="285">
        <v>45096.572940175742</v>
      </c>
      <c r="M110" s="285">
        <v>46588.362339911801</v>
      </c>
      <c r="N110" s="285">
        <v>41268.190809491658</v>
      </c>
      <c r="O110" s="285">
        <v>39463.156460503116</v>
      </c>
      <c r="P110" s="285">
        <v>40654.865949500527</v>
      </c>
      <c r="Q110" s="285">
        <v>39504.988233102602</v>
      </c>
      <c r="R110" s="285">
        <v>44140.619748162702</v>
      </c>
      <c r="S110" s="285">
        <v>43427.693430208848</v>
      </c>
      <c r="T110" s="285">
        <v>43427.693430208848</v>
      </c>
    </row>
    <row r="111" spans="1:20" ht="10" customHeight="1">
      <c r="B111" s="140"/>
      <c r="C111" s="140"/>
      <c r="D111" s="140"/>
      <c r="E111" s="140"/>
      <c r="F111" s="140"/>
      <c r="G111" s="217"/>
      <c r="H111" s="217"/>
      <c r="I111" s="280"/>
      <c r="J111" s="280"/>
      <c r="K111" s="280"/>
      <c r="L111" s="280"/>
      <c r="M111" s="280"/>
      <c r="N111" s="280"/>
      <c r="O111" s="280"/>
      <c r="P111" s="280"/>
      <c r="Q111" s="280"/>
      <c r="R111" s="280"/>
      <c r="S111" s="280"/>
      <c r="T111" s="286"/>
    </row>
    <row r="112" spans="1:20" s="76" customFormat="1" ht="20.149999999999999" customHeight="1">
      <c r="A112" s="85"/>
      <c r="B112" s="272" t="s">
        <v>101</v>
      </c>
      <c r="C112" s="279">
        <v>6976043.6238731118</v>
      </c>
      <c r="D112" s="279">
        <v>7024910.4186077155</v>
      </c>
      <c r="E112" s="279">
        <v>7226113.60745975</v>
      </c>
      <c r="F112" s="279">
        <v>7256523.2254841346</v>
      </c>
      <c r="G112" s="279">
        <v>7271659.4380865814</v>
      </c>
      <c r="H112" s="279">
        <v>7185564.8133948389</v>
      </c>
      <c r="I112" s="279">
        <v>7228176.3985554362</v>
      </c>
      <c r="J112" s="279">
        <v>7383127.7646862604</v>
      </c>
      <c r="K112" s="279">
        <v>7426083.6206106106</v>
      </c>
      <c r="L112" s="279">
        <v>7528214.8026201753</v>
      </c>
      <c r="M112" s="279">
        <v>7506913.7055733623</v>
      </c>
      <c r="N112" s="279">
        <v>7456227.2952977214</v>
      </c>
      <c r="O112" s="279">
        <v>7528554.7775717024</v>
      </c>
      <c r="P112" s="279">
        <v>7535501.8893557489</v>
      </c>
      <c r="Q112" s="279">
        <v>7535636.5740388641</v>
      </c>
      <c r="R112" s="279">
        <v>7606261.7975155218</v>
      </c>
      <c r="S112" s="279">
        <v>7698333.9141933899</v>
      </c>
      <c r="T112" s="279">
        <v>7745015.3949348386</v>
      </c>
    </row>
    <row r="113" spans="2:20">
      <c r="I113" s="16"/>
      <c r="J113" s="16"/>
      <c r="K113" s="16"/>
      <c r="L113" s="16"/>
      <c r="M113" s="16"/>
      <c r="N113" s="16"/>
      <c r="O113" s="16"/>
      <c r="P113" s="16"/>
      <c r="Q113" s="16"/>
      <c r="R113" s="16"/>
      <c r="S113" s="16"/>
    </row>
    <row r="114" spans="2:20" s="325" customFormat="1" ht="13">
      <c r="B114" s="324" t="s">
        <v>194</v>
      </c>
      <c r="C114" s="324"/>
      <c r="D114" s="324"/>
      <c r="E114" s="324"/>
      <c r="F114" s="324"/>
      <c r="G114" s="324"/>
      <c r="H114" s="326"/>
      <c r="I114" s="326"/>
      <c r="J114" s="326"/>
      <c r="K114" s="326"/>
      <c r="L114" s="326"/>
      <c r="M114" s="326"/>
      <c r="N114" s="326"/>
      <c r="O114" s="326"/>
      <c r="P114" s="326"/>
      <c r="Q114" s="326"/>
      <c r="R114" s="326"/>
      <c r="S114" s="326"/>
      <c r="T114" s="327"/>
    </row>
    <row r="115" spans="2:20" s="155" customFormat="1" ht="13">
      <c r="B115" s="155" t="s">
        <v>85</v>
      </c>
    </row>
    <row r="116" spans="2:20" s="325" customFormat="1" ht="13">
      <c r="B116" s="155" t="s">
        <v>193</v>
      </c>
      <c r="C116" s="155"/>
      <c r="D116" s="155"/>
      <c r="E116" s="155"/>
      <c r="F116" s="155"/>
      <c r="G116" s="155"/>
      <c r="H116" s="326"/>
      <c r="I116" s="326"/>
      <c r="J116" s="326"/>
      <c r="K116" s="326"/>
      <c r="L116" s="326"/>
      <c r="M116" s="326"/>
      <c r="N116" s="326"/>
      <c r="O116" s="326"/>
      <c r="P116" s="326"/>
      <c r="Q116" s="326"/>
      <c r="R116" s="326"/>
      <c r="S116" s="326"/>
      <c r="T116" s="327"/>
    </row>
  </sheetData>
  <mergeCells count="5">
    <mergeCell ref="B80:T80"/>
    <mergeCell ref="B104:T104"/>
    <mergeCell ref="B5:T5"/>
    <mergeCell ref="B1:T1"/>
    <mergeCell ref="B2:T2"/>
  </mergeCell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79" min="1"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7"/>
  <sheetViews>
    <sheetView showGridLines="0" topLeftCell="B1" zoomScale="80" zoomScaleNormal="80" zoomScaleSheetLayoutView="70" workbookViewId="0">
      <selection activeCell="B1" sqref="B1:S1"/>
    </sheetView>
  </sheetViews>
  <sheetFormatPr defaultColWidth="9.1796875" defaultRowHeight="12.5"/>
  <cols>
    <col min="1" max="1" width="0" style="15" hidden="1" customWidth="1"/>
    <col min="2" max="2" width="34.54296875" style="7" customWidth="1"/>
    <col min="3" max="3" width="22.26953125" style="7" customWidth="1"/>
    <col min="4" max="18" width="20.7265625" style="7" customWidth="1"/>
    <col min="19" max="19" width="15.453125" style="7" bestFit="1" customWidth="1"/>
    <col min="20" max="16384" width="9.1796875" style="7"/>
  </cols>
  <sheetData>
    <row r="1" spans="1:19" s="419" customFormat="1" ht="25" customHeight="1">
      <c r="A1" s="424"/>
      <c r="B1" s="472" t="s">
        <v>87</v>
      </c>
      <c r="C1" s="472"/>
      <c r="D1" s="472"/>
      <c r="E1" s="472"/>
      <c r="F1" s="472"/>
      <c r="G1" s="472"/>
      <c r="H1" s="472"/>
      <c r="I1" s="472"/>
      <c r="J1" s="472"/>
      <c r="K1" s="472"/>
      <c r="L1" s="472"/>
      <c r="M1" s="472"/>
      <c r="N1" s="472"/>
      <c r="O1" s="472"/>
      <c r="P1" s="472"/>
      <c r="Q1" s="472"/>
      <c r="R1" s="472"/>
      <c r="S1" s="472"/>
    </row>
    <row r="2" spans="1:19" s="419" customFormat="1" ht="25" customHeight="1">
      <c r="A2" s="424"/>
      <c r="B2" s="483" t="s">
        <v>301</v>
      </c>
      <c r="C2" s="483"/>
      <c r="D2" s="483"/>
      <c r="E2" s="483"/>
      <c r="F2" s="483"/>
      <c r="G2" s="483"/>
      <c r="H2" s="483"/>
      <c r="I2" s="483"/>
      <c r="J2" s="483"/>
      <c r="K2" s="483"/>
      <c r="L2" s="483"/>
      <c r="M2" s="483"/>
      <c r="N2" s="483"/>
      <c r="O2" s="483"/>
      <c r="P2" s="483"/>
      <c r="Q2" s="483"/>
      <c r="R2" s="483"/>
      <c r="S2" s="483"/>
    </row>
    <row r="3" spans="1:19" s="81" customFormat="1" ht="25" customHeight="1">
      <c r="A3" s="249"/>
      <c r="B3" s="142"/>
      <c r="C3" s="143"/>
      <c r="D3" s="144"/>
      <c r="E3" s="144"/>
      <c r="F3" s="144"/>
      <c r="G3" s="144"/>
      <c r="H3" s="144"/>
      <c r="I3" s="145"/>
      <c r="J3" s="145"/>
      <c r="K3" s="145"/>
      <c r="L3" s="145"/>
      <c r="M3" s="145"/>
      <c r="N3" s="145"/>
      <c r="O3" s="146"/>
      <c r="P3" s="146"/>
      <c r="Q3" s="147"/>
      <c r="S3" s="243"/>
    </row>
    <row r="4" spans="1:19" s="429" customFormat="1" ht="25" customHeight="1">
      <c r="A4" s="427"/>
      <c r="B4" s="227" t="s">
        <v>163</v>
      </c>
      <c r="C4" s="428" t="s">
        <v>67</v>
      </c>
      <c r="D4" s="427" t="s">
        <v>66</v>
      </c>
      <c r="E4" s="427" t="s">
        <v>18</v>
      </c>
      <c r="F4" s="427" t="s">
        <v>19</v>
      </c>
      <c r="G4" s="427" t="s">
        <v>20</v>
      </c>
      <c r="H4" s="427" t="s">
        <v>21</v>
      </c>
      <c r="I4" s="427" t="s">
        <v>127</v>
      </c>
      <c r="J4" s="427" t="s">
        <v>22</v>
      </c>
      <c r="K4" s="427" t="s">
        <v>128</v>
      </c>
      <c r="L4" s="427" t="s">
        <v>24</v>
      </c>
      <c r="M4" s="427" t="s">
        <v>129</v>
      </c>
      <c r="N4" s="427" t="s">
        <v>25</v>
      </c>
      <c r="O4" s="427" t="s">
        <v>105</v>
      </c>
      <c r="P4" s="427" t="s">
        <v>26</v>
      </c>
      <c r="Q4" s="427" t="s">
        <v>0</v>
      </c>
      <c r="S4" s="426" t="s">
        <v>309</v>
      </c>
    </row>
    <row r="5" spans="1:19" ht="30" customHeight="1">
      <c r="B5" s="194" t="s">
        <v>74</v>
      </c>
      <c r="C5" s="334" t="s">
        <v>67</v>
      </c>
      <c r="D5" s="195" t="s">
        <v>66</v>
      </c>
      <c r="E5" s="253" t="s">
        <v>25</v>
      </c>
      <c r="F5" s="253" t="s">
        <v>19</v>
      </c>
      <c r="G5" s="253" t="s">
        <v>18</v>
      </c>
      <c r="H5" s="253" t="s">
        <v>20</v>
      </c>
      <c r="I5" s="253" t="s">
        <v>21</v>
      </c>
      <c r="J5" s="253" t="s">
        <v>69</v>
      </c>
      <c r="K5" s="253" t="s">
        <v>22</v>
      </c>
      <c r="L5" s="253" t="s">
        <v>23</v>
      </c>
      <c r="M5" s="253" t="s">
        <v>174</v>
      </c>
      <c r="N5" s="253" t="s">
        <v>173</v>
      </c>
      <c r="O5" s="253" t="s">
        <v>41</v>
      </c>
      <c r="P5" s="253" t="s">
        <v>209</v>
      </c>
      <c r="Q5" s="196" t="s">
        <v>300</v>
      </c>
      <c r="R5" s="196" t="s">
        <v>296</v>
      </c>
      <c r="S5" s="197" t="s">
        <v>27</v>
      </c>
    </row>
    <row r="6" spans="1:19" s="68" customFormat="1" ht="20.149999999999999" customHeight="1">
      <c r="A6" s="250" t="s">
        <v>3</v>
      </c>
      <c r="B6" s="149" t="s">
        <v>3</v>
      </c>
      <c r="C6" s="254">
        <v>250063.28253532923</v>
      </c>
      <c r="D6" s="254">
        <v>253233.49885512833</v>
      </c>
      <c r="E6" s="254">
        <v>163513.01839610247</v>
      </c>
      <c r="F6" s="254">
        <v>49370.27023685837</v>
      </c>
      <c r="G6" s="254">
        <v>73717.806787958587</v>
      </c>
      <c r="H6" s="254">
        <v>17600.659896914422</v>
      </c>
      <c r="I6" s="254">
        <v>372592.89954395377</v>
      </c>
      <c r="J6" s="254">
        <v>140256.93417519159</v>
      </c>
      <c r="K6" s="254">
        <v>165713.66444212064</v>
      </c>
      <c r="L6" s="254">
        <v>314030.52208234865</v>
      </c>
      <c r="M6" s="254">
        <v>214712.22706336339</v>
      </c>
      <c r="N6" s="254">
        <v>112757.3942856182</v>
      </c>
      <c r="O6" s="254">
        <v>646486.02996409754</v>
      </c>
      <c r="P6" s="254">
        <v>5069.0199775360925</v>
      </c>
      <c r="Q6" s="254">
        <v>104599.6921426659</v>
      </c>
      <c r="R6" s="254">
        <v>36837.279421384432</v>
      </c>
      <c r="S6" s="254">
        <v>2920554.1998065715</v>
      </c>
    </row>
    <row r="7" spans="1:19" ht="20.149999999999999" customHeight="1">
      <c r="A7" s="250" t="s">
        <v>6</v>
      </c>
      <c r="B7" s="150" t="s">
        <v>6</v>
      </c>
      <c r="C7" s="319">
        <v>34223.794943070214</v>
      </c>
      <c r="D7" s="255">
        <v>23771.291246215864</v>
      </c>
      <c r="E7" s="319">
        <v>21661.035169118095</v>
      </c>
      <c r="F7" s="255">
        <v>625.48560656142263</v>
      </c>
      <c r="G7" s="319">
        <v>652.2202149649479</v>
      </c>
      <c r="H7" s="255">
        <v>5.1218213679218216</v>
      </c>
      <c r="I7" s="319">
        <v>12293.225731370605</v>
      </c>
      <c r="J7" s="255">
        <v>771.9394861533159</v>
      </c>
      <c r="K7" s="319">
        <v>173609.12798799825</v>
      </c>
      <c r="L7" s="255">
        <v>62750.250093804272</v>
      </c>
      <c r="M7" s="319">
        <v>11854.315352195408</v>
      </c>
      <c r="N7" s="255">
        <v>63873.52679666214</v>
      </c>
      <c r="O7" s="319">
        <v>3460.104332823897</v>
      </c>
      <c r="P7" s="255">
        <v>2674.78900031272</v>
      </c>
      <c r="Q7" s="255">
        <v>64508.301864577516</v>
      </c>
      <c r="R7" s="255">
        <v>27314.436843413281</v>
      </c>
      <c r="S7" s="255">
        <v>504048.96649060986</v>
      </c>
    </row>
    <row r="8" spans="1:19" ht="20.149999999999999" customHeight="1">
      <c r="A8" s="250" t="s">
        <v>15</v>
      </c>
      <c r="B8" s="149" t="s">
        <v>15</v>
      </c>
      <c r="C8" s="254">
        <v>71568.605187183857</v>
      </c>
      <c r="D8" s="254">
        <v>166278.09766926206</v>
      </c>
      <c r="E8" s="254">
        <v>7163.5774767410039</v>
      </c>
      <c r="F8" s="254">
        <v>6191.412511514839</v>
      </c>
      <c r="G8" s="254">
        <v>12139.615293065486</v>
      </c>
      <c r="H8" s="254">
        <v>334.34077039333789</v>
      </c>
      <c r="I8" s="254">
        <v>190582.64698067773</v>
      </c>
      <c r="J8" s="254">
        <v>6472.7671659571351</v>
      </c>
      <c r="K8" s="254">
        <v>547411.79511921981</v>
      </c>
      <c r="L8" s="254">
        <v>71187.290783233795</v>
      </c>
      <c r="M8" s="254">
        <v>34749.84130587805</v>
      </c>
      <c r="N8" s="254">
        <v>135243.60763216115</v>
      </c>
      <c r="O8" s="254">
        <v>20666.148682666884</v>
      </c>
      <c r="P8" s="254">
        <v>91968.66502358389</v>
      </c>
      <c r="Q8" s="254">
        <v>248556.18792759776</v>
      </c>
      <c r="R8" s="254">
        <v>62381.401928765299</v>
      </c>
      <c r="S8" s="254">
        <v>1672896.0014579019</v>
      </c>
    </row>
    <row r="9" spans="1:19" ht="20.149999999999999" customHeight="1">
      <c r="A9" s="250" t="s">
        <v>7</v>
      </c>
      <c r="B9" s="150" t="s">
        <v>7</v>
      </c>
      <c r="C9" s="255">
        <v>3.0000001803986757E-5</v>
      </c>
      <c r="D9" s="255">
        <v>3.1109999969498946E-2</v>
      </c>
      <c r="E9" s="319">
        <v>44.212381217424081</v>
      </c>
      <c r="F9" s="255">
        <v>235.93321277393457</v>
      </c>
      <c r="G9" s="319">
        <v>417.93151996444379</v>
      </c>
      <c r="H9" s="255">
        <v>0</v>
      </c>
      <c r="I9" s="319">
        <v>1217.5590739207726</v>
      </c>
      <c r="J9" s="255">
        <v>403.77594737446049</v>
      </c>
      <c r="K9" s="319">
        <v>1014.3932734654639</v>
      </c>
      <c r="L9" s="255">
        <v>1270.2867437269681</v>
      </c>
      <c r="M9" s="319">
        <v>1164.8387914835671</v>
      </c>
      <c r="N9" s="255">
        <v>980.19653774109531</v>
      </c>
      <c r="O9" s="319">
        <v>97.730978480513272</v>
      </c>
      <c r="P9" s="255">
        <v>0</v>
      </c>
      <c r="Q9" s="255">
        <v>123.07859493516035</v>
      </c>
      <c r="R9" s="255">
        <v>6.3872071462237532</v>
      </c>
      <c r="S9" s="255">
        <v>6976.3554022299986</v>
      </c>
    </row>
    <row r="10" spans="1:19" ht="20.149999999999999" customHeight="1">
      <c r="A10" s="250" t="s">
        <v>8</v>
      </c>
      <c r="B10" s="149" t="s">
        <v>8</v>
      </c>
      <c r="C10" s="254">
        <v>0</v>
      </c>
      <c r="D10" s="254">
        <v>0</v>
      </c>
      <c r="E10" s="254">
        <v>0</v>
      </c>
      <c r="F10" s="254">
        <v>1063993.3636204686</v>
      </c>
      <c r="G10" s="254">
        <v>88116.836247984887</v>
      </c>
      <c r="H10" s="254">
        <v>0</v>
      </c>
      <c r="I10" s="254">
        <v>0</v>
      </c>
      <c r="J10" s="254">
        <v>0</v>
      </c>
      <c r="K10" s="254">
        <v>0.74799515805822869</v>
      </c>
      <c r="L10" s="254">
        <v>13.877910165149862</v>
      </c>
      <c r="M10" s="254">
        <v>794.38441271679199</v>
      </c>
      <c r="N10" s="254">
        <v>0</v>
      </c>
      <c r="O10" s="254">
        <v>0</v>
      </c>
      <c r="P10" s="254">
        <v>0</v>
      </c>
      <c r="Q10" s="254">
        <v>82074.251074426429</v>
      </c>
      <c r="R10" s="254">
        <v>226.40227595046562</v>
      </c>
      <c r="S10" s="254">
        <v>1235219.8635368701</v>
      </c>
    </row>
    <row r="11" spans="1:19" ht="20.149999999999999" customHeight="1">
      <c r="A11" s="250" t="s">
        <v>43</v>
      </c>
      <c r="B11" s="150" t="s">
        <v>43</v>
      </c>
      <c r="C11" s="319">
        <v>1.61504721396094</v>
      </c>
      <c r="D11" s="255">
        <v>35.081649828062723</v>
      </c>
      <c r="E11" s="319">
        <v>687.70851030029701</v>
      </c>
      <c r="F11" s="255">
        <v>1360.2230007789722</v>
      </c>
      <c r="G11" s="319">
        <v>0</v>
      </c>
      <c r="H11" s="255">
        <v>0</v>
      </c>
      <c r="I11" s="319">
        <v>743.34504842824413</v>
      </c>
      <c r="J11" s="255">
        <v>7.6350133129973514</v>
      </c>
      <c r="K11" s="319">
        <v>231.54307384695701</v>
      </c>
      <c r="L11" s="255">
        <v>11017.901776117222</v>
      </c>
      <c r="M11" s="319">
        <v>446.50764813975724</v>
      </c>
      <c r="N11" s="255">
        <v>1497.8754224216664</v>
      </c>
      <c r="O11" s="319">
        <v>0.11300203964932994</v>
      </c>
      <c r="P11" s="255">
        <v>0</v>
      </c>
      <c r="Q11" s="255">
        <v>686.71936051162652</v>
      </c>
      <c r="R11" s="255">
        <v>21031.504520690585</v>
      </c>
      <c r="S11" s="255">
        <v>37747.77307363</v>
      </c>
    </row>
    <row r="12" spans="1:19" ht="20.149999999999999" customHeight="1">
      <c r="A12" s="250" t="s">
        <v>11</v>
      </c>
      <c r="B12" s="149" t="s">
        <v>11</v>
      </c>
      <c r="C12" s="254">
        <v>1236.8832611586906</v>
      </c>
      <c r="D12" s="254">
        <v>366.24431165971583</v>
      </c>
      <c r="E12" s="254">
        <v>490.53989471684253</v>
      </c>
      <c r="F12" s="254">
        <v>22.33951081602105</v>
      </c>
      <c r="G12" s="254">
        <v>241.93629877210392</v>
      </c>
      <c r="H12" s="254">
        <v>1.6717691107892581</v>
      </c>
      <c r="I12" s="254">
        <v>107462.83590874054</v>
      </c>
      <c r="J12" s="254">
        <v>27165.625121675774</v>
      </c>
      <c r="K12" s="254">
        <v>33851.105224248298</v>
      </c>
      <c r="L12" s="254">
        <v>4300.4541206024314</v>
      </c>
      <c r="M12" s="254">
        <v>2434.3838734275928</v>
      </c>
      <c r="N12" s="254">
        <v>9975.3385037067437</v>
      </c>
      <c r="O12" s="254">
        <v>56.155328187832616</v>
      </c>
      <c r="P12" s="254">
        <v>22782.121826685299</v>
      </c>
      <c r="Q12" s="254">
        <v>128720.33431804157</v>
      </c>
      <c r="R12" s="254">
        <v>24540.086010529743</v>
      </c>
      <c r="S12" s="254">
        <v>363648.05528207996</v>
      </c>
    </row>
    <row r="13" spans="1:19" ht="20.149999999999999" customHeight="1">
      <c r="A13" s="250" t="s">
        <v>45</v>
      </c>
      <c r="B13" s="150" t="s">
        <v>45</v>
      </c>
      <c r="C13" s="319">
        <v>2732.2654721334966</v>
      </c>
      <c r="D13" s="255">
        <v>2099.3680284788957</v>
      </c>
      <c r="E13" s="319">
        <v>2194.1956937890513</v>
      </c>
      <c r="F13" s="255">
        <v>82.732737871987624</v>
      </c>
      <c r="G13" s="319">
        <v>699.21652094741978</v>
      </c>
      <c r="H13" s="255">
        <v>0</v>
      </c>
      <c r="I13" s="319">
        <v>21638.267002476252</v>
      </c>
      <c r="J13" s="255">
        <v>416.63004272406795</v>
      </c>
      <c r="K13" s="319">
        <v>60642.320929574969</v>
      </c>
      <c r="L13" s="255">
        <v>3328.3366719979344</v>
      </c>
      <c r="M13" s="319">
        <v>4805.1830700635928</v>
      </c>
      <c r="N13" s="255">
        <v>7221.3115199923059</v>
      </c>
      <c r="O13" s="319">
        <v>1259.6345605349784</v>
      </c>
      <c r="P13" s="255">
        <v>429083.13310704398</v>
      </c>
      <c r="Q13" s="255">
        <v>83954.014196101416</v>
      </c>
      <c r="R13" s="255">
        <v>33456.6684409187</v>
      </c>
      <c r="S13" s="255">
        <v>653613.27799464902</v>
      </c>
    </row>
    <row r="14" spans="1:19" ht="20.149999999999999" customHeight="1">
      <c r="A14" s="250" t="s">
        <v>44</v>
      </c>
      <c r="B14" s="149" t="s">
        <v>44</v>
      </c>
      <c r="C14" s="254">
        <v>244.1256052392024</v>
      </c>
      <c r="D14" s="254">
        <v>883.20177358883802</v>
      </c>
      <c r="E14" s="254">
        <v>539.864854559111</v>
      </c>
      <c r="F14" s="254">
        <v>12.308277312615989</v>
      </c>
      <c r="G14" s="254">
        <v>5.0904162148581893</v>
      </c>
      <c r="H14" s="254">
        <v>0</v>
      </c>
      <c r="I14" s="254">
        <v>10761.413052670154</v>
      </c>
      <c r="J14" s="254">
        <v>384.79167982593827</v>
      </c>
      <c r="K14" s="254">
        <v>26294.551768754784</v>
      </c>
      <c r="L14" s="254">
        <v>31063.18646377296</v>
      </c>
      <c r="M14" s="254">
        <v>18432.601665406444</v>
      </c>
      <c r="N14" s="254">
        <v>13066.474311009657</v>
      </c>
      <c r="O14" s="254">
        <v>0.1728051911190073</v>
      </c>
      <c r="P14" s="254">
        <v>14620.686148249384</v>
      </c>
      <c r="Q14" s="254">
        <v>72409.26944975181</v>
      </c>
      <c r="R14" s="254">
        <v>71483.989447093132</v>
      </c>
      <c r="S14" s="254">
        <v>260201.72771864</v>
      </c>
    </row>
    <row r="15" spans="1:19" ht="20.149999999999999" customHeight="1">
      <c r="A15" s="250" t="s">
        <v>80</v>
      </c>
      <c r="B15" s="150" t="s">
        <v>80</v>
      </c>
      <c r="C15" s="319">
        <v>0</v>
      </c>
      <c r="D15" s="255">
        <v>0.54727530228351196</v>
      </c>
      <c r="E15" s="319">
        <v>11.831189184950304</v>
      </c>
      <c r="F15" s="255">
        <v>200.69307386398501</v>
      </c>
      <c r="G15" s="319">
        <v>5.0208891159784349E-3</v>
      </c>
      <c r="H15" s="255">
        <v>0</v>
      </c>
      <c r="I15" s="319">
        <v>5.6213920081043289</v>
      </c>
      <c r="J15" s="255">
        <v>25.194827099120349</v>
      </c>
      <c r="K15" s="319">
        <v>305.66794869698049</v>
      </c>
      <c r="L15" s="255">
        <v>867.39582397599293</v>
      </c>
      <c r="M15" s="319">
        <v>119.32541527613364</v>
      </c>
      <c r="N15" s="255">
        <v>0.10945549415092172</v>
      </c>
      <c r="O15" s="319">
        <v>2.1368870164884584</v>
      </c>
      <c r="P15" s="255">
        <v>12423.927117592391</v>
      </c>
      <c r="Q15" s="255">
        <v>0</v>
      </c>
      <c r="R15" s="255">
        <v>29465.238003809151</v>
      </c>
      <c r="S15" s="255">
        <v>43427.693430208848</v>
      </c>
    </row>
    <row r="16" spans="1:19" ht="20.149999999999999" customHeight="1">
      <c r="A16" s="15" t="s">
        <v>166</v>
      </c>
      <c r="B16" s="256" t="s">
        <v>42</v>
      </c>
      <c r="C16" s="257">
        <v>360070.57208132866</v>
      </c>
      <c r="D16" s="257">
        <v>446667.36191946396</v>
      </c>
      <c r="E16" s="257">
        <v>196305.9835657292</v>
      </c>
      <c r="F16" s="257">
        <v>1122094.7617888211</v>
      </c>
      <c r="G16" s="257">
        <v>175990.65832076187</v>
      </c>
      <c r="H16" s="257">
        <v>17941.794257786467</v>
      </c>
      <c r="I16" s="257">
        <v>717297.8137342463</v>
      </c>
      <c r="J16" s="257">
        <v>175905.29345931442</v>
      </c>
      <c r="K16" s="257">
        <v>1009074.9177630842</v>
      </c>
      <c r="L16" s="257">
        <v>499829.50246974541</v>
      </c>
      <c r="M16" s="257">
        <v>289513.60859795066</v>
      </c>
      <c r="N16" s="257">
        <v>344615.83446480706</v>
      </c>
      <c r="O16" s="257">
        <v>672028.22654103884</v>
      </c>
      <c r="P16" s="257">
        <v>578622.3422010038</v>
      </c>
      <c r="Q16" s="257">
        <v>785631.84892860928</v>
      </c>
      <c r="R16" s="257">
        <v>306743.39409970096</v>
      </c>
      <c r="S16" s="257">
        <v>7698333.9141933909</v>
      </c>
    </row>
    <row r="17" spans="1:19" ht="13.5" customHeight="1">
      <c r="B17" s="148"/>
      <c r="C17" s="299"/>
      <c r="D17" s="299"/>
      <c r="E17" s="299"/>
      <c r="F17" s="299"/>
      <c r="G17" s="299"/>
      <c r="H17" s="299"/>
      <c r="I17" s="299"/>
      <c r="J17" s="299"/>
      <c r="K17" s="299"/>
      <c r="L17" s="299"/>
      <c r="M17" s="299"/>
      <c r="N17" s="299"/>
      <c r="O17" s="299"/>
      <c r="P17" s="299"/>
      <c r="Q17" s="299"/>
      <c r="R17" s="299"/>
    </row>
    <row r="18" spans="1:19" s="148" customFormat="1" ht="13">
      <c r="A18" s="136"/>
      <c r="B18" s="135" t="s">
        <v>85</v>
      </c>
    </row>
    <row r="19" spans="1:19" ht="15.5">
      <c r="S19" s="298" t="s">
        <v>315</v>
      </c>
    </row>
    <row r="20" spans="1:19" ht="30" customHeight="1">
      <c r="B20" s="194" t="s">
        <v>74</v>
      </c>
      <c r="C20" s="334" t="s">
        <v>67</v>
      </c>
      <c r="D20" s="195" t="s">
        <v>66</v>
      </c>
      <c r="E20" s="253" t="s">
        <v>25</v>
      </c>
      <c r="F20" s="253" t="s">
        <v>19</v>
      </c>
      <c r="G20" s="253" t="s">
        <v>18</v>
      </c>
      <c r="H20" s="253" t="s">
        <v>20</v>
      </c>
      <c r="I20" s="253" t="s">
        <v>21</v>
      </c>
      <c r="J20" s="253" t="s">
        <v>69</v>
      </c>
      <c r="K20" s="253" t="s">
        <v>22</v>
      </c>
      <c r="L20" s="253" t="s">
        <v>23</v>
      </c>
      <c r="M20" s="253" t="s">
        <v>174</v>
      </c>
      <c r="N20" s="253" t="s">
        <v>173</v>
      </c>
      <c r="O20" s="253" t="s">
        <v>41</v>
      </c>
      <c r="P20" s="253" t="s">
        <v>209</v>
      </c>
      <c r="Q20" s="196" t="s">
        <v>300</v>
      </c>
      <c r="R20" s="196" t="s">
        <v>296</v>
      </c>
      <c r="S20" s="197" t="s">
        <v>27</v>
      </c>
    </row>
    <row r="21" spans="1:19" ht="20.149999999999999" customHeight="1">
      <c r="A21" s="250" t="s">
        <v>3</v>
      </c>
      <c r="B21" s="149" t="s">
        <v>3</v>
      </c>
      <c r="C21" s="254">
        <v>226772.40339499727</v>
      </c>
      <c r="D21" s="254">
        <v>224038.69372170168</v>
      </c>
      <c r="E21" s="254">
        <v>151631.58813492456</v>
      </c>
      <c r="F21" s="254">
        <v>44433.230705867034</v>
      </c>
      <c r="G21" s="254">
        <v>60476.608609239302</v>
      </c>
      <c r="H21" s="254">
        <v>13233.276320487519</v>
      </c>
      <c r="I21" s="254">
        <v>396261.6021105168</v>
      </c>
      <c r="J21" s="254">
        <v>131774.16834330867</v>
      </c>
      <c r="K21" s="254">
        <v>163602.58250708351</v>
      </c>
      <c r="L21" s="254">
        <v>292693.6254286209</v>
      </c>
      <c r="M21" s="254">
        <v>222328.06529903793</v>
      </c>
      <c r="N21" s="254">
        <v>89440.120289182014</v>
      </c>
      <c r="O21" s="254">
        <v>669336.68607668357</v>
      </c>
      <c r="P21" s="254">
        <v>4531.5600250838988</v>
      </c>
      <c r="Q21" s="254">
        <v>84227.053152191045</v>
      </c>
      <c r="R21" s="254">
        <v>21206.100887823668</v>
      </c>
      <c r="S21" s="254">
        <v>2795987.3650067495</v>
      </c>
    </row>
    <row r="22" spans="1:19" ht="20.149999999999999" customHeight="1">
      <c r="A22" s="250" t="s">
        <v>6</v>
      </c>
      <c r="B22" s="150" t="s">
        <v>6</v>
      </c>
      <c r="C22" s="319">
        <v>40194.055779674927</v>
      </c>
      <c r="D22" s="255">
        <v>31924.324638335082</v>
      </c>
      <c r="E22" s="319">
        <v>25130.647605217178</v>
      </c>
      <c r="F22" s="255">
        <v>900.95666806613463</v>
      </c>
      <c r="G22" s="319">
        <v>918.02576743706402</v>
      </c>
      <c r="H22" s="255">
        <v>11.896781989657063</v>
      </c>
      <c r="I22" s="319">
        <v>10792.510149932768</v>
      </c>
      <c r="J22" s="255">
        <v>1108.521336730824</v>
      </c>
      <c r="K22" s="319">
        <v>177498.61827840246</v>
      </c>
      <c r="L22" s="255">
        <v>33959.410474841869</v>
      </c>
      <c r="M22" s="319">
        <v>13953.667862026632</v>
      </c>
      <c r="N22" s="255">
        <v>68449.814682981669</v>
      </c>
      <c r="O22" s="319">
        <v>3976.7589367724618</v>
      </c>
      <c r="P22" s="255">
        <v>1574.4950462042455</v>
      </c>
      <c r="Q22" s="255">
        <v>88438.55138887206</v>
      </c>
      <c r="R22" s="255">
        <v>21490.259944635094</v>
      </c>
      <c r="S22" s="255">
        <v>520322.5153421202</v>
      </c>
    </row>
    <row r="23" spans="1:19" ht="20.149999999999999" customHeight="1">
      <c r="A23" s="250" t="s">
        <v>15</v>
      </c>
      <c r="B23" s="149" t="s">
        <v>15</v>
      </c>
      <c r="C23" s="254">
        <v>77624.259001157669</v>
      </c>
      <c r="D23" s="254">
        <v>149834.6544174056</v>
      </c>
      <c r="E23" s="254">
        <v>6838.6546900533358</v>
      </c>
      <c r="F23" s="254">
        <v>9532.1000632693595</v>
      </c>
      <c r="G23" s="254">
        <v>11040.407255652437</v>
      </c>
      <c r="H23" s="254">
        <v>328.57773855287439</v>
      </c>
      <c r="I23" s="254">
        <v>179546.55989734418</v>
      </c>
      <c r="J23" s="254">
        <v>7954.2794564253109</v>
      </c>
      <c r="K23" s="254">
        <v>501643.78155910183</v>
      </c>
      <c r="L23" s="254">
        <v>78280.666190200907</v>
      </c>
      <c r="M23" s="254">
        <v>32111.438632349978</v>
      </c>
      <c r="N23" s="254">
        <v>122470.26436089423</v>
      </c>
      <c r="O23" s="254">
        <v>18934.228398369545</v>
      </c>
      <c r="P23" s="254">
        <v>89065.8057635898</v>
      </c>
      <c r="Q23" s="254">
        <v>235231.66083306092</v>
      </c>
      <c r="R23" s="254">
        <v>37273.69616307145</v>
      </c>
      <c r="S23" s="254">
        <v>1557711.0344204996</v>
      </c>
    </row>
    <row r="24" spans="1:19" ht="20.149999999999999" customHeight="1">
      <c r="A24" s="250" t="s">
        <v>7</v>
      </c>
      <c r="B24" s="150" t="s">
        <v>7</v>
      </c>
      <c r="C24" s="255">
        <v>2.0000000000000002E-5</v>
      </c>
      <c r="D24" s="255">
        <v>232.75545961543645</v>
      </c>
      <c r="E24" s="319">
        <v>12.445422285053235</v>
      </c>
      <c r="F24" s="255">
        <v>159.24723688911988</v>
      </c>
      <c r="G24" s="319">
        <v>398.40732717342007</v>
      </c>
      <c r="H24" s="255">
        <v>0</v>
      </c>
      <c r="I24" s="319">
        <v>1786.5357088167161</v>
      </c>
      <c r="J24" s="255">
        <v>606.78657815840529</v>
      </c>
      <c r="K24" s="319">
        <v>1192.6752825471531</v>
      </c>
      <c r="L24" s="255">
        <v>1467.2374939254837</v>
      </c>
      <c r="M24" s="319">
        <v>625.89789970600384</v>
      </c>
      <c r="N24" s="255">
        <v>931.08619935425179</v>
      </c>
      <c r="O24" s="319">
        <v>41.396515237586442</v>
      </c>
      <c r="P24" s="255">
        <v>1.1931192996389395</v>
      </c>
      <c r="Q24" s="255">
        <v>193.63490363932701</v>
      </c>
      <c r="R24" s="255">
        <v>7.34571967240612</v>
      </c>
      <c r="S24" s="255">
        <v>7656.6448863200012</v>
      </c>
    </row>
    <row r="25" spans="1:19" ht="20.149999999999999" customHeight="1">
      <c r="A25" s="250" t="s">
        <v>8</v>
      </c>
      <c r="B25" s="149" t="s">
        <v>8</v>
      </c>
      <c r="C25" s="254">
        <v>0</v>
      </c>
      <c r="D25" s="254">
        <v>-2.9999995376783772E-8</v>
      </c>
      <c r="E25" s="254">
        <v>0</v>
      </c>
      <c r="F25" s="254">
        <v>947998.64728046465</v>
      </c>
      <c r="G25" s="254">
        <v>90314.93581203057</v>
      </c>
      <c r="H25" s="254">
        <v>0</v>
      </c>
      <c r="I25" s="254">
        <v>0</v>
      </c>
      <c r="J25" s="254">
        <v>0</v>
      </c>
      <c r="K25" s="254">
        <v>0.67401117136853161</v>
      </c>
      <c r="L25" s="254">
        <v>12.906213913475176</v>
      </c>
      <c r="M25" s="254">
        <v>745.76201094515636</v>
      </c>
      <c r="N25" s="254">
        <v>0</v>
      </c>
      <c r="O25" s="254">
        <v>0</v>
      </c>
      <c r="P25" s="254">
        <v>0</v>
      </c>
      <c r="Q25" s="254">
        <v>51830.375026234731</v>
      </c>
      <c r="R25" s="254">
        <v>78.834871580232829</v>
      </c>
      <c r="S25" s="254">
        <v>1090982.13522631</v>
      </c>
    </row>
    <row r="26" spans="1:19" ht="20.149999999999999" customHeight="1">
      <c r="A26" s="250" t="s">
        <v>43</v>
      </c>
      <c r="B26" s="150" t="s">
        <v>43</v>
      </c>
      <c r="C26" s="319">
        <v>19.405740346874349</v>
      </c>
      <c r="D26" s="255">
        <v>29.764177900745924</v>
      </c>
      <c r="E26" s="319">
        <v>623.6306790987303</v>
      </c>
      <c r="F26" s="255">
        <v>1030.6469363619613</v>
      </c>
      <c r="G26" s="319">
        <v>2.0752997943864235E-3</v>
      </c>
      <c r="H26" s="255">
        <v>0</v>
      </c>
      <c r="I26" s="319">
        <v>609.6182140227196</v>
      </c>
      <c r="J26" s="255">
        <v>8.9899157009471544</v>
      </c>
      <c r="K26" s="319">
        <v>236.11675456449296</v>
      </c>
      <c r="L26" s="255">
        <v>13023.648198465591</v>
      </c>
      <c r="M26" s="319">
        <v>286.7488270343145</v>
      </c>
      <c r="N26" s="255">
        <v>1732.7125147998972</v>
      </c>
      <c r="O26" s="319">
        <v>0.42787825179159522</v>
      </c>
      <c r="P26" s="255">
        <v>0</v>
      </c>
      <c r="Q26" s="255">
        <v>444.93331680927383</v>
      </c>
      <c r="R26" s="255">
        <v>18228.80085218286</v>
      </c>
      <c r="S26" s="255">
        <v>36275.446080839989</v>
      </c>
    </row>
    <row r="27" spans="1:19" ht="20.149999999999999" customHeight="1">
      <c r="A27" s="250" t="s">
        <v>11</v>
      </c>
      <c r="B27" s="149" t="s">
        <v>11</v>
      </c>
      <c r="C27" s="254">
        <v>1106.8565366397154</v>
      </c>
      <c r="D27" s="254">
        <v>336.87739299368354</v>
      </c>
      <c r="E27" s="254">
        <v>490.32876352403724</v>
      </c>
      <c r="F27" s="254">
        <v>43.772219131126931</v>
      </c>
      <c r="G27" s="254">
        <v>213.0022964711444</v>
      </c>
      <c r="H27" s="254">
        <v>36.027405165168801</v>
      </c>
      <c r="I27" s="254">
        <v>147390.96839875562</v>
      </c>
      <c r="J27" s="254">
        <v>16108.869636645162</v>
      </c>
      <c r="K27" s="254">
        <v>25465.354283985242</v>
      </c>
      <c r="L27" s="254">
        <v>2026.9393183964667</v>
      </c>
      <c r="M27" s="254">
        <v>3311.1077752434312</v>
      </c>
      <c r="N27" s="254">
        <v>5799.5190008264981</v>
      </c>
      <c r="O27" s="254">
        <v>55.667839327478148</v>
      </c>
      <c r="P27" s="254">
        <v>15692.713653808063</v>
      </c>
      <c r="Q27" s="254">
        <v>100235.03904690858</v>
      </c>
      <c r="R27" s="254">
        <v>25974.579438718647</v>
      </c>
      <c r="S27" s="254">
        <v>344287.62300654</v>
      </c>
    </row>
    <row r="28" spans="1:19" ht="20.149999999999999" customHeight="1">
      <c r="A28" s="250" t="s">
        <v>45</v>
      </c>
      <c r="B28" s="150" t="s">
        <v>45</v>
      </c>
      <c r="C28" s="319">
        <v>2607.4451209464833</v>
      </c>
      <c r="D28" s="255">
        <v>1727.9047617188896</v>
      </c>
      <c r="E28" s="319">
        <v>1846.9231108715499</v>
      </c>
      <c r="F28" s="255">
        <v>54.650915223219066</v>
      </c>
      <c r="G28" s="319">
        <v>327.96800634555819</v>
      </c>
      <c r="H28" s="255">
        <v>0</v>
      </c>
      <c r="I28" s="319">
        <v>21868.950072097603</v>
      </c>
      <c r="J28" s="255">
        <v>328.15084874131765</v>
      </c>
      <c r="K28" s="319">
        <v>54488.200925866462</v>
      </c>
      <c r="L28" s="255">
        <v>4771.0055860281218</v>
      </c>
      <c r="M28" s="319">
        <v>3731.1045972598395</v>
      </c>
      <c r="N28" s="255">
        <v>5376.5087299198103</v>
      </c>
      <c r="O28" s="319">
        <v>1052.7611250320817</v>
      </c>
      <c r="P28" s="255">
        <v>442116.21767944738</v>
      </c>
      <c r="Q28" s="255">
        <v>79684.783695865932</v>
      </c>
      <c r="R28" s="255">
        <v>30516.275961845728</v>
      </c>
      <c r="S28" s="255">
        <v>650498.85113720992</v>
      </c>
    </row>
    <row r="29" spans="1:19" ht="20.149999999999999" customHeight="1">
      <c r="A29" s="250" t="s">
        <v>44</v>
      </c>
      <c r="B29" s="149" t="s">
        <v>44</v>
      </c>
      <c r="C29" s="254">
        <v>238.6148805060358</v>
      </c>
      <c r="D29" s="254">
        <v>903.37332467763429</v>
      </c>
      <c r="E29" s="254">
        <v>571.99048594021474</v>
      </c>
      <c r="F29" s="254">
        <v>0.54099973594775574</v>
      </c>
      <c r="G29" s="254">
        <v>15.346843303082002</v>
      </c>
      <c r="H29" s="254">
        <v>0</v>
      </c>
      <c r="I29" s="254">
        <v>9814.4340229147565</v>
      </c>
      <c r="J29" s="254">
        <v>203.12739015925771</v>
      </c>
      <c r="K29" s="254">
        <v>23517.684778063813</v>
      </c>
      <c r="L29" s="254">
        <v>27244.767676784068</v>
      </c>
      <c r="M29" s="254">
        <v>17014.105649870624</v>
      </c>
      <c r="N29" s="254">
        <v>10782.425134390684</v>
      </c>
      <c r="O29" s="254">
        <v>82.56273716970739</v>
      </c>
      <c r="P29" s="254">
        <v>12671.919231718904</v>
      </c>
      <c r="Q29" s="254">
        <v>63899.596706322067</v>
      </c>
      <c r="R29" s="254">
        <v>60303.987131643218</v>
      </c>
      <c r="S29" s="254">
        <v>227264.47699320002</v>
      </c>
    </row>
    <row r="30" spans="1:19" ht="20.149999999999999" customHeight="1">
      <c r="A30" s="250" t="s">
        <v>80</v>
      </c>
      <c r="B30" s="150" t="s">
        <v>80</v>
      </c>
      <c r="C30" s="319">
        <v>0</v>
      </c>
      <c r="D30" s="255">
        <v>96.857549305675974</v>
      </c>
      <c r="E30" s="319">
        <v>10.188954554142851</v>
      </c>
      <c r="F30" s="255">
        <v>126.95268803794502</v>
      </c>
      <c r="G30" s="319">
        <v>7.8606126362981407E-2</v>
      </c>
      <c r="H30" s="255">
        <v>0</v>
      </c>
      <c r="I30" s="319">
        <v>10.012825326141179</v>
      </c>
      <c r="J30" s="255">
        <v>24.932066650979753</v>
      </c>
      <c r="K30" s="319">
        <v>315.95350446290121</v>
      </c>
      <c r="L30" s="255">
        <v>624.36809045532607</v>
      </c>
      <c r="M30" s="319">
        <v>124.18670652479101</v>
      </c>
      <c r="N30" s="255">
        <v>3.7810491562534521E-2</v>
      </c>
      <c r="O30" s="319">
        <v>6.4377436880384442</v>
      </c>
      <c r="P30" s="255">
        <v>10760.943259902362</v>
      </c>
      <c r="Q30" s="255">
        <v>0</v>
      </c>
      <c r="R30" s="255">
        <v>28572.396181265747</v>
      </c>
      <c r="S30" s="255">
        <v>40673.345986791974</v>
      </c>
    </row>
    <row r="31" spans="1:19" ht="20.149999999999999" customHeight="1">
      <c r="A31" s="15" t="s">
        <v>166</v>
      </c>
      <c r="B31" s="256" t="s">
        <v>42</v>
      </c>
      <c r="C31" s="257">
        <v>348563.04047426896</v>
      </c>
      <c r="D31" s="257">
        <v>409125.20544362441</v>
      </c>
      <c r="E31" s="257">
        <v>187156.39784646884</v>
      </c>
      <c r="F31" s="257">
        <v>1004280.7457130464</v>
      </c>
      <c r="G31" s="257">
        <v>163704.78259907875</v>
      </c>
      <c r="H31" s="257">
        <v>13609.778246195219</v>
      </c>
      <c r="I31" s="257">
        <v>768081.19139972737</v>
      </c>
      <c r="J31" s="257">
        <v>158117.8255725209</v>
      </c>
      <c r="K31" s="257">
        <v>947961.64188524918</v>
      </c>
      <c r="L31" s="257">
        <v>454104.57467163214</v>
      </c>
      <c r="M31" s="257">
        <v>294232.08525999868</v>
      </c>
      <c r="N31" s="257">
        <v>304982.48872284067</v>
      </c>
      <c r="O31" s="257">
        <v>693486.9272505322</v>
      </c>
      <c r="P31" s="257">
        <v>576414.84777905431</v>
      </c>
      <c r="Q31" s="257">
        <v>704185.62806990393</v>
      </c>
      <c r="R31" s="257">
        <v>243652.27715243903</v>
      </c>
      <c r="S31" s="258">
        <v>7271659.4380865823</v>
      </c>
    </row>
    <row r="32" spans="1:19">
      <c r="C32" s="293"/>
      <c r="D32" s="293"/>
      <c r="E32" s="293"/>
      <c r="F32" s="293"/>
      <c r="G32" s="293"/>
      <c r="H32" s="293"/>
      <c r="I32" s="293"/>
      <c r="J32" s="293"/>
      <c r="K32" s="293"/>
      <c r="L32" s="293"/>
      <c r="M32" s="293"/>
      <c r="N32" s="293"/>
      <c r="O32" s="293"/>
      <c r="P32" s="293"/>
      <c r="Q32" s="293"/>
      <c r="R32" s="293"/>
    </row>
    <row r="33" spans="2:18" s="128" customFormat="1" ht="13">
      <c r="B33" s="135" t="s">
        <v>286</v>
      </c>
      <c r="C33" s="326"/>
      <c r="D33" s="326"/>
      <c r="E33" s="326"/>
      <c r="F33" s="326"/>
      <c r="G33" s="326"/>
      <c r="H33" s="326"/>
      <c r="I33" s="326"/>
      <c r="J33" s="326"/>
      <c r="K33" s="326"/>
      <c r="L33" s="326"/>
      <c r="M33" s="326"/>
      <c r="N33" s="326"/>
      <c r="O33" s="326"/>
      <c r="P33" s="326"/>
      <c r="Q33" s="326"/>
      <c r="R33" s="326"/>
    </row>
    <row r="34" spans="2:18" s="128" customFormat="1" ht="13">
      <c r="B34" s="135" t="s">
        <v>287</v>
      </c>
      <c r="C34" s="326"/>
      <c r="D34" s="326"/>
      <c r="E34" s="326"/>
      <c r="F34" s="326"/>
      <c r="G34" s="326"/>
      <c r="H34" s="326"/>
      <c r="I34" s="326"/>
      <c r="J34" s="326"/>
      <c r="K34" s="326"/>
      <c r="L34" s="326"/>
      <c r="M34" s="326"/>
      <c r="N34" s="326"/>
      <c r="O34" s="326"/>
      <c r="P34" s="326"/>
      <c r="Q34" s="326"/>
      <c r="R34" s="326"/>
    </row>
    <row r="35" spans="2:18" s="128" customFormat="1" ht="13">
      <c r="B35" s="135" t="s">
        <v>288</v>
      </c>
      <c r="C35" s="326"/>
      <c r="D35" s="326"/>
      <c r="E35" s="326"/>
      <c r="F35" s="326"/>
      <c r="G35" s="326"/>
      <c r="H35" s="326"/>
      <c r="I35" s="326"/>
      <c r="J35" s="326"/>
      <c r="K35" s="326"/>
      <c r="L35" s="326"/>
      <c r="M35" s="326"/>
      <c r="N35" s="326"/>
      <c r="O35" s="326"/>
      <c r="P35" s="326"/>
      <c r="Q35" s="326"/>
      <c r="R35" s="326"/>
    </row>
    <row r="36" spans="2:18" s="128" customFormat="1" ht="13">
      <c r="B36" s="135" t="s">
        <v>85</v>
      </c>
      <c r="C36" s="326"/>
      <c r="D36" s="326"/>
      <c r="E36" s="326"/>
      <c r="F36" s="326"/>
      <c r="G36" s="326"/>
      <c r="H36" s="326"/>
      <c r="I36" s="326"/>
      <c r="J36" s="326"/>
      <c r="K36" s="326"/>
      <c r="L36" s="326"/>
      <c r="M36" s="326"/>
      <c r="N36" s="326"/>
      <c r="O36" s="326"/>
      <c r="P36" s="326"/>
      <c r="Q36" s="326"/>
      <c r="R36" s="326"/>
    </row>
    <row r="37" spans="2:18" s="128" customFormat="1" ht="13">
      <c r="B37" s="135" t="s">
        <v>193</v>
      </c>
      <c r="C37" s="326"/>
      <c r="D37" s="326"/>
      <c r="E37" s="326"/>
      <c r="F37" s="326"/>
      <c r="G37" s="326"/>
      <c r="H37" s="326"/>
      <c r="I37" s="326"/>
      <c r="J37" s="326"/>
      <c r="K37" s="326"/>
      <c r="L37" s="326"/>
      <c r="M37" s="326"/>
      <c r="N37" s="326"/>
      <c r="O37" s="326"/>
      <c r="P37" s="326"/>
      <c r="Q37" s="326"/>
      <c r="R37" s="326"/>
    </row>
  </sheetData>
  <mergeCells count="2">
    <mergeCell ref="B2:S2"/>
    <mergeCell ref="B1:S1"/>
  </mergeCells>
  <conditionalFormatting sqref="C7:P7">
    <cfRule type="cellIs" dxfId="92" priority="81" operator="equal">
      <formula>0</formula>
    </cfRule>
  </conditionalFormatting>
  <conditionalFormatting sqref="C6:P6">
    <cfRule type="cellIs" dxfId="91" priority="80" operator="equal">
      <formula>0</formula>
    </cfRule>
  </conditionalFormatting>
  <conditionalFormatting sqref="Q7">
    <cfRule type="cellIs" dxfId="90" priority="74" operator="equal">
      <formula>0</formula>
    </cfRule>
  </conditionalFormatting>
  <conditionalFormatting sqref="Q6">
    <cfRule type="cellIs" dxfId="89" priority="73" operator="equal">
      <formula>0</formula>
    </cfRule>
  </conditionalFormatting>
  <conditionalFormatting sqref="R7">
    <cfRule type="cellIs" dxfId="88" priority="67" operator="equal">
      <formula>0</formula>
    </cfRule>
  </conditionalFormatting>
  <conditionalFormatting sqref="R6">
    <cfRule type="cellIs" dxfId="87" priority="66" operator="equal">
      <formula>0</formula>
    </cfRule>
  </conditionalFormatting>
  <conditionalFormatting sqref="S7">
    <cfRule type="cellIs" dxfId="86" priority="60" operator="equal">
      <formula>0</formula>
    </cfRule>
  </conditionalFormatting>
  <conditionalFormatting sqref="S6">
    <cfRule type="cellIs" dxfId="85" priority="59" operator="equal">
      <formula>0</formula>
    </cfRule>
  </conditionalFormatting>
  <conditionalFormatting sqref="C23:P23 S23">
    <cfRule type="cellIs" dxfId="84" priority="54" operator="equal">
      <formula>0</formula>
    </cfRule>
  </conditionalFormatting>
  <conditionalFormatting sqref="C22:P22 S22">
    <cfRule type="cellIs" dxfId="83" priority="53" operator="equal">
      <formula>0</formula>
    </cfRule>
  </conditionalFormatting>
  <conditionalFormatting sqref="C21:P21 S21">
    <cfRule type="cellIs" dxfId="82" priority="52" operator="equal">
      <formula>0</formula>
    </cfRule>
  </conditionalFormatting>
  <conditionalFormatting sqref="C25:P25 C29:P29 S29 S25">
    <cfRule type="cellIs" dxfId="81" priority="51" operator="equal">
      <formula>0</formula>
    </cfRule>
  </conditionalFormatting>
  <conditionalFormatting sqref="C26:P26 C30:P30 S30 S26 S24 C24:P24">
    <cfRule type="cellIs" dxfId="80" priority="50" operator="equal">
      <formula>0</formula>
    </cfRule>
  </conditionalFormatting>
  <conditionalFormatting sqref="C27:P27 S27">
    <cfRule type="cellIs" dxfId="79" priority="49" operator="equal">
      <formula>0</formula>
    </cfRule>
  </conditionalFormatting>
  <conditionalFormatting sqref="C28:P28 S28">
    <cfRule type="cellIs" dxfId="78" priority="48" operator="equal">
      <formula>0</formula>
    </cfRule>
  </conditionalFormatting>
  <conditionalFormatting sqref="Q23">
    <cfRule type="cellIs" dxfId="77" priority="47" operator="equal">
      <formula>0</formula>
    </cfRule>
  </conditionalFormatting>
  <conditionalFormatting sqref="Q22">
    <cfRule type="cellIs" dxfId="76" priority="46" operator="equal">
      <formula>0</formula>
    </cfRule>
  </conditionalFormatting>
  <conditionalFormatting sqref="Q21">
    <cfRule type="cellIs" dxfId="75" priority="45" operator="equal">
      <formula>0</formula>
    </cfRule>
  </conditionalFormatting>
  <conditionalFormatting sqref="Q25 Q29">
    <cfRule type="cellIs" dxfId="74" priority="44" operator="equal">
      <formula>0</formula>
    </cfRule>
  </conditionalFormatting>
  <conditionalFormatting sqref="Q24 Q26 Q30">
    <cfRule type="cellIs" dxfId="73" priority="43" operator="equal">
      <formula>0</formula>
    </cfRule>
  </conditionalFormatting>
  <conditionalFormatting sqref="Q27">
    <cfRule type="cellIs" dxfId="72" priority="42" operator="equal">
      <formula>0</formula>
    </cfRule>
  </conditionalFormatting>
  <conditionalFormatting sqref="Q28">
    <cfRule type="cellIs" dxfId="71" priority="41" operator="equal">
      <formula>0</formula>
    </cfRule>
  </conditionalFormatting>
  <conditionalFormatting sqref="R23">
    <cfRule type="cellIs" dxfId="70" priority="40" operator="equal">
      <formula>0</formula>
    </cfRule>
  </conditionalFormatting>
  <conditionalFormatting sqref="R22">
    <cfRule type="cellIs" dxfId="69" priority="39" operator="equal">
      <formula>0</formula>
    </cfRule>
  </conditionalFormatting>
  <conditionalFormatting sqref="R21">
    <cfRule type="cellIs" dxfId="68" priority="38" operator="equal">
      <formula>0</formula>
    </cfRule>
  </conditionalFormatting>
  <conditionalFormatting sqref="R25 R29">
    <cfRule type="cellIs" dxfId="67" priority="37" operator="equal">
      <formula>0</formula>
    </cfRule>
  </conditionalFormatting>
  <conditionalFormatting sqref="R24 R26 R30">
    <cfRule type="cellIs" dxfId="66" priority="36" operator="equal">
      <formula>0</formula>
    </cfRule>
  </conditionalFormatting>
  <conditionalFormatting sqref="R27">
    <cfRule type="cellIs" dxfId="65" priority="35" operator="equal">
      <formula>0</formula>
    </cfRule>
  </conditionalFormatting>
  <conditionalFormatting sqref="R28">
    <cfRule type="cellIs" dxfId="64" priority="34" operator="equal">
      <formula>0</formula>
    </cfRule>
  </conditionalFormatting>
  <conditionalFormatting sqref="C13:P13 C15:P15 C11:P11 C9:P9">
    <cfRule type="cellIs" dxfId="63" priority="9" operator="equal">
      <formula>0</formula>
    </cfRule>
  </conditionalFormatting>
  <conditionalFormatting sqref="C8:P8 C10:P10 C12:P12 C14:P14">
    <cfRule type="cellIs" dxfId="62" priority="8" operator="equal">
      <formula>0</formula>
    </cfRule>
  </conditionalFormatting>
  <conditionalFormatting sqref="Q9 Q11 Q13 Q15">
    <cfRule type="cellIs" dxfId="61" priority="7" operator="equal">
      <formula>0</formula>
    </cfRule>
  </conditionalFormatting>
  <conditionalFormatting sqref="Q8 Q10 Q12 Q14">
    <cfRule type="cellIs" dxfId="60" priority="6" operator="equal">
      <formula>0</formula>
    </cfRule>
  </conditionalFormatting>
  <conditionalFormatting sqref="R9 R11 R13 R15">
    <cfRule type="cellIs" dxfId="59" priority="5" operator="equal">
      <formula>0</formula>
    </cfRule>
  </conditionalFormatting>
  <conditionalFormatting sqref="R8 R10 R12 R14">
    <cfRule type="cellIs" dxfId="58" priority="4" operator="equal">
      <formula>0</formula>
    </cfRule>
  </conditionalFormatting>
  <conditionalFormatting sqref="S9 S11 S13 S15">
    <cfRule type="cellIs" dxfId="57" priority="3" operator="equal">
      <formula>0</formula>
    </cfRule>
  </conditionalFormatting>
  <conditionalFormatting sqref="S8 S10 S12 S14">
    <cfRule type="cellIs" dxfId="56" priority="2"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R42"/>
  <sheetViews>
    <sheetView showGridLines="0" zoomScale="80" zoomScaleNormal="80" zoomScaleSheetLayoutView="85" workbookViewId="0">
      <selection sqref="A1:R1"/>
    </sheetView>
  </sheetViews>
  <sheetFormatPr defaultColWidth="9.1796875" defaultRowHeight="12.5"/>
  <cols>
    <col min="1" max="1" width="11.26953125" style="21" customWidth="1"/>
    <col min="2" max="3" width="25.7265625" style="21" customWidth="1"/>
    <col min="4" max="18" width="20.7265625" style="21" customWidth="1"/>
    <col min="19" max="16384" width="9.1796875" style="21"/>
  </cols>
  <sheetData>
    <row r="1" spans="1:18" s="419" customFormat="1" ht="25" customHeight="1">
      <c r="A1" s="472" t="s">
        <v>87</v>
      </c>
      <c r="B1" s="472"/>
      <c r="C1" s="472"/>
      <c r="D1" s="472"/>
      <c r="E1" s="472"/>
      <c r="F1" s="472"/>
      <c r="G1" s="472"/>
      <c r="H1" s="472"/>
      <c r="I1" s="472"/>
      <c r="J1" s="472"/>
      <c r="K1" s="472"/>
      <c r="L1" s="472"/>
      <c r="M1" s="472"/>
      <c r="N1" s="472"/>
      <c r="O1" s="472"/>
      <c r="P1" s="472"/>
      <c r="Q1" s="472"/>
      <c r="R1" s="472"/>
    </row>
    <row r="2" spans="1:18" s="419" customFormat="1" ht="25" customHeight="1">
      <c r="A2" s="497" t="s">
        <v>130</v>
      </c>
      <c r="B2" s="498"/>
      <c r="C2" s="498"/>
      <c r="D2" s="498"/>
      <c r="E2" s="498"/>
      <c r="F2" s="498"/>
      <c r="G2" s="498"/>
      <c r="H2" s="498"/>
      <c r="I2" s="498"/>
      <c r="J2" s="498"/>
      <c r="K2" s="498"/>
      <c r="L2" s="498"/>
      <c r="M2" s="498"/>
      <c r="N2" s="498"/>
      <c r="O2" s="498"/>
      <c r="P2" s="498"/>
      <c r="Q2" s="498"/>
      <c r="R2" s="498"/>
    </row>
    <row r="3" spans="1:18" ht="25" customHeight="1">
      <c r="A3" s="151"/>
      <c r="B3" s="151"/>
      <c r="C3" s="151"/>
      <c r="D3" s="151"/>
      <c r="E3" s="151"/>
      <c r="F3" s="151"/>
      <c r="G3" s="151"/>
      <c r="H3" s="151"/>
      <c r="I3" s="151"/>
      <c r="J3" s="151"/>
      <c r="K3" s="151"/>
      <c r="L3" s="151"/>
      <c r="M3" s="151"/>
      <c r="N3" s="151"/>
      <c r="O3" s="124"/>
      <c r="P3" s="124"/>
      <c r="Q3" s="124"/>
      <c r="R3" s="243"/>
    </row>
    <row r="4" spans="1:18" ht="25" hidden="1" customHeight="1">
      <c r="A4" s="136"/>
      <c r="B4" s="136" t="s">
        <v>70</v>
      </c>
      <c r="C4" s="136" t="s">
        <v>71</v>
      </c>
      <c r="D4" s="136" t="s">
        <v>31</v>
      </c>
      <c r="E4" s="136" t="s">
        <v>32</v>
      </c>
      <c r="F4" s="136" t="s">
        <v>33</v>
      </c>
      <c r="G4" s="136" t="s">
        <v>34</v>
      </c>
      <c r="H4" s="136" t="s">
        <v>35</v>
      </c>
      <c r="I4" s="136" t="s">
        <v>36</v>
      </c>
      <c r="J4" s="136" t="s">
        <v>37</v>
      </c>
      <c r="K4" s="136" t="s">
        <v>38</v>
      </c>
      <c r="L4" s="136" t="s">
        <v>39</v>
      </c>
      <c r="M4" s="136" t="s">
        <v>9</v>
      </c>
      <c r="N4" s="136" t="s">
        <v>72</v>
      </c>
      <c r="O4" s="136" t="s">
        <v>6</v>
      </c>
      <c r="P4" s="136" t="s">
        <v>40</v>
      </c>
      <c r="Q4" s="153" t="s">
        <v>73</v>
      </c>
      <c r="R4" s="136"/>
    </row>
    <row r="5" spans="1:18" s="235" customFormat="1" ht="25" customHeight="1">
      <c r="A5" s="227" t="s">
        <v>163</v>
      </c>
      <c r="B5" s="38"/>
      <c r="C5" s="38"/>
      <c r="D5" s="38"/>
      <c r="E5" s="38"/>
      <c r="F5" s="38"/>
      <c r="G5" s="38"/>
      <c r="H5" s="38"/>
      <c r="I5" s="38"/>
      <c r="J5" s="38"/>
      <c r="K5" s="38"/>
      <c r="L5" s="38"/>
      <c r="M5" s="38"/>
      <c r="N5" s="443"/>
      <c r="O5" s="38"/>
      <c r="P5" s="38"/>
      <c r="Q5" s="234"/>
      <c r="R5" s="251" t="s">
        <v>309</v>
      </c>
    </row>
    <row r="6" spans="1:18" ht="56.25" customHeight="1">
      <c r="A6" s="290" t="s">
        <v>5</v>
      </c>
      <c r="B6" s="199" t="s">
        <v>106</v>
      </c>
      <c r="C6" s="199" t="s">
        <v>107</v>
      </c>
      <c r="D6" s="199" t="s">
        <v>108</v>
      </c>
      <c r="E6" s="199" t="s">
        <v>32</v>
      </c>
      <c r="F6" s="200" t="s">
        <v>109</v>
      </c>
      <c r="G6" s="200" t="s">
        <v>34</v>
      </c>
      <c r="H6" s="201" t="s">
        <v>110</v>
      </c>
      <c r="I6" s="200" t="s">
        <v>36</v>
      </c>
      <c r="J6" s="200" t="s">
        <v>111</v>
      </c>
      <c r="K6" s="200" t="s">
        <v>112</v>
      </c>
      <c r="L6" s="200" t="s">
        <v>113</v>
      </c>
      <c r="M6" s="202" t="s">
        <v>114</v>
      </c>
      <c r="N6" s="202" t="s">
        <v>167</v>
      </c>
      <c r="O6" s="203" t="s">
        <v>6</v>
      </c>
      <c r="P6" s="203" t="s">
        <v>40</v>
      </c>
      <c r="Q6" s="203" t="s">
        <v>115</v>
      </c>
      <c r="R6" s="204" t="s">
        <v>27</v>
      </c>
    </row>
    <row r="7" spans="1:18" s="22" customFormat="1" ht="15" customHeight="1">
      <c r="A7" s="291">
        <v>39052</v>
      </c>
      <c r="B7" s="218">
        <v>84351.473999999987</v>
      </c>
      <c r="C7" s="218">
        <v>24339.013999999999</v>
      </c>
      <c r="D7" s="218">
        <v>524936.91699999978</v>
      </c>
      <c r="E7" s="218">
        <v>97538.403999999937</v>
      </c>
      <c r="F7" s="218">
        <v>882.06899999999996</v>
      </c>
      <c r="G7" s="218">
        <v>44233.686999999991</v>
      </c>
      <c r="H7" s="218">
        <v>0</v>
      </c>
      <c r="I7" s="218">
        <v>0</v>
      </c>
      <c r="J7" s="218">
        <v>0</v>
      </c>
      <c r="K7" s="218">
        <v>0</v>
      </c>
      <c r="L7" s="218">
        <v>0</v>
      </c>
      <c r="M7" s="218">
        <v>0</v>
      </c>
      <c r="N7" s="218">
        <v>32399.291000000012</v>
      </c>
      <c r="O7" s="218">
        <v>146141.61100000003</v>
      </c>
      <c r="P7" s="218">
        <v>0</v>
      </c>
      <c r="Q7" s="218">
        <v>2705.9240000000004</v>
      </c>
      <c r="R7" s="218">
        <v>957528.39099999983</v>
      </c>
    </row>
    <row r="8" spans="1:18" s="22" customFormat="1" ht="15" customHeight="1">
      <c r="A8" s="221">
        <v>39417</v>
      </c>
      <c r="B8" s="123">
        <v>121396.71999999999</v>
      </c>
      <c r="C8" s="123">
        <v>42040.483</v>
      </c>
      <c r="D8" s="123">
        <v>565235.14599999972</v>
      </c>
      <c r="E8" s="123">
        <v>107628.23100000003</v>
      </c>
      <c r="F8" s="123">
        <v>791.12999999999988</v>
      </c>
      <c r="G8" s="123">
        <v>50087.336999999992</v>
      </c>
      <c r="H8" s="123">
        <v>0</v>
      </c>
      <c r="I8" s="123">
        <v>0</v>
      </c>
      <c r="J8" s="123">
        <v>0</v>
      </c>
      <c r="K8" s="123">
        <v>0</v>
      </c>
      <c r="L8" s="123">
        <v>0</v>
      </c>
      <c r="M8" s="123">
        <v>0</v>
      </c>
      <c r="N8" s="123">
        <v>50692.039000000004</v>
      </c>
      <c r="O8" s="123">
        <v>260886.95700000002</v>
      </c>
      <c r="P8" s="123">
        <v>0</v>
      </c>
      <c r="Q8" s="123">
        <v>2909.1480000000001</v>
      </c>
      <c r="R8" s="123">
        <v>1201667.1909999996</v>
      </c>
    </row>
    <row r="9" spans="1:18" s="22" customFormat="1" ht="15" customHeight="1">
      <c r="A9" s="221">
        <v>39783</v>
      </c>
      <c r="B9" s="218">
        <v>190918.16076902003</v>
      </c>
      <c r="C9" s="218">
        <v>36702.092209999995</v>
      </c>
      <c r="D9" s="218">
        <v>494034.21667761996</v>
      </c>
      <c r="E9" s="218">
        <v>163219.26225893007</v>
      </c>
      <c r="F9" s="218">
        <v>3243.5845099999997</v>
      </c>
      <c r="G9" s="218">
        <v>52892.110657259997</v>
      </c>
      <c r="H9" s="218">
        <v>0</v>
      </c>
      <c r="I9" s="218">
        <v>0</v>
      </c>
      <c r="J9" s="218">
        <v>0</v>
      </c>
      <c r="K9" s="218">
        <v>0</v>
      </c>
      <c r="L9" s="218">
        <v>0</v>
      </c>
      <c r="M9" s="218">
        <v>0</v>
      </c>
      <c r="N9" s="218">
        <v>73092.590902700002</v>
      </c>
      <c r="O9" s="218">
        <v>172145.42741617002</v>
      </c>
      <c r="P9" s="218">
        <v>0</v>
      </c>
      <c r="Q9" s="218">
        <v>5376.1727218080996</v>
      </c>
      <c r="R9" s="218">
        <v>1191623.6181235083</v>
      </c>
    </row>
    <row r="10" spans="1:18" s="22" customFormat="1" ht="15" customHeight="1">
      <c r="A10" s="221">
        <v>40148</v>
      </c>
      <c r="B10" s="123">
        <v>262899.26608070423</v>
      </c>
      <c r="C10" s="123">
        <v>26868.319374468403</v>
      </c>
      <c r="D10" s="123">
        <v>591345.38843109901</v>
      </c>
      <c r="E10" s="123">
        <v>165523.46558987696</v>
      </c>
      <c r="F10" s="123">
        <v>4046.5666383400003</v>
      </c>
      <c r="G10" s="123">
        <v>53934.029852424006</v>
      </c>
      <c r="H10" s="123">
        <v>0</v>
      </c>
      <c r="I10" s="123">
        <v>0</v>
      </c>
      <c r="J10" s="123">
        <v>0</v>
      </c>
      <c r="K10" s="123">
        <v>0</v>
      </c>
      <c r="L10" s="123">
        <v>0</v>
      </c>
      <c r="M10" s="123">
        <v>0</v>
      </c>
      <c r="N10" s="123">
        <v>87963.444500616708</v>
      </c>
      <c r="O10" s="123">
        <v>256653.62872255698</v>
      </c>
      <c r="P10" s="123">
        <v>0</v>
      </c>
      <c r="Q10" s="123">
        <v>5014.7127779451203</v>
      </c>
      <c r="R10" s="123">
        <v>1454248.8219680316</v>
      </c>
    </row>
    <row r="11" spans="1:18" s="22" customFormat="1" ht="15" customHeight="1">
      <c r="A11" s="221">
        <v>40513</v>
      </c>
      <c r="B11" s="218">
        <v>296547.89673710009</v>
      </c>
      <c r="C11" s="218">
        <v>51649.65458908998</v>
      </c>
      <c r="D11" s="218">
        <v>678049.68052586727</v>
      </c>
      <c r="E11" s="218">
        <v>168764.88135678004</v>
      </c>
      <c r="F11" s="218">
        <v>941.03863371000011</v>
      </c>
      <c r="G11" s="218">
        <v>71002.784060229969</v>
      </c>
      <c r="H11" s="218">
        <v>34027.835180752008</v>
      </c>
      <c r="I11" s="218">
        <v>9027.4485268799999</v>
      </c>
      <c r="J11" s="218">
        <v>3061.4008564599999</v>
      </c>
      <c r="K11" s="218">
        <v>14500.931295059998</v>
      </c>
      <c r="L11" s="218">
        <v>25815.554580918008</v>
      </c>
      <c r="M11" s="218">
        <v>6444.5557929999995</v>
      </c>
      <c r="N11" s="218">
        <v>28910.859813036008</v>
      </c>
      <c r="O11" s="218">
        <v>305570.16732140997</v>
      </c>
      <c r="P11" s="218">
        <v>1931.7908059670008</v>
      </c>
      <c r="Q11" s="218">
        <v>2670.049742695091</v>
      </c>
      <c r="R11" s="218">
        <v>1698916.5298189556</v>
      </c>
    </row>
    <row r="12" spans="1:18" s="22" customFormat="1" ht="15" customHeight="1">
      <c r="A12" s="221">
        <v>40878</v>
      </c>
      <c r="B12" s="123">
        <v>328972.51223976922</v>
      </c>
      <c r="C12" s="123">
        <v>48455.280350248853</v>
      </c>
      <c r="D12" s="123">
        <v>776166.18399136676</v>
      </c>
      <c r="E12" s="123">
        <v>164794.2331655458</v>
      </c>
      <c r="F12" s="123">
        <v>4862.8410451175223</v>
      </c>
      <c r="G12" s="123">
        <v>69919.981308819682</v>
      </c>
      <c r="H12" s="123">
        <v>43792.564255670448</v>
      </c>
      <c r="I12" s="123">
        <v>13930.147152114769</v>
      </c>
      <c r="J12" s="123">
        <v>3566.014643117614</v>
      </c>
      <c r="K12" s="123">
        <v>25011.818874467801</v>
      </c>
      <c r="L12" s="123">
        <v>123863.09994581803</v>
      </c>
      <c r="M12" s="123">
        <v>12986.504621361064</v>
      </c>
      <c r="N12" s="123">
        <v>24620.557863384136</v>
      </c>
      <c r="O12" s="123">
        <v>283483.69968181237</v>
      </c>
      <c r="P12" s="123">
        <v>-404.85958650550009</v>
      </c>
      <c r="Q12" s="123">
        <v>1792.3983471544998</v>
      </c>
      <c r="R12" s="123">
        <v>1925812.9778992631</v>
      </c>
    </row>
    <row r="13" spans="1:18" s="22" customFormat="1" ht="15" customHeight="1">
      <c r="A13" s="221">
        <v>41244</v>
      </c>
      <c r="B13" s="218">
        <v>428014.0937565965</v>
      </c>
      <c r="C13" s="218">
        <v>40610.894964506697</v>
      </c>
      <c r="D13" s="218">
        <v>897440.91236798337</v>
      </c>
      <c r="E13" s="218">
        <v>120167.56393526502</v>
      </c>
      <c r="F13" s="218">
        <v>3478.3390403051781</v>
      </c>
      <c r="G13" s="218">
        <v>84625.21626158143</v>
      </c>
      <c r="H13" s="218">
        <v>40729.676311606745</v>
      </c>
      <c r="I13" s="218">
        <v>13900.875971940604</v>
      </c>
      <c r="J13" s="218">
        <v>3154.4472538705518</v>
      </c>
      <c r="K13" s="218">
        <v>38646.526545453024</v>
      </c>
      <c r="L13" s="218">
        <v>183232.22813860609</v>
      </c>
      <c r="M13" s="218">
        <v>36965.380205046349</v>
      </c>
      <c r="N13" s="218">
        <v>14188.270574117279</v>
      </c>
      <c r="O13" s="218">
        <v>314426.57313665684</v>
      </c>
      <c r="P13" s="218">
        <v>1862.4637468895</v>
      </c>
      <c r="Q13" s="218">
        <v>879.36731958516384</v>
      </c>
      <c r="R13" s="218">
        <v>2222322.8295300109</v>
      </c>
    </row>
    <row r="14" spans="1:18" s="22" customFormat="1" ht="15" customHeight="1">
      <c r="A14" s="221">
        <v>41609</v>
      </c>
      <c r="B14" s="123">
        <v>537854.04577707825</v>
      </c>
      <c r="C14" s="123">
        <v>33418.870593621243</v>
      </c>
      <c r="D14" s="123">
        <v>868339.76567669457</v>
      </c>
      <c r="E14" s="123">
        <v>103352.3785548559</v>
      </c>
      <c r="F14" s="123">
        <v>5718.4292311937015</v>
      </c>
      <c r="G14" s="123">
        <v>88646.875246600481</v>
      </c>
      <c r="H14" s="123">
        <v>51502.785696724051</v>
      </c>
      <c r="I14" s="123">
        <v>14866.894936111219</v>
      </c>
      <c r="J14" s="123">
        <v>2689.6146387344047</v>
      </c>
      <c r="K14" s="123">
        <v>44887.086533104237</v>
      </c>
      <c r="L14" s="123">
        <v>213237.42500805997</v>
      </c>
      <c r="M14" s="123">
        <v>48704.459761304424</v>
      </c>
      <c r="N14" s="123">
        <v>17738.87150510124</v>
      </c>
      <c r="O14" s="123">
        <v>328251.85841630632</v>
      </c>
      <c r="P14" s="123">
        <v>1206.4625587176693</v>
      </c>
      <c r="Q14" s="123">
        <v>1645.2727788582306</v>
      </c>
      <c r="R14" s="123">
        <v>2362061.0969130658</v>
      </c>
    </row>
    <row r="15" spans="1:18" s="22" customFormat="1" ht="15" customHeight="1">
      <c r="A15" s="221">
        <v>41974</v>
      </c>
      <c r="B15" s="218">
        <v>669493.93533892755</v>
      </c>
      <c r="C15" s="218">
        <v>39190.430926623165</v>
      </c>
      <c r="D15" s="218">
        <v>901117.0787190838</v>
      </c>
      <c r="E15" s="218">
        <v>81639.01167668344</v>
      </c>
      <c r="F15" s="218">
        <v>8449.9126353919601</v>
      </c>
      <c r="G15" s="218">
        <v>92243.453452748785</v>
      </c>
      <c r="H15" s="218">
        <v>42120.460889776055</v>
      </c>
      <c r="I15" s="218">
        <v>14948.405031496264</v>
      </c>
      <c r="J15" s="218">
        <v>2643.502411022152</v>
      </c>
      <c r="K15" s="218">
        <v>56777.075917450013</v>
      </c>
      <c r="L15" s="218">
        <v>272473.85732396872</v>
      </c>
      <c r="M15" s="218">
        <v>50663.445979762226</v>
      </c>
      <c r="N15" s="218">
        <v>22085.522162081808</v>
      </c>
      <c r="O15" s="218">
        <v>299901.67779225332</v>
      </c>
      <c r="P15" s="218">
        <v>1506.0328927946116</v>
      </c>
      <c r="Q15" s="218">
        <v>1693.6419928550013</v>
      </c>
      <c r="R15" s="218">
        <v>2556947.4451429187</v>
      </c>
    </row>
    <row r="16" spans="1:18" s="22" customFormat="1" ht="15" customHeight="1">
      <c r="A16" s="221">
        <v>42339</v>
      </c>
      <c r="B16" s="123">
        <v>659008.96619994193</v>
      </c>
      <c r="C16" s="123">
        <v>37896.157790287143</v>
      </c>
      <c r="D16" s="123">
        <v>1164831.9346242656</v>
      </c>
      <c r="E16" s="123">
        <v>74781.557219688271</v>
      </c>
      <c r="F16" s="123">
        <v>800.94917833826571</v>
      </c>
      <c r="G16" s="123">
        <v>91085.842952205145</v>
      </c>
      <c r="H16" s="123">
        <v>43029.976302044437</v>
      </c>
      <c r="I16" s="123">
        <v>10980.943909238944</v>
      </c>
      <c r="J16" s="123">
        <v>1834.5369296797394</v>
      </c>
      <c r="K16" s="123">
        <v>61318.306740634122</v>
      </c>
      <c r="L16" s="123">
        <v>323078.80772347335</v>
      </c>
      <c r="M16" s="123">
        <v>45633.377713872505</v>
      </c>
      <c r="N16" s="123">
        <v>33415.516220313504</v>
      </c>
      <c r="O16" s="123">
        <v>237936.43591852556</v>
      </c>
      <c r="P16" s="123">
        <v>21364.610371797189</v>
      </c>
      <c r="Q16" s="123">
        <v>-4012.9398617868769</v>
      </c>
      <c r="R16" s="123">
        <v>2802984.9799325191</v>
      </c>
    </row>
    <row r="17" spans="1:18" s="22" customFormat="1" ht="15" customHeight="1">
      <c r="A17" s="221">
        <v>42705</v>
      </c>
      <c r="B17" s="218">
        <v>773482.90668818739</v>
      </c>
      <c r="C17" s="218">
        <v>38539.680647638444</v>
      </c>
      <c r="D17" s="218">
        <v>1540511.3696834268</v>
      </c>
      <c r="E17" s="218">
        <v>67308.099509836262</v>
      </c>
      <c r="F17" s="218">
        <v>2173.205869932764</v>
      </c>
      <c r="G17" s="218">
        <v>86427.338224377425</v>
      </c>
      <c r="H17" s="218">
        <v>42266.39216098687</v>
      </c>
      <c r="I17" s="218">
        <v>6611.703765471213</v>
      </c>
      <c r="J17" s="218">
        <v>2037.9247886871945</v>
      </c>
      <c r="K17" s="218">
        <v>56148.161387628337</v>
      </c>
      <c r="L17" s="218">
        <v>306665.98930271383</v>
      </c>
      <c r="M17" s="218">
        <v>26967.900584859381</v>
      </c>
      <c r="N17" s="218">
        <v>41688.029612800339</v>
      </c>
      <c r="O17" s="218">
        <v>277537.51465618925</v>
      </c>
      <c r="P17" s="218">
        <v>-14827.756134688882</v>
      </c>
      <c r="Q17" s="218">
        <v>15692.126298225085</v>
      </c>
      <c r="R17" s="218">
        <v>3269230.5870462721</v>
      </c>
    </row>
    <row r="18" spans="1:18" s="22" customFormat="1" ht="15" customHeight="1">
      <c r="A18" s="221">
        <v>43070</v>
      </c>
      <c r="B18" s="123">
        <v>871414.03524260351</v>
      </c>
      <c r="C18" s="123">
        <v>20661.118130003448</v>
      </c>
      <c r="D18" s="123">
        <v>1902771.4132304511</v>
      </c>
      <c r="E18" s="123">
        <v>61992.682525770353</v>
      </c>
      <c r="F18" s="123">
        <v>12046.421918205433</v>
      </c>
      <c r="G18" s="123">
        <v>116451.61558673353</v>
      </c>
      <c r="H18" s="123">
        <v>42935.574404221246</v>
      </c>
      <c r="I18" s="123">
        <v>2711.8663680962486</v>
      </c>
      <c r="J18" s="123">
        <v>2766.6272909372497</v>
      </c>
      <c r="K18" s="123">
        <v>55221.91557989284</v>
      </c>
      <c r="L18" s="123">
        <v>275529.89720738371</v>
      </c>
      <c r="M18" s="123">
        <v>30560.235487470811</v>
      </c>
      <c r="N18" s="123">
        <v>50821.070660842379</v>
      </c>
      <c r="O18" s="123">
        <v>337563.90872583975</v>
      </c>
      <c r="P18" s="123">
        <v>-18297.630406514061</v>
      </c>
      <c r="Q18" s="123">
        <v>10918.660424386062</v>
      </c>
      <c r="R18" s="123">
        <v>3776069.4123763228</v>
      </c>
    </row>
    <row r="19" spans="1:18" s="22" customFormat="1" ht="15" customHeight="1">
      <c r="A19" s="221">
        <v>43435</v>
      </c>
      <c r="B19" s="218">
        <v>956390.51041925326</v>
      </c>
      <c r="C19" s="218">
        <v>9100.7933278850724</v>
      </c>
      <c r="D19" s="218">
        <v>2073453.9793810961</v>
      </c>
      <c r="E19" s="218">
        <v>69679.185657437425</v>
      </c>
      <c r="F19" s="218">
        <v>11742.988246832241</v>
      </c>
      <c r="G19" s="218">
        <v>151748.65619533122</v>
      </c>
      <c r="H19" s="218">
        <v>45480.457557769842</v>
      </c>
      <c r="I19" s="218">
        <v>1162.6862129310746</v>
      </c>
      <c r="J19" s="218">
        <v>4322.7886285737786</v>
      </c>
      <c r="K19" s="218">
        <v>49307.603013672786</v>
      </c>
      <c r="L19" s="218">
        <v>278110.55773399002</v>
      </c>
      <c r="M19" s="218">
        <v>25303.427982666497</v>
      </c>
      <c r="N19" s="218">
        <v>74948.973514403391</v>
      </c>
      <c r="O19" s="218">
        <v>430337.17130465829</v>
      </c>
      <c r="P19" s="218">
        <v>2501.5876953986899</v>
      </c>
      <c r="Q19" s="218">
        <v>-1712.5833187007888</v>
      </c>
      <c r="R19" s="218">
        <v>4181878.7835531994</v>
      </c>
    </row>
    <row r="20" spans="1:18" s="22" customFormat="1" ht="15" customHeight="1">
      <c r="A20" s="221">
        <v>43800</v>
      </c>
      <c r="B20" s="123">
        <v>865665.25460977736</v>
      </c>
      <c r="C20" s="123">
        <v>14431.250832180001</v>
      </c>
      <c r="D20" s="123">
        <v>2332588.5469805482</v>
      </c>
      <c r="E20" s="123">
        <v>51337.882245218338</v>
      </c>
      <c r="F20" s="123">
        <v>13386.830829052968</v>
      </c>
      <c r="G20" s="123">
        <v>209400.7156303263</v>
      </c>
      <c r="H20" s="123">
        <v>84606.531047183991</v>
      </c>
      <c r="I20" s="123">
        <v>1076.0633478990401</v>
      </c>
      <c r="J20" s="123">
        <v>4937.3914453725101</v>
      </c>
      <c r="K20" s="123">
        <v>54498.582542409975</v>
      </c>
      <c r="L20" s="123">
        <v>312406.82761563</v>
      </c>
      <c r="M20" s="123">
        <v>31775.936324473303</v>
      </c>
      <c r="N20" s="123">
        <v>74729.097146032553</v>
      </c>
      <c r="O20" s="123">
        <v>657170.87447026116</v>
      </c>
      <c r="P20" s="123">
        <v>100.63218630056936</v>
      </c>
      <c r="Q20" s="123">
        <v>581.7853094048977</v>
      </c>
      <c r="R20" s="123">
        <v>4708694.2025620714</v>
      </c>
    </row>
    <row r="21" spans="1:18" s="22" customFormat="1" ht="15" customHeight="1">
      <c r="A21" s="221">
        <v>44166</v>
      </c>
      <c r="B21" s="218">
        <v>919935.24994085729</v>
      </c>
      <c r="C21" s="218">
        <v>16411.012024629599</v>
      </c>
      <c r="D21" s="218">
        <v>2584339.0752529879</v>
      </c>
      <c r="E21" s="218">
        <v>75061.990952015491</v>
      </c>
      <c r="F21" s="218">
        <v>10004.07430812442</v>
      </c>
      <c r="G21" s="218">
        <v>188881.14150727176</v>
      </c>
      <c r="H21" s="218">
        <v>31145.675075618979</v>
      </c>
      <c r="I21" s="218">
        <v>9706.8699662555919</v>
      </c>
      <c r="J21" s="218">
        <v>3601.8225555655958</v>
      </c>
      <c r="K21" s="218">
        <v>65620.081843250169</v>
      </c>
      <c r="L21" s="218">
        <v>216841.91222185502</v>
      </c>
      <c r="M21" s="218">
        <v>55222.074429097898</v>
      </c>
      <c r="N21" s="218">
        <v>91594.029829480991</v>
      </c>
      <c r="O21" s="218">
        <v>759583.05116668227</v>
      </c>
      <c r="P21" s="218">
        <v>16902.843355013156</v>
      </c>
      <c r="Q21" s="218">
        <v>-11702.589761151412</v>
      </c>
      <c r="R21" s="218">
        <v>5033148.3146675546</v>
      </c>
    </row>
    <row r="22" spans="1:18" s="22" customFormat="1" ht="15" customHeight="1">
      <c r="A22" s="322">
        <v>44531</v>
      </c>
      <c r="B22" s="361">
        <v>1091874.502725865</v>
      </c>
      <c r="C22" s="361">
        <v>20151.217771663789</v>
      </c>
      <c r="D22" s="361">
        <v>2613592.7136224732</v>
      </c>
      <c r="E22" s="361">
        <v>85751.497141905871</v>
      </c>
      <c r="F22" s="361">
        <v>12827.711669068905</v>
      </c>
      <c r="G22" s="361">
        <v>285704.43705126195</v>
      </c>
      <c r="H22" s="361">
        <v>85664.92347850537</v>
      </c>
      <c r="I22" s="361">
        <v>12460.082278955764</v>
      </c>
      <c r="J22" s="361">
        <v>2280.71679630573</v>
      </c>
      <c r="K22" s="361">
        <v>82249.841593961493</v>
      </c>
      <c r="L22" s="361">
        <v>266188.90297292441</v>
      </c>
      <c r="M22" s="361">
        <v>62067.261466078889</v>
      </c>
      <c r="N22" s="361">
        <v>140908.16450628146</v>
      </c>
      <c r="O22" s="361">
        <v>683291.91690322978</v>
      </c>
      <c r="P22" s="361">
        <v>14326.9027783811</v>
      </c>
      <c r="Q22" s="361">
        <v>7220.3510331179905</v>
      </c>
      <c r="R22" s="361">
        <v>5466561.1437899806</v>
      </c>
    </row>
    <row r="23" spans="1:18" s="22" customFormat="1" ht="15" customHeight="1">
      <c r="A23" s="221">
        <v>44562</v>
      </c>
      <c r="B23" s="218">
        <v>1121407.3694757919</v>
      </c>
      <c r="C23" s="218">
        <v>21600.631955451077</v>
      </c>
      <c r="D23" s="218">
        <v>2616642.2711455519</v>
      </c>
      <c r="E23" s="218">
        <v>81011.223448067321</v>
      </c>
      <c r="F23" s="218">
        <v>13174.125946309841</v>
      </c>
      <c r="G23" s="218">
        <v>289617.77965497709</v>
      </c>
      <c r="H23" s="218">
        <v>85487.039687730998</v>
      </c>
      <c r="I23" s="218">
        <v>12475.081767209025</v>
      </c>
      <c r="J23" s="218">
        <v>3484.3710781196205</v>
      </c>
      <c r="K23" s="218">
        <v>85291.221335848197</v>
      </c>
      <c r="L23" s="218">
        <v>276577.08106837876</v>
      </c>
      <c r="M23" s="218">
        <v>58778.890229791912</v>
      </c>
      <c r="N23" s="218">
        <v>126129.59640107074</v>
      </c>
      <c r="O23" s="218">
        <v>693853.7096214355</v>
      </c>
      <c r="P23" s="218">
        <v>8749.1824721764206</v>
      </c>
      <c r="Q23" s="218">
        <v>12528.947027350436</v>
      </c>
      <c r="R23" s="218">
        <v>5506808.5223152628</v>
      </c>
    </row>
    <row r="24" spans="1:18" s="22" customFormat="1" ht="15" customHeight="1">
      <c r="A24" s="221">
        <v>44593</v>
      </c>
      <c r="B24" s="123">
        <v>1136798.6376649281</v>
      </c>
      <c r="C24" s="123">
        <v>20489.429172695454</v>
      </c>
      <c r="D24" s="123">
        <v>2634983.1463601221</v>
      </c>
      <c r="E24" s="123">
        <v>83280.871061124941</v>
      </c>
      <c r="F24" s="123">
        <v>12710.498584976607</v>
      </c>
      <c r="G24" s="123">
        <v>293765.1634508025</v>
      </c>
      <c r="H24" s="123">
        <v>80323.871752563733</v>
      </c>
      <c r="I24" s="123">
        <v>12599.791444070235</v>
      </c>
      <c r="J24" s="123">
        <v>4522.3477737452104</v>
      </c>
      <c r="K24" s="123">
        <v>85213.356695737224</v>
      </c>
      <c r="L24" s="123">
        <v>285530.95404783491</v>
      </c>
      <c r="M24" s="123">
        <v>60516.455420284095</v>
      </c>
      <c r="N24" s="123">
        <v>151460.3933361017</v>
      </c>
      <c r="O24" s="123">
        <v>669580.68465624796</v>
      </c>
      <c r="P24" s="123">
        <v>7246.0829091017122</v>
      </c>
      <c r="Q24" s="123">
        <v>15812.971032172447</v>
      </c>
      <c r="R24" s="123">
        <v>5554834.6553625092</v>
      </c>
    </row>
    <row r="25" spans="1:18" s="22" customFormat="1" ht="15" customHeight="1">
      <c r="A25" s="221">
        <v>44621</v>
      </c>
      <c r="B25" s="218">
        <v>1244967.7615636934</v>
      </c>
      <c r="C25" s="218">
        <v>19598.222669517017</v>
      </c>
      <c r="D25" s="218">
        <v>2598014.9689775868</v>
      </c>
      <c r="E25" s="218">
        <v>81912.164621010743</v>
      </c>
      <c r="F25" s="218">
        <v>11386.650563650461</v>
      </c>
      <c r="G25" s="218">
        <v>309571.4625274947</v>
      </c>
      <c r="H25" s="218">
        <v>82842.954208084295</v>
      </c>
      <c r="I25" s="218">
        <v>12529.45913816217</v>
      </c>
      <c r="J25" s="218">
        <v>4454.3388006758478</v>
      </c>
      <c r="K25" s="218">
        <v>80774.937556490273</v>
      </c>
      <c r="L25" s="218">
        <v>310968.28745291365</v>
      </c>
      <c r="M25" s="218">
        <v>52309.246803895803</v>
      </c>
      <c r="N25" s="218">
        <v>137328.11569874073</v>
      </c>
      <c r="O25" s="218">
        <v>676155.7637883774</v>
      </c>
      <c r="P25" s="218">
        <v>1895.5774090902501</v>
      </c>
      <c r="Q25" s="218">
        <v>29137.670253630462</v>
      </c>
      <c r="R25" s="218">
        <v>5653847.5820330158</v>
      </c>
    </row>
    <row r="26" spans="1:18" s="22" customFormat="1" ht="15" customHeight="1">
      <c r="A26" s="221">
        <v>44652</v>
      </c>
      <c r="B26" s="123">
        <v>1231773.8709151929</v>
      </c>
      <c r="C26" s="123">
        <v>22447.691972838882</v>
      </c>
      <c r="D26" s="123">
        <v>2618781.56354061</v>
      </c>
      <c r="E26" s="123">
        <v>82061.039386575707</v>
      </c>
      <c r="F26" s="123">
        <v>11406.160835324368</v>
      </c>
      <c r="G26" s="123">
        <v>318186.98141280358</v>
      </c>
      <c r="H26" s="123">
        <v>102235.336711703</v>
      </c>
      <c r="I26" s="123">
        <v>11953.002454794747</v>
      </c>
      <c r="J26" s="123">
        <v>5415.5093176696873</v>
      </c>
      <c r="K26" s="123">
        <v>82373.856523374561</v>
      </c>
      <c r="L26" s="123">
        <v>326217.18178215798</v>
      </c>
      <c r="M26" s="123">
        <v>56992.954021663223</v>
      </c>
      <c r="N26" s="123">
        <v>143093.07555642704</v>
      </c>
      <c r="O26" s="123">
        <v>615851.8892939901</v>
      </c>
      <c r="P26" s="123">
        <v>2182.8558537235849</v>
      </c>
      <c r="Q26" s="123">
        <v>31135.157264267844</v>
      </c>
      <c r="R26" s="123">
        <v>5662108.1268431172</v>
      </c>
    </row>
    <row r="27" spans="1:18" s="22" customFormat="1" ht="15" customHeight="1">
      <c r="A27" s="221">
        <v>44682</v>
      </c>
      <c r="B27" s="218">
        <v>1224284.6166019989</v>
      </c>
      <c r="C27" s="218">
        <v>19593.913203228436</v>
      </c>
      <c r="D27" s="218">
        <v>2628478.9662880804</v>
      </c>
      <c r="E27" s="218">
        <v>84234.057626655907</v>
      </c>
      <c r="F27" s="218">
        <v>11831.766416606646</v>
      </c>
      <c r="G27" s="218">
        <v>331156.99665499514</v>
      </c>
      <c r="H27" s="218">
        <v>102972.410031287</v>
      </c>
      <c r="I27" s="218">
        <v>10734.374354138183</v>
      </c>
      <c r="J27" s="218">
        <v>7164.8142025455272</v>
      </c>
      <c r="K27" s="218">
        <v>83627.472342363544</v>
      </c>
      <c r="L27" s="218">
        <v>340068.4078250606</v>
      </c>
      <c r="M27" s="218">
        <v>54170.358955581003</v>
      </c>
      <c r="N27" s="218">
        <v>131411.97228099682</v>
      </c>
      <c r="O27" s="218">
        <v>626730.51884590881</v>
      </c>
      <c r="P27" s="218">
        <v>-871.61032862545903</v>
      </c>
      <c r="Q27" s="218">
        <v>40585.763257036306</v>
      </c>
      <c r="R27" s="218">
        <v>5696174.7985578552</v>
      </c>
    </row>
    <row r="28" spans="1:18" s="22" customFormat="1" ht="15" customHeight="1">
      <c r="A28" s="221">
        <v>44713</v>
      </c>
      <c r="B28" s="123">
        <v>1223512.1399575977</v>
      </c>
      <c r="C28" s="123">
        <v>20636.865866981912</v>
      </c>
      <c r="D28" s="123">
        <v>2651596.6258319803</v>
      </c>
      <c r="E28" s="123">
        <v>83422.62400227497</v>
      </c>
      <c r="F28" s="123">
        <v>12084.565831349239</v>
      </c>
      <c r="G28" s="123">
        <v>342481.59030757454</v>
      </c>
      <c r="H28" s="123">
        <v>91721.61276477178</v>
      </c>
      <c r="I28" s="123">
        <v>9862.1236391512484</v>
      </c>
      <c r="J28" s="123">
        <v>7239.2997495760656</v>
      </c>
      <c r="K28" s="123">
        <v>85525.158316686095</v>
      </c>
      <c r="L28" s="123">
        <v>351010.32700270164</v>
      </c>
      <c r="M28" s="123">
        <v>56967.058391011786</v>
      </c>
      <c r="N28" s="123">
        <v>129418.38005171782</v>
      </c>
      <c r="O28" s="123">
        <v>572413.10467200959</v>
      </c>
      <c r="P28" s="123">
        <v>-1346.3856178622693</v>
      </c>
      <c r="Q28" s="123">
        <v>35286.967766779271</v>
      </c>
      <c r="R28" s="123">
        <v>5671832.0585343037</v>
      </c>
    </row>
    <row r="29" spans="1:18" s="22" customFormat="1" ht="15" customHeight="1">
      <c r="A29" s="221">
        <v>44743</v>
      </c>
      <c r="B29" s="218">
        <v>1230504.1817562506</v>
      </c>
      <c r="C29" s="218">
        <v>23027.7272516181</v>
      </c>
      <c r="D29" s="218">
        <v>2618814.186229079</v>
      </c>
      <c r="E29" s="218">
        <v>84541.264659724868</v>
      </c>
      <c r="F29" s="218">
        <v>13367.96680205741</v>
      </c>
      <c r="G29" s="218">
        <v>356375.81709047739</v>
      </c>
      <c r="H29" s="218">
        <v>85299.876140012842</v>
      </c>
      <c r="I29" s="218">
        <v>9395.030334062536</v>
      </c>
      <c r="J29" s="218">
        <v>8854.3023274359693</v>
      </c>
      <c r="K29" s="218">
        <v>88148.491715442273</v>
      </c>
      <c r="L29" s="218">
        <v>351455.51897223043</v>
      </c>
      <c r="M29" s="218">
        <v>60118.395172813289</v>
      </c>
      <c r="N29" s="218">
        <v>132910.7508249672</v>
      </c>
      <c r="O29" s="218">
        <v>596403.39451037685</v>
      </c>
      <c r="P29" s="218">
        <v>-1173.5088033831198</v>
      </c>
      <c r="Q29" s="218">
        <v>41935.595954025812</v>
      </c>
      <c r="R29" s="218">
        <v>5699978.990937192</v>
      </c>
    </row>
    <row r="30" spans="1:18" s="22" customFormat="1" ht="15" customHeight="1">
      <c r="A30" s="221">
        <v>44774</v>
      </c>
      <c r="B30" s="123">
        <v>1269507.4448706165</v>
      </c>
      <c r="C30" s="123">
        <v>23888.276097022514</v>
      </c>
      <c r="D30" s="123">
        <v>2627536.5802550209</v>
      </c>
      <c r="E30" s="123">
        <v>88879.746416901806</v>
      </c>
      <c r="F30" s="123">
        <v>13405.155582067939</v>
      </c>
      <c r="G30" s="123">
        <v>362888.91675779561</v>
      </c>
      <c r="H30" s="123">
        <v>79452.187236721918</v>
      </c>
      <c r="I30" s="123">
        <v>8707.4050147097023</v>
      </c>
      <c r="J30" s="123">
        <v>8598.8330175643314</v>
      </c>
      <c r="K30" s="123">
        <v>89312.267391584421</v>
      </c>
      <c r="L30" s="123">
        <v>363596.86418189621</v>
      </c>
      <c r="M30" s="123">
        <v>64047.357261775709</v>
      </c>
      <c r="N30" s="123">
        <v>154347.04146622264</v>
      </c>
      <c r="O30" s="123">
        <v>604621.5292932376</v>
      </c>
      <c r="P30" s="123">
        <v>-1005.8551082603099</v>
      </c>
      <c r="Q30" s="123">
        <v>41722.435312742433</v>
      </c>
      <c r="R30" s="123">
        <v>5799506.1850476209</v>
      </c>
    </row>
    <row r="31" spans="1:18" s="22" customFormat="1" ht="15" customHeight="1">
      <c r="A31" s="221">
        <v>44805</v>
      </c>
      <c r="B31" s="218">
        <v>1276817.4373606518</v>
      </c>
      <c r="C31" s="218">
        <v>23655.884034763094</v>
      </c>
      <c r="D31" s="218">
        <v>2639088.462839962</v>
      </c>
      <c r="E31" s="218">
        <v>90282.932145407947</v>
      </c>
      <c r="F31" s="218">
        <v>15384.303362720248</v>
      </c>
      <c r="G31" s="218">
        <v>369852.27035597735</v>
      </c>
      <c r="H31" s="218">
        <v>80864.334244582205</v>
      </c>
      <c r="I31" s="218">
        <v>7223.6801826786377</v>
      </c>
      <c r="J31" s="218">
        <v>9281.5753055390505</v>
      </c>
      <c r="K31" s="218">
        <v>90939.041519159888</v>
      </c>
      <c r="L31" s="218">
        <v>372630.81508097163</v>
      </c>
      <c r="M31" s="218">
        <v>68308.864885233299</v>
      </c>
      <c r="N31" s="218">
        <v>152817.12746601051</v>
      </c>
      <c r="O31" s="218">
        <v>592900.96180450078</v>
      </c>
      <c r="P31" s="218">
        <v>-2281.9637700524304</v>
      </c>
      <c r="Q31" s="218">
        <v>39695.845661597901</v>
      </c>
      <c r="R31" s="218">
        <v>5827461.5724797035</v>
      </c>
    </row>
    <row r="32" spans="1:18" s="22" customFormat="1" ht="15" customHeight="1">
      <c r="A32" s="221">
        <v>44835</v>
      </c>
      <c r="B32" s="123">
        <v>1286433.7211905359</v>
      </c>
      <c r="C32" s="123">
        <v>25116.850367075476</v>
      </c>
      <c r="D32" s="123">
        <v>2671485.24690723</v>
      </c>
      <c r="E32" s="123">
        <v>92822.358655462638</v>
      </c>
      <c r="F32" s="123">
        <v>18924.239530989096</v>
      </c>
      <c r="G32" s="123">
        <v>377651.54807601182</v>
      </c>
      <c r="H32" s="123">
        <v>76293.941999088318</v>
      </c>
      <c r="I32" s="123">
        <v>5895.0359796641151</v>
      </c>
      <c r="J32" s="123">
        <v>9616.476491822581</v>
      </c>
      <c r="K32" s="123">
        <v>93891.486885366787</v>
      </c>
      <c r="L32" s="123">
        <v>375097.76763318136</v>
      </c>
      <c r="M32" s="123">
        <v>64415.001063106436</v>
      </c>
      <c r="N32" s="123">
        <v>140786.21190216919</v>
      </c>
      <c r="O32" s="123">
        <v>631210.47094973561</v>
      </c>
      <c r="P32" s="123">
        <v>-1851.3832060560603</v>
      </c>
      <c r="Q32" s="123">
        <v>42474.801941492093</v>
      </c>
      <c r="R32" s="123">
        <v>5910263.7763668746</v>
      </c>
    </row>
    <row r="33" spans="1:18" s="22" customFormat="1" ht="15" customHeight="1">
      <c r="A33" s="221">
        <v>44866</v>
      </c>
      <c r="B33" s="218">
        <v>1269332.5253211777</v>
      </c>
      <c r="C33" s="218">
        <v>24550.450208268292</v>
      </c>
      <c r="D33" s="218">
        <v>2674260.7773005399</v>
      </c>
      <c r="E33" s="218">
        <v>95643.10541692168</v>
      </c>
      <c r="F33" s="218">
        <v>19246.840623983291</v>
      </c>
      <c r="G33" s="218">
        <v>378880.28637738636</v>
      </c>
      <c r="H33" s="218">
        <v>85990.791684829586</v>
      </c>
      <c r="I33" s="218">
        <v>5405.6372563237719</v>
      </c>
      <c r="J33" s="218">
        <v>9165.5064949041498</v>
      </c>
      <c r="K33" s="218">
        <v>95198.030721624309</v>
      </c>
      <c r="L33" s="218">
        <v>381769.02925214922</v>
      </c>
      <c r="M33" s="218">
        <v>65543.718433130503</v>
      </c>
      <c r="N33" s="218">
        <v>141396.46389029801</v>
      </c>
      <c r="O33" s="218">
        <v>593646.92935913405</v>
      </c>
      <c r="P33" s="218">
        <v>-4564.3240655446334</v>
      </c>
      <c r="Q33" s="218">
        <v>39946.551625756183</v>
      </c>
      <c r="R33" s="218">
        <v>5875412.3199008824</v>
      </c>
    </row>
    <row r="34" spans="1:18" s="22" customFormat="1" ht="15" customHeight="1">
      <c r="A34" s="221">
        <v>44896</v>
      </c>
      <c r="B34" s="123">
        <v>1227038.2943246369</v>
      </c>
      <c r="C34" s="123">
        <v>24406.002239876303</v>
      </c>
      <c r="D34" s="123">
        <v>2620300.3435249734</v>
      </c>
      <c r="E34" s="123">
        <v>99039.364596589527</v>
      </c>
      <c r="F34" s="123">
        <v>22145.179032167511</v>
      </c>
      <c r="G34" s="123">
        <v>385002.48664533946</v>
      </c>
      <c r="H34" s="123">
        <v>82785.4914027013</v>
      </c>
      <c r="I34" s="123">
        <v>4354.8182367210911</v>
      </c>
      <c r="J34" s="123">
        <v>9299.25521620369</v>
      </c>
      <c r="K34" s="123">
        <v>94866.210524572525</v>
      </c>
      <c r="L34" s="123">
        <v>383820.24947038584</v>
      </c>
      <c r="M34" s="123">
        <v>69142.275049076503</v>
      </c>
      <c r="N34" s="123">
        <v>140865.78582655452</v>
      </c>
      <c r="O34" s="123">
        <v>567057.71537293436</v>
      </c>
      <c r="P34" s="123">
        <v>-3670.0300095744592</v>
      </c>
      <c r="Q34" s="123">
        <v>42823.091297227402</v>
      </c>
      <c r="R34" s="123">
        <v>5769276.532750384</v>
      </c>
    </row>
    <row r="35" spans="1:18" s="22" customFormat="1" ht="15" customHeight="1">
      <c r="A35" s="221">
        <v>44927</v>
      </c>
      <c r="B35" s="218">
        <v>1255162.3999947365</v>
      </c>
      <c r="C35" s="218">
        <v>25730.446880913427</v>
      </c>
      <c r="D35" s="218">
        <v>2629070.2360921414</v>
      </c>
      <c r="E35" s="218">
        <v>99603.290532270112</v>
      </c>
      <c r="F35" s="218">
        <v>22393.9181436828</v>
      </c>
      <c r="G35" s="218">
        <v>387678.57987509586</v>
      </c>
      <c r="H35" s="218">
        <v>77562.370258421201</v>
      </c>
      <c r="I35" s="218">
        <v>4227.0069121147317</v>
      </c>
      <c r="J35" s="218">
        <v>6082.1437644265807</v>
      </c>
      <c r="K35" s="218">
        <v>94936.691430713472</v>
      </c>
      <c r="L35" s="218">
        <v>392639.51319298986</v>
      </c>
      <c r="M35" s="218">
        <v>58077.549244161521</v>
      </c>
      <c r="N35" s="218">
        <v>157551.89780498203</v>
      </c>
      <c r="O35" s="218">
        <v>556504.684981636</v>
      </c>
      <c r="P35" s="218">
        <v>-3345.9817083122953</v>
      </c>
      <c r="Q35" s="218">
        <v>43609.319694856786</v>
      </c>
      <c r="R35" s="218">
        <v>5807484.0670948308</v>
      </c>
    </row>
    <row r="36" spans="1:18" s="22" customFormat="1" ht="15" customHeight="1">
      <c r="A36" s="221">
        <v>44958</v>
      </c>
      <c r="B36" s="123">
        <v>1266551.7477039346</v>
      </c>
      <c r="C36" s="123">
        <v>26111.927525538656</v>
      </c>
      <c r="D36" s="123">
        <v>2665066.2987188143</v>
      </c>
      <c r="E36" s="123">
        <v>97331.810621059107</v>
      </c>
      <c r="F36" s="123">
        <v>22470.496434329118</v>
      </c>
      <c r="G36" s="123">
        <v>377309.37878898153</v>
      </c>
      <c r="H36" s="123">
        <v>79845.210867671311</v>
      </c>
      <c r="I36" s="123">
        <v>4068.5364913609938</v>
      </c>
      <c r="J36" s="123">
        <v>6270.3508998615398</v>
      </c>
      <c r="K36" s="123">
        <v>98664.740063933074</v>
      </c>
      <c r="L36" s="123">
        <v>390832.19977815024</v>
      </c>
      <c r="M36" s="123">
        <v>62153.734986924719</v>
      </c>
      <c r="N36" s="123">
        <v>146292.08817826258</v>
      </c>
      <c r="O36" s="123">
        <v>523700.40828755079</v>
      </c>
      <c r="P36" s="123">
        <v>-3649.3012719679596</v>
      </c>
      <c r="Q36" s="123">
        <v>43680.25478938764</v>
      </c>
      <c r="R36" s="123">
        <v>5806699.8828637917</v>
      </c>
    </row>
    <row r="37" spans="1:18" s="22" customFormat="1" ht="15" customHeight="1">
      <c r="A37" s="221">
        <v>44986</v>
      </c>
      <c r="B37" s="218">
        <v>1287421.5500020252</v>
      </c>
      <c r="C37" s="218">
        <v>24885.201643007782</v>
      </c>
      <c r="D37" s="218">
        <v>2678225.1491120667</v>
      </c>
      <c r="E37" s="218">
        <v>105992.24059095407</v>
      </c>
      <c r="F37" s="218">
        <v>21816.060451740901</v>
      </c>
      <c r="G37" s="218">
        <v>376471.85443229077</v>
      </c>
      <c r="H37" s="218">
        <v>74700.514419851941</v>
      </c>
      <c r="I37" s="218">
        <v>3946.9833816729515</v>
      </c>
      <c r="J37" s="218">
        <v>6281.0947024240595</v>
      </c>
      <c r="K37" s="218">
        <v>101545.68867639435</v>
      </c>
      <c r="L37" s="218">
        <v>388616.20086124504</v>
      </c>
      <c r="M37" s="218">
        <v>57488.653965537829</v>
      </c>
      <c r="N37" s="218">
        <v>144635.08561549161</v>
      </c>
      <c r="O37" s="218">
        <v>503858.25503160624</v>
      </c>
      <c r="P37" s="218">
        <v>-2568.29137405956</v>
      </c>
      <c r="Q37" s="218">
        <v>44471.604809115554</v>
      </c>
      <c r="R37" s="218">
        <v>5817787.8463213658</v>
      </c>
    </row>
    <row r="38" spans="1:18" s="22" customFormat="1" ht="15" customHeight="1">
      <c r="A38" s="221">
        <v>45017</v>
      </c>
      <c r="B38" s="123">
        <v>1241999.6432311968</v>
      </c>
      <c r="C38" s="123">
        <v>24879.003422253259</v>
      </c>
      <c r="D38" s="123">
        <v>2730341.9579230114</v>
      </c>
      <c r="E38" s="123">
        <v>112554.5185043282</v>
      </c>
      <c r="F38" s="123">
        <v>19754.492963492063</v>
      </c>
      <c r="G38" s="123">
        <v>374850.72139724239</v>
      </c>
      <c r="H38" s="123">
        <v>86282.191797101885</v>
      </c>
      <c r="I38" s="123">
        <v>3862.4731088168451</v>
      </c>
      <c r="J38" s="123">
        <v>6231.6815017542913</v>
      </c>
      <c r="K38" s="123">
        <v>102296.57994299848</v>
      </c>
      <c r="L38" s="123">
        <v>385699.09095107752</v>
      </c>
      <c r="M38" s="123">
        <v>57250.088878668168</v>
      </c>
      <c r="N38" s="123">
        <v>140512.72162000687</v>
      </c>
      <c r="O38" s="123">
        <v>505669.58288865449</v>
      </c>
      <c r="P38" s="123">
        <v>-1670.1232060617597</v>
      </c>
      <c r="Q38" s="123">
        <v>46196.022800906947</v>
      </c>
      <c r="R38" s="123">
        <v>5836710.6477254471</v>
      </c>
    </row>
    <row r="39" spans="1:18" s="22" customFormat="1" ht="15" customHeight="1">
      <c r="A39" s="222">
        <v>45047</v>
      </c>
      <c r="B39" s="340">
        <v>1244689.8854463845</v>
      </c>
      <c r="C39" s="340">
        <v>25050.769818552391</v>
      </c>
      <c r="D39" s="340">
        <v>2749335.8811671045</v>
      </c>
      <c r="E39" s="340">
        <v>110907.80221732782</v>
      </c>
      <c r="F39" s="340">
        <v>19898.790891089291</v>
      </c>
      <c r="G39" s="340">
        <v>373428.47019445617</v>
      </c>
      <c r="H39" s="340">
        <v>81283.186447950269</v>
      </c>
      <c r="I39" s="340">
        <v>3739.1094334652767</v>
      </c>
      <c r="J39" s="340">
        <v>6385.5082525414991</v>
      </c>
      <c r="K39" s="340">
        <v>102819.96668949947</v>
      </c>
      <c r="L39" s="340">
        <v>387851.78824889776</v>
      </c>
      <c r="M39" s="340">
        <v>56894.44755884508</v>
      </c>
      <c r="N39" s="340">
        <v>161790.9175540334</v>
      </c>
      <c r="O39" s="340">
        <v>525459.59977697826</v>
      </c>
      <c r="P39" s="340">
        <v>-1742.5556707071603</v>
      </c>
      <c r="Q39" s="340">
        <v>45034.878331108332</v>
      </c>
      <c r="R39" s="340">
        <v>5892828.4463575268</v>
      </c>
    </row>
    <row r="40" spans="1:18" s="4" customFormat="1" ht="13">
      <c r="A40" s="130"/>
      <c r="B40" s="294"/>
      <c r="C40" s="294"/>
      <c r="D40" s="294"/>
      <c r="E40" s="294"/>
      <c r="F40" s="294"/>
      <c r="G40" s="294"/>
      <c r="H40" s="294"/>
      <c r="I40" s="294"/>
      <c r="J40" s="294"/>
      <c r="K40" s="294"/>
      <c r="L40" s="294"/>
      <c r="M40" s="294"/>
      <c r="N40" s="294"/>
      <c r="O40" s="294"/>
      <c r="P40" s="294"/>
      <c r="Q40" s="294"/>
      <c r="R40" s="294"/>
    </row>
    <row r="41" spans="1:18" s="260" customFormat="1" ht="15" customHeight="1">
      <c r="A41" s="328" t="s">
        <v>172</v>
      </c>
      <c r="B41" s="128"/>
      <c r="C41" s="156"/>
      <c r="D41" s="128"/>
      <c r="E41" s="157"/>
      <c r="F41" s="157"/>
      <c r="G41" s="157"/>
      <c r="H41" s="157"/>
      <c r="I41" s="157"/>
      <c r="J41" s="157"/>
      <c r="K41" s="157"/>
      <c r="L41" s="157"/>
      <c r="M41" s="157"/>
      <c r="N41" s="157"/>
      <c r="O41" s="158"/>
      <c r="P41" s="155"/>
      <c r="Q41" s="155"/>
      <c r="R41" s="155"/>
    </row>
    <row r="42" spans="1:18" s="260" customFormat="1" ht="15" customHeight="1">
      <c r="A42" s="135" t="s">
        <v>193</v>
      </c>
      <c r="B42" s="155"/>
      <c r="C42" s="155"/>
      <c r="D42" s="155"/>
      <c r="E42" s="128"/>
      <c r="F42" s="156"/>
      <c r="G42" s="156"/>
      <c r="H42" s="128"/>
      <c r="I42" s="128"/>
      <c r="J42" s="128"/>
      <c r="K42" s="128"/>
      <c r="L42" s="128"/>
      <c r="M42" s="128"/>
      <c r="N42" s="128"/>
      <c r="O42" s="128"/>
      <c r="P42" s="128"/>
      <c r="Q42" s="128"/>
      <c r="R42" s="155"/>
    </row>
  </sheetData>
  <mergeCells count="2">
    <mergeCell ref="A1:R1"/>
    <mergeCell ref="A2:R2"/>
  </mergeCell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K46"/>
  <sheetViews>
    <sheetView showGridLines="0" topLeftCell="B1" zoomScale="80" zoomScaleNormal="80" zoomScaleSheetLayoutView="80" workbookViewId="0">
      <selection activeCell="B1" sqref="B1:K1"/>
    </sheetView>
  </sheetViews>
  <sheetFormatPr defaultColWidth="17.7265625" defaultRowHeight="12.5"/>
  <cols>
    <col min="1" max="1" width="6.26953125" style="2" hidden="1" customWidth="1"/>
    <col min="2" max="2" width="21" style="2" customWidth="1"/>
    <col min="3" max="8" width="17.7265625" style="2"/>
    <col min="9" max="9" width="19.1796875" style="2" customWidth="1"/>
    <col min="10" max="10" width="17.7265625" style="2"/>
    <col min="11" max="11" width="17.7265625" style="6"/>
    <col min="12" max="16384" width="17.7265625" style="2"/>
  </cols>
  <sheetData>
    <row r="1" spans="1:11" s="418" customFormat="1" ht="25" customHeight="1">
      <c r="B1" s="472" t="s">
        <v>87</v>
      </c>
      <c r="C1" s="472"/>
      <c r="D1" s="472"/>
      <c r="E1" s="472"/>
      <c r="F1" s="472"/>
      <c r="G1" s="472"/>
      <c r="H1" s="472"/>
      <c r="I1" s="472"/>
      <c r="J1" s="472"/>
      <c r="K1" s="472"/>
    </row>
    <row r="2" spans="1:11" s="419" customFormat="1" ht="25" customHeight="1">
      <c r="B2" s="497" t="s">
        <v>170</v>
      </c>
      <c r="C2" s="499"/>
      <c r="D2" s="499"/>
      <c r="E2" s="499"/>
      <c r="F2" s="499"/>
      <c r="G2" s="499"/>
      <c r="H2" s="499"/>
      <c r="I2" s="499"/>
      <c r="J2" s="499"/>
      <c r="K2" s="499"/>
    </row>
    <row r="3" spans="1:11" s="124" customFormat="1" ht="25" customHeight="1">
      <c r="B3" s="151"/>
      <c r="C3" s="151"/>
      <c r="D3" s="151"/>
      <c r="E3" s="151"/>
      <c r="F3" s="151"/>
      <c r="G3" s="151"/>
      <c r="H3" s="151"/>
      <c r="I3" s="151"/>
      <c r="J3" s="151"/>
      <c r="K3" s="243"/>
    </row>
    <row r="4" spans="1:11" s="232" customFormat="1" ht="25" customHeight="1">
      <c r="B4" s="227" t="s">
        <v>78</v>
      </c>
      <c r="C4" s="219"/>
      <c r="D4" s="219"/>
      <c r="E4" s="219"/>
      <c r="F4" s="219"/>
      <c r="G4" s="219"/>
      <c r="H4" s="219"/>
      <c r="I4" s="219"/>
      <c r="J4" s="236"/>
      <c r="K4" s="230" t="s">
        <v>308</v>
      </c>
    </row>
    <row r="5" spans="1:11" s="124" customFormat="1" ht="17.5" hidden="1" customHeight="1">
      <c r="B5" s="115"/>
      <c r="C5" s="159" t="s">
        <v>3</v>
      </c>
      <c r="D5" s="159" t="s">
        <v>6</v>
      </c>
      <c r="E5" s="159" t="s">
        <v>15</v>
      </c>
      <c r="F5" s="159" t="s">
        <v>7</v>
      </c>
      <c r="G5" s="159" t="s">
        <v>8</v>
      </c>
      <c r="H5" s="159" t="s">
        <v>43</v>
      </c>
      <c r="I5" s="159" t="s">
        <v>11</v>
      </c>
      <c r="J5" s="159" t="s">
        <v>45</v>
      </c>
      <c r="K5" s="116"/>
    </row>
    <row r="6" spans="1:11" s="126" customFormat="1" ht="34.5" customHeight="1">
      <c r="B6" s="290" t="s">
        <v>5</v>
      </c>
      <c r="C6" s="458" t="s">
        <v>285</v>
      </c>
      <c r="D6" s="199" t="s">
        <v>6</v>
      </c>
      <c r="E6" s="199" t="s">
        <v>15</v>
      </c>
      <c r="F6" s="199" t="s">
        <v>7</v>
      </c>
      <c r="G6" s="199" t="s">
        <v>8</v>
      </c>
      <c r="H6" s="199" t="s">
        <v>43</v>
      </c>
      <c r="I6" s="199" t="s">
        <v>11</v>
      </c>
      <c r="J6" s="199" t="s">
        <v>45</v>
      </c>
      <c r="K6" s="204" t="s">
        <v>27</v>
      </c>
    </row>
    <row r="7" spans="1:11" s="112" customFormat="1" ht="15" customHeight="1">
      <c r="A7" s="317">
        <v>2006</v>
      </c>
      <c r="B7" s="295">
        <v>2006</v>
      </c>
      <c r="C7" s="129">
        <v>-27087.471993159972</v>
      </c>
      <c r="D7" s="129">
        <v>9045.7610773800043</v>
      </c>
      <c r="E7" s="129">
        <v>56631.343214390028</v>
      </c>
      <c r="F7" s="129">
        <v>-777.51754626000013</v>
      </c>
      <c r="G7" s="129">
        <v>15342.475770870007</v>
      </c>
      <c r="H7" s="129">
        <v>-469.11838104000009</v>
      </c>
      <c r="I7" s="129">
        <v>9785.1090124800012</v>
      </c>
      <c r="J7" s="129">
        <v>1117.17830706</v>
      </c>
      <c r="K7" s="129">
        <v>63587.759461720059</v>
      </c>
    </row>
    <row r="8" spans="1:11" s="112" customFormat="1" ht="15" customHeight="1">
      <c r="A8" s="317">
        <v>2007</v>
      </c>
      <c r="B8" s="246">
        <v>2007</v>
      </c>
      <c r="C8" s="123">
        <v>-27597.913575649989</v>
      </c>
      <c r="D8" s="123">
        <v>23373.283122709992</v>
      </c>
      <c r="E8" s="123">
        <v>31758.765130549997</v>
      </c>
      <c r="F8" s="123">
        <v>-479.20010774999997</v>
      </c>
      <c r="G8" s="123">
        <v>8387.0830830399991</v>
      </c>
      <c r="H8" s="123">
        <v>-553.4628025200002</v>
      </c>
      <c r="I8" s="123">
        <v>10789.080680229998</v>
      </c>
      <c r="J8" s="123">
        <v>753.62684223999997</v>
      </c>
      <c r="K8" s="123">
        <v>46431.262372850004</v>
      </c>
    </row>
    <row r="9" spans="1:11" s="112" customFormat="1" ht="15" customHeight="1">
      <c r="A9" s="317">
        <v>2008</v>
      </c>
      <c r="B9" s="246">
        <v>2008</v>
      </c>
      <c r="C9" s="129">
        <v>-64531.17965184999</v>
      </c>
      <c r="D9" s="129">
        <v>-9949.4543482900008</v>
      </c>
      <c r="E9" s="129">
        <v>-34405.437884359992</v>
      </c>
      <c r="F9" s="129">
        <v>-146.36267806000001</v>
      </c>
      <c r="G9" s="129">
        <v>9954.8115103400032</v>
      </c>
      <c r="H9" s="129">
        <v>-241.78371734999996</v>
      </c>
      <c r="I9" s="129">
        <v>15106.303220599995</v>
      </c>
      <c r="J9" s="129">
        <v>18604.8755151</v>
      </c>
      <c r="K9" s="129">
        <v>-65608.228033869993</v>
      </c>
    </row>
    <row r="10" spans="1:11" s="112" customFormat="1" ht="15" customHeight="1">
      <c r="A10" s="317">
        <v>2009</v>
      </c>
      <c r="B10" s="246">
        <v>2009</v>
      </c>
      <c r="C10" s="123">
        <v>10611.006849790005</v>
      </c>
      <c r="D10" s="123">
        <v>1634.2363026399983</v>
      </c>
      <c r="E10" s="123">
        <v>36713.842516090001</v>
      </c>
      <c r="F10" s="123">
        <v>50.581573609999992</v>
      </c>
      <c r="G10" s="123">
        <v>23421.655020300001</v>
      </c>
      <c r="H10" s="123">
        <v>-367.74864199000007</v>
      </c>
      <c r="I10" s="123">
        <v>10170.247434719993</v>
      </c>
      <c r="J10" s="123">
        <v>4230.6981021499996</v>
      </c>
      <c r="K10" s="123">
        <v>86464.519157310002</v>
      </c>
    </row>
    <row r="11" spans="1:11" s="112" customFormat="1" ht="15" customHeight="1">
      <c r="A11" s="317">
        <v>2010</v>
      </c>
      <c r="B11" s="246">
        <v>2010</v>
      </c>
      <c r="C11" s="129">
        <v>34857.331213130034</v>
      </c>
      <c r="D11" s="129">
        <v>8674.3026131000006</v>
      </c>
      <c r="E11" s="129">
        <v>28895.208755960004</v>
      </c>
      <c r="F11" s="129">
        <v>241.13754403999997</v>
      </c>
      <c r="G11" s="129">
        <v>19198.718517370005</v>
      </c>
      <c r="H11" s="129">
        <v>-513.52026655999998</v>
      </c>
      <c r="I11" s="129">
        <v>6108.1436488200006</v>
      </c>
      <c r="J11" s="129">
        <v>16138.897640969997</v>
      </c>
      <c r="K11" s="129">
        <v>113600.21966683005</v>
      </c>
    </row>
    <row r="12" spans="1:11" s="112" customFormat="1" ht="15" customHeight="1">
      <c r="A12" s="317">
        <v>2011</v>
      </c>
      <c r="B12" s="246">
        <v>2011</v>
      </c>
      <c r="C12" s="123">
        <v>85203.981716110022</v>
      </c>
      <c r="D12" s="123">
        <v>2145.3407015600055</v>
      </c>
      <c r="E12" s="123">
        <v>-43715.718414889998</v>
      </c>
      <c r="F12" s="123">
        <v>-82.514700139999931</v>
      </c>
      <c r="G12" s="123">
        <v>25430.35288263001</v>
      </c>
      <c r="H12" s="123">
        <v>1336.3552954900003</v>
      </c>
      <c r="I12" s="123">
        <v>15005.546602169994</v>
      </c>
      <c r="J12" s="123">
        <v>16313.448066469999</v>
      </c>
      <c r="K12" s="123">
        <v>101636.79214940003</v>
      </c>
    </row>
    <row r="13" spans="1:11" s="112" customFormat="1" ht="15" customHeight="1">
      <c r="A13" s="317">
        <v>2012</v>
      </c>
      <c r="B13" s="246">
        <v>2012</v>
      </c>
      <c r="C13" s="129">
        <v>28182.476200959958</v>
      </c>
      <c r="D13" s="129">
        <v>5256.7604831600001</v>
      </c>
      <c r="E13" s="129">
        <v>21079.320361269994</v>
      </c>
      <c r="F13" s="129">
        <v>-222.87584719</v>
      </c>
      <c r="G13" s="129">
        <v>34899.124899000009</v>
      </c>
      <c r="H13" s="129">
        <v>887.80409365000003</v>
      </c>
      <c r="I13" s="129">
        <v>-7561.7266024099999</v>
      </c>
      <c r="J13" s="129">
        <v>18531.896987430002</v>
      </c>
      <c r="K13" s="129">
        <v>101052.78057586998</v>
      </c>
    </row>
    <row r="14" spans="1:11" s="112" customFormat="1" ht="15" customHeight="1">
      <c r="A14" s="317">
        <v>2013</v>
      </c>
      <c r="B14" s="246">
        <v>2013</v>
      </c>
      <c r="C14" s="123">
        <v>2616.6982877100031</v>
      </c>
      <c r="D14" s="123">
        <v>3335.8051667400014</v>
      </c>
      <c r="E14" s="123">
        <v>-657.81636279000236</v>
      </c>
      <c r="F14" s="123">
        <v>1215.3798982200001</v>
      </c>
      <c r="G14" s="123">
        <v>23293.679599090003</v>
      </c>
      <c r="H14" s="123">
        <v>-713.0142883000002</v>
      </c>
      <c r="I14" s="123">
        <v>13299.569660430001</v>
      </c>
      <c r="J14" s="123">
        <v>13950.35867571</v>
      </c>
      <c r="K14" s="123">
        <v>56340.660636810004</v>
      </c>
    </row>
    <row r="15" spans="1:11" s="112" customFormat="1" ht="15" customHeight="1">
      <c r="A15" s="317">
        <v>2014</v>
      </c>
      <c r="B15" s="246">
        <v>2014</v>
      </c>
      <c r="C15" s="129">
        <v>2167.5395811599888</v>
      </c>
      <c r="D15" s="129">
        <v>-13993.570846019998</v>
      </c>
      <c r="E15" s="129">
        <v>-22705.998281099994</v>
      </c>
      <c r="F15" s="129">
        <v>334.51625189999999</v>
      </c>
      <c r="G15" s="129">
        <v>32375.360943649994</v>
      </c>
      <c r="H15" s="129">
        <v>383.75989521999992</v>
      </c>
      <c r="I15" s="129">
        <v>-11162.19593082</v>
      </c>
      <c r="J15" s="129">
        <v>14550.961928910001</v>
      </c>
      <c r="K15" s="129">
        <v>1950.3735428999935</v>
      </c>
    </row>
    <row r="16" spans="1:11" s="112" customFormat="1" ht="15" customHeight="1">
      <c r="A16" s="317">
        <v>2015</v>
      </c>
      <c r="B16" s="246">
        <v>2015</v>
      </c>
      <c r="C16" s="123">
        <v>-15005.300909530029</v>
      </c>
      <c r="D16" s="123">
        <v>-18295.116962699998</v>
      </c>
      <c r="E16" s="123">
        <v>-32007.377927820002</v>
      </c>
      <c r="F16" s="123">
        <v>1419.4414543400003</v>
      </c>
      <c r="G16" s="123">
        <v>40281.090048400001</v>
      </c>
      <c r="H16" s="123">
        <v>184.65800002000017</v>
      </c>
      <c r="I16" s="123">
        <v>1983.8237821500009</v>
      </c>
      <c r="J16" s="123">
        <v>21700.509821160002</v>
      </c>
      <c r="K16" s="123">
        <v>261.72730601997318</v>
      </c>
    </row>
    <row r="17" spans="1:11" s="112" customFormat="1" ht="15" customHeight="1">
      <c r="A17" s="317">
        <v>2016</v>
      </c>
      <c r="B17" s="246">
        <v>2016</v>
      </c>
      <c r="C17" s="129">
        <v>59626.970899930566</v>
      </c>
      <c r="D17" s="129">
        <v>-9520.2413991235262</v>
      </c>
      <c r="E17" s="129">
        <v>17293.170925307721</v>
      </c>
      <c r="F17" s="129">
        <v>-1560.1233851200002</v>
      </c>
      <c r="G17" s="129">
        <v>47747.548263056706</v>
      </c>
      <c r="H17" s="129">
        <v>53.507096559999852</v>
      </c>
      <c r="I17" s="129">
        <v>-7310.1749847399988</v>
      </c>
      <c r="J17" s="129">
        <v>15634.4019563212</v>
      </c>
      <c r="K17" s="129">
        <v>121965.05937219269</v>
      </c>
    </row>
    <row r="18" spans="1:11" s="112" customFormat="1" ht="15" customHeight="1">
      <c r="A18" s="317">
        <v>2017</v>
      </c>
      <c r="B18" s="246">
        <v>2017</v>
      </c>
      <c r="C18" s="123">
        <v>63508.742982488839</v>
      </c>
      <c r="D18" s="123">
        <v>36869.282320673308</v>
      </c>
      <c r="E18" s="123">
        <v>84359.532276411192</v>
      </c>
      <c r="F18" s="123">
        <v>-841.53684550799244</v>
      </c>
      <c r="G18" s="123">
        <v>41713.070118270116</v>
      </c>
      <c r="H18" s="123">
        <v>1924.0886587466443</v>
      </c>
      <c r="I18" s="123">
        <v>8645.2621675135451</v>
      </c>
      <c r="J18" s="123">
        <v>24914.291570730904</v>
      </c>
      <c r="K18" s="123">
        <v>261092.73324932656</v>
      </c>
    </row>
    <row r="19" spans="1:11" s="112" customFormat="1" ht="15" customHeight="1">
      <c r="A19" s="317">
        <v>2018</v>
      </c>
      <c r="B19" s="252">
        <v>2018</v>
      </c>
      <c r="C19" s="218">
        <v>-12687.105699777116</v>
      </c>
      <c r="D19" s="218">
        <v>28998.583604560725</v>
      </c>
      <c r="E19" s="218">
        <v>48172.330383249217</v>
      </c>
      <c r="F19" s="218">
        <v>545.51389103999952</v>
      </c>
      <c r="G19" s="218">
        <v>25250.580840087714</v>
      </c>
      <c r="H19" s="218">
        <v>1509.5995248200002</v>
      </c>
      <c r="I19" s="218">
        <v>9656.477543392346</v>
      </c>
      <c r="J19" s="218">
        <v>-5394.4289966176493</v>
      </c>
      <c r="K19" s="218">
        <v>96051.551090755253</v>
      </c>
    </row>
    <row r="20" spans="1:11" s="112" customFormat="1" ht="15" customHeight="1">
      <c r="A20" s="317">
        <v>2019</v>
      </c>
      <c r="B20" s="252">
        <v>2019</v>
      </c>
      <c r="C20" s="123">
        <v>-57124.793978013018</v>
      </c>
      <c r="D20" s="123">
        <v>88329.270945822209</v>
      </c>
      <c r="E20" s="123">
        <v>74487.607079999725</v>
      </c>
      <c r="F20" s="123">
        <v>-715.4411186295614</v>
      </c>
      <c r="G20" s="123">
        <v>42853.566037900375</v>
      </c>
      <c r="H20" s="123">
        <v>10007.486339029996</v>
      </c>
      <c r="I20" s="123">
        <v>61237.529176371107</v>
      </c>
      <c r="J20" s="123">
        <v>5482.2514031828468</v>
      </c>
      <c r="K20" s="123">
        <v>224557.47588566371</v>
      </c>
    </row>
    <row r="21" spans="1:11" s="112" customFormat="1" ht="15" customHeight="1">
      <c r="A21" s="228">
        <v>2020</v>
      </c>
      <c r="B21" s="252">
        <v>2020</v>
      </c>
      <c r="C21" s="218">
        <v>-37279.920569517068</v>
      </c>
      <c r="D21" s="218">
        <v>72859.472110135612</v>
      </c>
      <c r="E21" s="218">
        <v>103793.6127484508</v>
      </c>
      <c r="F21" s="218">
        <v>1579.8012736125208</v>
      </c>
      <c r="G21" s="218">
        <v>34790.604917266457</v>
      </c>
      <c r="H21" s="218">
        <v>2452.8927300800019</v>
      </c>
      <c r="I21" s="218">
        <v>-21231.256870973139</v>
      </c>
      <c r="J21" s="218">
        <v>19959.367436361208</v>
      </c>
      <c r="K21" s="218">
        <v>176924.57377541641</v>
      </c>
    </row>
    <row r="22" spans="1:11" s="112" customFormat="1" ht="15" customHeight="1">
      <c r="A22" s="318">
        <v>2021</v>
      </c>
      <c r="B22" s="252">
        <v>2021</v>
      </c>
      <c r="C22" s="123">
        <v>240986.94247950925</v>
      </c>
      <c r="D22" s="123">
        <v>5434.800952361813</v>
      </c>
      <c r="E22" s="123">
        <v>60035.795384639598</v>
      </c>
      <c r="F22" s="123">
        <v>817.43997216999992</v>
      </c>
      <c r="G22" s="123">
        <v>13427.768781631956</v>
      </c>
      <c r="H22" s="123">
        <v>9065.7923025400014</v>
      </c>
      <c r="I22" s="123">
        <v>87615.312678580085</v>
      </c>
      <c r="J22" s="123">
        <v>-7350.7880905002612</v>
      </c>
      <c r="K22" s="123">
        <v>410033.06446093239</v>
      </c>
    </row>
    <row r="23" spans="1:11" s="112" customFormat="1" ht="15" customHeight="1">
      <c r="A23" s="318">
        <v>2022</v>
      </c>
      <c r="B23" s="252">
        <v>2022</v>
      </c>
      <c r="C23" s="218">
        <v>-44639.072126665764</v>
      </c>
      <c r="D23" s="218">
        <v>-27110.931386780368</v>
      </c>
      <c r="E23" s="218">
        <v>-86358.426848123316</v>
      </c>
      <c r="F23" s="218">
        <v>179.91895287999984</v>
      </c>
      <c r="G23" s="218">
        <v>14092.700970501746</v>
      </c>
      <c r="H23" s="218">
        <v>433.80121915999854</v>
      </c>
      <c r="I23" s="218">
        <v>26455.691049660021</v>
      </c>
      <c r="J23" s="218">
        <v>-11810.88395580804</v>
      </c>
      <c r="K23" s="218">
        <v>-128757.20212517573</v>
      </c>
    </row>
    <row r="24" spans="1:11" s="112" customFormat="1" ht="15" customHeight="1">
      <c r="A24" s="318">
        <v>202201</v>
      </c>
      <c r="B24" s="252">
        <v>1</v>
      </c>
      <c r="C24" s="123">
        <v>34138.291076617286</v>
      </c>
      <c r="D24" s="123">
        <v>-9517.7758648289437</v>
      </c>
      <c r="E24" s="123">
        <v>-20445.551994534646</v>
      </c>
      <c r="F24" s="123">
        <v>12.816494810000219</v>
      </c>
      <c r="G24" s="123">
        <v>-1041.9704926751842</v>
      </c>
      <c r="H24" s="123">
        <v>-1711.5500312800007</v>
      </c>
      <c r="I24" s="123">
        <v>-3104.0777504700022</v>
      </c>
      <c r="J24" s="123">
        <v>2275.829804772497</v>
      </c>
      <c r="K24" s="123">
        <v>606.01124241100501</v>
      </c>
    </row>
    <row r="25" spans="1:11" s="112" customFormat="1" ht="15" customHeight="1">
      <c r="A25" s="318">
        <v>202202</v>
      </c>
      <c r="B25" s="252">
        <v>2</v>
      </c>
      <c r="C25" s="218">
        <v>29218.692512460624</v>
      </c>
      <c r="D25" s="218">
        <v>-9081.0377335545509</v>
      </c>
      <c r="E25" s="218">
        <v>-15386.295168818917</v>
      </c>
      <c r="F25" s="218">
        <v>1046.8817136899997</v>
      </c>
      <c r="G25" s="218">
        <v>-197.85920889328278</v>
      </c>
      <c r="H25" s="218">
        <v>-662.86315892999994</v>
      </c>
      <c r="I25" s="218">
        <v>2488.2989634599967</v>
      </c>
      <c r="J25" s="218">
        <v>203.30244773000001</v>
      </c>
      <c r="K25" s="218">
        <v>7629.120367143868</v>
      </c>
    </row>
    <row r="26" spans="1:11" s="112" customFormat="1" ht="15" customHeight="1">
      <c r="A26" s="318">
        <v>202203</v>
      </c>
      <c r="B26" s="252">
        <v>3</v>
      </c>
      <c r="C26" s="123">
        <v>45054.326130902235</v>
      </c>
      <c r="D26" s="123">
        <v>-12079.90016983104</v>
      </c>
      <c r="E26" s="123">
        <v>-5003.0454176354924</v>
      </c>
      <c r="F26" s="123">
        <v>353.52002841000001</v>
      </c>
      <c r="G26" s="123">
        <v>-1477.1335753272135</v>
      </c>
      <c r="H26" s="123">
        <v>358.81229968000002</v>
      </c>
      <c r="I26" s="123">
        <v>12974.797199829998</v>
      </c>
      <c r="J26" s="123">
        <v>-5725.9884412300007</v>
      </c>
      <c r="K26" s="123">
        <v>34455.388054798488</v>
      </c>
    </row>
    <row r="27" spans="1:11" s="112" customFormat="1" ht="15" customHeight="1">
      <c r="A27" s="318">
        <v>202204</v>
      </c>
      <c r="B27" s="252">
        <v>4</v>
      </c>
      <c r="C27" s="218">
        <v>11365.113797730435</v>
      </c>
      <c r="D27" s="218">
        <v>-6551.5840198421065</v>
      </c>
      <c r="E27" s="218">
        <v>-3460.5946008628039</v>
      </c>
      <c r="F27" s="218">
        <v>-330.33675552</v>
      </c>
      <c r="G27" s="218">
        <v>-2438.6241270229352</v>
      </c>
      <c r="H27" s="218">
        <v>-764.67065450999974</v>
      </c>
      <c r="I27" s="218">
        <v>51689.212829710006</v>
      </c>
      <c r="J27" s="218">
        <v>1501.3545196300001</v>
      </c>
      <c r="K27" s="218">
        <v>51009.870989312592</v>
      </c>
    </row>
    <row r="28" spans="1:11" s="112" customFormat="1" ht="15" customHeight="1">
      <c r="A28" s="318">
        <v>202205</v>
      </c>
      <c r="B28" s="252">
        <v>5</v>
      </c>
      <c r="C28" s="123">
        <v>-20086.649108002137</v>
      </c>
      <c r="D28" s="123">
        <v>-6566.1166107010085</v>
      </c>
      <c r="E28" s="123">
        <v>-12443.549931932872</v>
      </c>
      <c r="F28" s="123">
        <v>-235.44480804999989</v>
      </c>
      <c r="G28" s="123">
        <v>3036.480514702339</v>
      </c>
      <c r="H28" s="123">
        <v>-827.57366707999995</v>
      </c>
      <c r="I28" s="123">
        <v>-18324.573739260002</v>
      </c>
      <c r="J28" s="123">
        <v>1178.9316694699996</v>
      </c>
      <c r="K28" s="123">
        <v>-54268.495680853688</v>
      </c>
    </row>
    <row r="29" spans="1:11" s="112" customFormat="1" ht="15" customHeight="1">
      <c r="A29" s="318">
        <v>202206</v>
      </c>
      <c r="B29" s="252">
        <v>6</v>
      </c>
      <c r="C29" s="218">
        <v>2170.3564385295149</v>
      </c>
      <c r="D29" s="218">
        <v>2561.3788992538575</v>
      </c>
      <c r="E29" s="218">
        <v>-1836.629457808202</v>
      </c>
      <c r="F29" s="218">
        <v>670.3934344999999</v>
      </c>
      <c r="G29" s="218">
        <v>3764.9357637524026</v>
      </c>
      <c r="H29" s="218">
        <v>2335.5398581099994</v>
      </c>
      <c r="I29" s="218">
        <v>-12372.82684996</v>
      </c>
      <c r="J29" s="218">
        <v>8840.5989220888878</v>
      </c>
      <c r="K29" s="218">
        <v>6133.7470084664601</v>
      </c>
    </row>
    <row r="30" spans="1:11" s="112" customFormat="1" ht="15" customHeight="1">
      <c r="A30" s="318">
        <v>202207</v>
      </c>
      <c r="B30" s="252">
        <v>7</v>
      </c>
      <c r="C30" s="123">
        <v>-14399.339202044521</v>
      </c>
      <c r="D30" s="123">
        <v>-7676.5318492008064</v>
      </c>
      <c r="E30" s="123">
        <v>-14991.387659248836</v>
      </c>
      <c r="F30" s="123">
        <v>-562.45091953000008</v>
      </c>
      <c r="G30" s="123">
        <v>2324.2648919157773</v>
      </c>
      <c r="H30" s="123">
        <v>-1572.1359904399999</v>
      </c>
      <c r="I30" s="123">
        <v>-20451.53152814</v>
      </c>
      <c r="J30" s="123">
        <v>3036.0050096199998</v>
      </c>
      <c r="K30" s="123">
        <v>-54293.107247068387</v>
      </c>
    </row>
    <row r="31" spans="1:11" s="112" customFormat="1" ht="15" customHeight="1">
      <c r="A31" s="318">
        <v>202208</v>
      </c>
      <c r="B31" s="252">
        <v>8</v>
      </c>
      <c r="C31" s="218">
        <v>19707.840741000226</v>
      </c>
      <c r="D31" s="218">
        <v>-5219.7039194907502</v>
      </c>
      <c r="E31" s="218">
        <v>4001.8076364081817</v>
      </c>
      <c r="F31" s="218">
        <v>-9.3396581299999806</v>
      </c>
      <c r="G31" s="218">
        <v>3337.1502870534482</v>
      </c>
      <c r="H31" s="218">
        <v>1330.4386252399997</v>
      </c>
      <c r="I31" s="218">
        <v>-9748.7172010899776</v>
      </c>
      <c r="J31" s="218">
        <v>926.93019404057543</v>
      </c>
      <c r="K31" s="218">
        <v>14326.406705031703</v>
      </c>
    </row>
    <row r="32" spans="1:11" s="112" customFormat="1" ht="15" customHeight="1">
      <c r="A32" s="318">
        <v>202209</v>
      </c>
      <c r="B32" s="252">
        <v>9</v>
      </c>
      <c r="C32" s="123">
        <v>-11639.621168994381</v>
      </c>
      <c r="D32" s="123">
        <v>-3344.7536416243343</v>
      </c>
      <c r="E32" s="123">
        <v>-6217.5466607994913</v>
      </c>
      <c r="F32" s="123">
        <v>-618.52798915000005</v>
      </c>
      <c r="G32" s="123">
        <v>2744.3899202497437</v>
      </c>
      <c r="H32" s="123">
        <v>-558.39344591999998</v>
      </c>
      <c r="I32" s="123">
        <v>5320.4497304399965</v>
      </c>
      <c r="J32" s="123">
        <v>623.00182571999994</v>
      </c>
      <c r="K32" s="123">
        <v>-13691.001430078468</v>
      </c>
    </row>
    <row r="33" spans="1:11" s="112" customFormat="1" ht="15" customHeight="1">
      <c r="A33" s="318">
        <v>202210</v>
      </c>
      <c r="B33" s="252">
        <v>10</v>
      </c>
      <c r="C33" s="218">
        <v>-4994.488262985762</v>
      </c>
      <c r="D33" s="218">
        <v>-3828.6327120991346</v>
      </c>
      <c r="E33" s="218">
        <v>2809.2376427222061</v>
      </c>
      <c r="F33" s="218">
        <v>-71.062047689999986</v>
      </c>
      <c r="G33" s="218">
        <v>1936.0656953447992</v>
      </c>
      <c r="H33" s="218">
        <v>2367.2187484999999</v>
      </c>
      <c r="I33" s="218">
        <v>2348.3933585699974</v>
      </c>
      <c r="J33" s="218">
        <v>1644.7511338899974</v>
      </c>
      <c r="K33" s="218">
        <v>2211.483556252103</v>
      </c>
    </row>
    <row r="34" spans="1:11" s="112" customFormat="1" ht="15" customHeight="1">
      <c r="A34" s="318">
        <v>202211</v>
      </c>
      <c r="B34" s="252">
        <v>11</v>
      </c>
      <c r="C34" s="123">
        <v>-16020.986795221912</v>
      </c>
      <c r="D34" s="123">
        <v>-4124.2929255113449</v>
      </c>
      <c r="E34" s="123">
        <v>-5456.6140543817437</v>
      </c>
      <c r="F34" s="123">
        <v>-114.96134583000003</v>
      </c>
      <c r="G34" s="123">
        <v>779.22079838379386</v>
      </c>
      <c r="H34" s="123">
        <v>-1161.4831693000001</v>
      </c>
      <c r="I34" s="123">
        <v>14543.968378539999</v>
      </c>
      <c r="J34" s="123">
        <v>1705.3205913299998</v>
      </c>
      <c r="K34" s="123">
        <v>-9849.8285219912104</v>
      </c>
    </row>
    <row r="35" spans="1:11" s="112" customFormat="1" ht="15" customHeight="1">
      <c r="A35" s="318">
        <v>202212</v>
      </c>
      <c r="B35" s="252">
        <v>12</v>
      </c>
      <c r="C35" s="218">
        <v>-119152.60828665731</v>
      </c>
      <c r="D35" s="218">
        <v>38318.019160649805</v>
      </c>
      <c r="E35" s="218">
        <v>-7928.2571812307433</v>
      </c>
      <c r="F35" s="218">
        <v>38.430805370000002</v>
      </c>
      <c r="G35" s="218">
        <v>1325.7805030180621</v>
      </c>
      <c r="H35" s="218">
        <v>1300.4618050900001</v>
      </c>
      <c r="I35" s="218">
        <v>1092.2976580300044</v>
      </c>
      <c r="J35" s="218">
        <v>-28020.921632870002</v>
      </c>
      <c r="K35" s="218">
        <v>-113026.7971686002</v>
      </c>
    </row>
    <row r="36" spans="1:11" s="112" customFormat="1" ht="15" customHeight="1">
      <c r="A36" s="318">
        <v>2023</v>
      </c>
      <c r="B36" s="252">
        <v>2023</v>
      </c>
      <c r="C36" s="123">
        <v>-109912.00302946573</v>
      </c>
      <c r="D36" s="123">
        <v>-38532.860728517502</v>
      </c>
      <c r="E36" s="123">
        <v>-53655.791417174572</v>
      </c>
      <c r="F36" s="123">
        <v>-920.49752309999963</v>
      </c>
      <c r="G36" s="123">
        <v>-3039.1970816645094</v>
      </c>
      <c r="H36" s="123">
        <v>370.13546069999978</v>
      </c>
      <c r="I36" s="123">
        <v>-7552.207094619991</v>
      </c>
      <c r="J36" s="123">
        <v>8245.1965506800243</v>
      </c>
      <c r="K36" s="123">
        <v>-204997.22486316226</v>
      </c>
    </row>
    <row r="37" spans="1:11" s="112" customFormat="1" ht="15" customHeight="1">
      <c r="A37" s="318">
        <v>202301</v>
      </c>
      <c r="B37" s="252">
        <v>1</v>
      </c>
      <c r="C37" s="218">
        <v>9790.1008059360393</v>
      </c>
      <c r="D37" s="218">
        <v>-9905.6575181688113</v>
      </c>
      <c r="E37" s="218">
        <v>-11912.016604614297</v>
      </c>
      <c r="F37" s="218">
        <v>-164.31872388999997</v>
      </c>
      <c r="G37" s="218">
        <v>-196.71444976101628</v>
      </c>
      <c r="H37" s="218">
        <v>-3867.5726607799998</v>
      </c>
      <c r="I37" s="218">
        <v>-6813.2637118599951</v>
      </c>
      <c r="J37" s="218">
        <v>663.38401856000007</v>
      </c>
      <c r="K37" s="218">
        <v>-22406.058844578081</v>
      </c>
    </row>
    <row r="38" spans="1:11" s="112" customFormat="1" ht="15" customHeight="1">
      <c r="A38" s="318">
        <v>202302</v>
      </c>
      <c r="B38" s="252">
        <v>2</v>
      </c>
      <c r="C38" s="123">
        <v>6350.0390501961756</v>
      </c>
      <c r="D38" s="123">
        <v>-6156.5822367818537</v>
      </c>
      <c r="E38" s="123">
        <v>-13610.864227688695</v>
      </c>
      <c r="F38" s="123">
        <v>-742.99743750000005</v>
      </c>
      <c r="G38" s="123">
        <v>-4615.7997850245156</v>
      </c>
      <c r="H38" s="123">
        <v>1671.2119506399997</v>
      </c>
      <c r="I38" s="123">
        <v>-443.37281530999621</v>
      </c>
      <c r="J38" s="123">
        <v>1587.1485071200004</v>
      </c>
      <c r="K38" s="123">
        <v>-15961.216994348881</v>
      </c>
    </row>
    <row r="39" spans="1:11" s="112" customFormat="1" ht="15" customHeight="1">
      <c r="A39" s="318">
        <v>202303</v>
      </c>
      <c r="B39" s="252">
        <v>3</v>
      </c>
      <c r="C39" s="218">
        <v>-27725.850911540874</v>
      </c>
      <c r="D39" s="218">
        <v>-7477.6062431879218</v>
      </c>
      <c r="E39" s="218">
        <v>-7321.9971659927496</v>
      </c>
      <c r="F39" s="218">
        <v>-417.46852810000007</v>
      </c>
      <c r="G39" s="218">
        <v>-464.32129423902762</v>
      </c>
      <c r="H39" s="218">
        <v>-8.8293365200001901</v>
      </c>
      <c r="I39" s="218">
        <v>6023.1415459900008</v>
      </c>
      <c r="J39" s="218">
        <v>2014.0858259799998</v>
      </c>
      <c r="K39" s="218">
        <v>-35378.846107610567</v>
      </c>
    </row>
    <row r="40" spans="1:11" s="112" customFormat="1" ht="15" customHeight="1">
      <c r="A40" s="318">
        <v>202304</v>
      </c>
      <c r="B40" s="252">
        <v>4</v>
      </c>
      <c r="C40" s="123">
        <v>-34994.502398054319</v>
      </c>
      <c r="D40" s="123">
        <v>-4502.6910752942158</v>
      </c>
      <c r="E40" s="123">
        <v>-11744.231922838891</v>
      </c>
      <c r="F40" s="123">
        <v>692.94937398000013</v>
      </c>
      <c r="G40" s="123">
        <v>-435.99083459764648</v>
      </c>
      <c r="H40" s="123">
        <v>513.97215546999996</v>
      </c>
      <c r="I40" s="123">
        <v>10831.823953759997</v>
      </c>
      <c r="J40" s="123">
        <v>1626.84190758</v>
      </c>
      <c r="K40" s="123">
        <v>-38011.828839995069</v>
      </c>
    </row>
    <row r="41" spans="1:11" s="112" customFormat="1" ht="15" customHeight="1">
      <c r="A41" s="318">
        <v>202305</v>
      </c>
      <c r="B41" s="252">
        <v>5</v>
      </c>
      <c r="C41" s="218">
        <v>-22373.507923557827</v>
      </c>
      <c r="D41" s="218">
        <v>-4372.6761923134854</v>
      </c>
      <c r="E41" s="218">
        <v>447.19321081504637</v>
      </c>
      <c r="F41" s="218">
        <v>-330.58739297999989</v>
      </c>
      <c r="G41" s="218">
        <v>1135.1116555046397</v>
      </c>
      <c r="H41" s="218">
        <v>1798.5412004100003</v>
      </c>
      <c r="I41" s="218">
        <v>-11802.44817474</v>
      </c>
      <c r="J41" s="218">
        <v>688.24386988002493</v>
      </c>
      <c r="K41" s="218">
        <v>-34810.129746981605</v>
      </c>
    </row>
    <row r="42" spans="1:11" s="112" customFormat="1" ht="15" customHeight="1">
      <c r="A42" s="318">
        <v>202306</v>
      </c>
      <c r="B42" s="335">
        <v>6</v>
      </c>
      <c r="C42" s="467">
        <v>-40958.281652445032</v>
      </c>
      <c r="D42" s="467">
        <v>-6117.6474627712032</v>
      </c>
      <c r="E42" s="467">
        <v>-9513.8747068549856</v>
      </c>
      <c r="F42" s="467">
        <v>41.925185390000053</v>
      </c>
      <c r="G42" s="467">
        <v>1538.5176264530742</v>
      </c>
      <c r="H42" s="467">
        <v>262.81215148000001</v>
      </c>
      <c r="I42" s="467">
        <v>-5348.0878924599974</v>
      </c>
      <c r="J42" s="467">
        <v>1665.4924215599997</v>
      </c>
      <c r="K42" s="467">
        <v>-58429.144329648145</v>
      </c>
    </row>
    <row r="43" spans="1:11" s="112" customFormat="1" ht="15" customHeight="1">
      <c r="B43" s="294"/>
      <c r="C43" s="294"/>
      <c r="D43" s="294"/>
      <c r="E43" s="294"/>
      <c r="F43" s="294"/>
      <c r="G43" s="294"/>
      <c r="H43" s="294"/>
      <c r="I43" s="294"/>
      <c r="J43" s="294"/>
      <c r="K43" s="294"/>
    </row>
    <row r="44" spans="1:11" s="112" customFormat="1" ht="15" customHeight="1">
      <c r="B44" s="457" t="s">
        <v>283</v>
      </c>
      <c r="K44" s="288"/>
    </row>
    <row r="45" spans="1:11" s="112" customFormat="1" ht="15" customHeight="1">
      <c r="B45" s="329" t="s">
        <v>85</v>
      </c>
      <c r="K45" s="288"/>
    </row>
    <row r="46" spans="1:11" s="244" customFormat="1" ht="13">
      <c r="B46" s="135" t="s">
        <v>193</v>
      </c>
      <c r="K46" s="259"/>
    </row>
  </sheetData>
  <mergeCells count="2">
    <mergeCell ref="B1:K1"/>
    <mergeCell ref="B2:K2"/>
  </mergeCells>
  <phoneticPr fontId="17" type="noConversion"/>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W116"/>
  <sheetViews>
    <sheetView topLeftCell="B1" zoomScale="80" zoomScaleNormal="80" zoomScaleSheetLayoutView="40" workbookViewId="0">
      <selection activeCell="B1" sqref="B1:W1"/>
    </sheetView>
  </sheetViews>
  <sheetFormatPr defaultColWidth="9.1796875" defaultRowHeight="14.5"/>
  <cols>
    <col min="1" max="1" width="6.7265625" style="86" hidden="1" customWidth="1"/>
    <col min="2" max="2" width="61.54296875" style="17" customWidth="1"/>
    <col min="3" max="8" width="17.7265625" style="17" customWidth="1"/>
    <col min="9" max="20" width="17.7265625" style="16" customWidth="1"/>
    <col min="21" max="22" width="25.7265625" style="16" customWidth="1"/>
    <col min="23" max="23" width="23.26953125" style="16" customWidth="1"/>
    <col min="24" max="16384" width="9.1796875" style="86"/>
  </cols>
  <sheetData>
    <row r="1" spans="1:23" s="444" customFormat="1" ht="25" customHeight="1">
      <c r="B1" s="472" t="s">
        <v>87</v>
      </c>
      <c r="C1" s="472"/>
      <c r="D1" s="472"/>
      <c r="E1" s="472"/>
      <c r="F1" s="472"/>
      <c r="G1" s="472"/>
      <c r="H1" s="472"/>
      <c r="I1" s="472"/>
      <c r="J1" s="472"/>
      <c r="K1" s="472"/>
      <c r="L1" s="472"/>
      <c r="M1" s="472"/>
      <c r="N1" s="472"/>
      <c r="O1" s="472"/>
      <c r="P1" s="472"/>
      <c r="Q1" s="472"/>
      <c r="R1" s="472"/>
      <c r="S1" s="472"/>
      <c r="T1" s="472"/>
      <c r="U1" s="472"/>
      <c r="V1" s="472"/>
      <c r="W1" s="472"/>
    </row>
    <row r="2" spans="1:23" s="419" customFormat="1" ht="25" customHeight="1">
      <c r="B2" s="497" t="s">
        <v>122</v>
      </c>
      <c r="C2" s="497"/>
      <c r="D2" s="497"/>
      <c r="E2" s="497"/>
      <c r="F2" s="497"/>
      <c r="G2" s="497"/>
      <c r="H2" s="498"/>
      <c r="I2" s="498"/>
      <c r="J2" s="498"/>
      <c r="K2" s="498"/>
      <c r="L2" s="498"/>
      <c r="M2" s="498"/>
      <c r="N2" s="498"/>
      <c r="O2" s="498"/>
      <c r="P2" s="498"/>
      <c r="Q2" s="498"/>
      <c r="R2" s="498"/>
      <c r="S2" s="498"/>
      <c r="T2" s="498"/>
      <c r="U2" s="500"/>
      <c r="V2" s="500"/>
      <c r="W2" s="500"/>
    </row>
    <row r="3" spans="1:23" s="87" customFormat="1" ht="25" customHeight="1">
      <c r="B3" s="151"/>
      <c r="C3" s="151"/>
      <c r="D3" s="151"/>
      <c r="E3" s="151"/>
      <c r="F3" s="151"/>
      <c r="G3" s="151"/>
      <c r="H3" s="151"/>
      <c r="I3" s="151"/>
      <c r="J3" s="151"/>
      <c r="K3" s="151"/>
      <c r="L3" s="151"/>
      <c r="M3" s="151"/>
      <c r="N3" s="151"/>
      <c r="O3" s="151"/>
      <c r="P3" s="151"/>
      <c r="Q3" s="151"/>
      <c r="R3" s="151"/>
      <c r="S3" s="151"/>
      <c r="T3" s="151"/>
      <c r="U3" s="151"/>
      <c r="V3" s="151"/>
      <c r="W3" s="243"/>
    </row>
    <row r="4" spans="1:23" s="235" customFormat="1" ht="25" customHeight="1">
      <c r="B4" s="227" t="s">
        <v>164</v>
      </c>
      <c r="C4" s="227"/>
      <c r="D4" s="227"/>
      <c r="E4" s="227"/>
      <c r="F4" s="227"/>
      <c r="G4" s="227"/>
      <c r="H4" s="227"/>
      <c r="I4" s="445"/>
      <c r="J4" s="445"/>
      <c r="K4" s="445"/>
      <c r="L4" s="445"/>
      <c r="M4" s="445"/>
      <c r="N4" s="445"/>
      <c r="O4" s="445"/>
      <c r="P4" s="446"/>
      <c r="Q4" s="237"/>
      <c r="R4" s="446"/>
      <c r="S4" s="446"/>
      <c r="T4" s="446"/>
      <c r="U4" s="446"/>
      <c r="V4" s="446"/>
      <c r="W4" s="230" t="s">
        <v>308</v>
      </c>
    </row>
    <row r="5" spans="1:23" s="87" customFormat="1" ht="21" customHeight="1">
      <c r="B5" s="494" t="s">
        <v>121</v>
      </c>
      <c r="C5" s="495"/>
      <c r="D5" s="495"/>
      <c r="E5" s="495"/>
      <c r="F5" s="495"/>
      <c r="G5" s="495"/>
      <c r="H5" s="495"/>
      <c r="I5" s="495"/>
      <c r="J5" s="495"/>
      <c r="K5" s="495"/>
      <c r="L5" s="495"/>
      <c r="M5" s="495"/>
      <c r="N5" s="495"/>
      <c r="O5" s="495"/>
      <c r="P5" s="495"/>
      <c r="Q5" s="495"/>
      <c r="R5" s="495"/>
      <c r="S5" s="495"/>
      <c r="T5" s="495"/>
      <c r="U5" s="495"/>
      <c r="V5" s="495"/>
      <c r="W5" s="496"/>
    </row>
    <row r="6" spans="1:23" ht="39" customHeight="1">
      <c r="B6" s="191" t="s">
        <v>77</v>
      </c>
      <c r="C6" s="192">
        <v>44562</v>
      </c>
      <c r="D6" s="192">
        <v>44593</v>
      </c>
      <c r="E6" s="192">
        <v>44621</v>
      </c>
      <c r="F6" s="192">
        <v>44652</v>
      </c>
      <c r="G6" s="192">
        <v>44682</v>
      </c>
      <c r="H6" s="192">
        <v>44713</v>
      </c>
      <c r="I6" s="192">
        <v>44743</v>
      </c>
      <c r="J6" s="192">
        <v>44774</v>
      </c>
      <c r="K6" s="192">
        <v>44805</v>
      </c>
      <c r="L6" s="192">
        <v>44835</v>
      </c>
      <c r="M6" s="192">
        <v>44866</v>
      </c>
      <c r="N6" s="192">
        <v>44896</v>
      </c>
      <c r="O6" s="192">
        <v>44927</v>
      </c>
      <c r="P6" s="192">
        <v>44958</v>
      </c>
      <c r="Q6" s="192">
        <v>44986</v>
      </c>
      <c r="R6" s="192">
        <v>45017</v>
      </c>
      <c r="S6" s="192">
        <v>45047</v>
      </c>
      <c r="T6" s="192" t="s">
        <v>310</v>
      </c>
      <c r="U6" s="205" t="s">
        <v>313</v>
      </c>
      <c r="V6" s="205" t="s">
        <v>314</v>
      </c>
      <c r="W6" s="206" t="s">
        <v>75</v>
      </c>
    </row>
    <row r="7" spans="1:23" s="85" customFormat="1" ht="20.149999999999999" customHeight="1">
      <c r="A7" s="90"/>
      <c r="B7" s="183" t="s">
        <v>100</v>
      </c>
      <c r="C7" s="184">
        <v>34138.291076617286</v>
      </c>
      <c r="D7" s="184">
        <v>29218.69251246062</v>
      </c>
      <c r="E7" s="184">
        <v>45054.326130902256</v>
      </c>
      <c r="F7" s="184">
        <v>11365.11379773043</v>
      </c>
      <c r="G7" s="184">
        <v>-20086.649108002144</v>
      </c>
      <c r="H7" s="184">
        <v>2170.356438529514</v>
      </c>
      <c r="I7" s="184">
        <v>-14399.339202044519</v>
      </c>
      <c r="J7" s="184">
        <v>19707.840741000222</v>
      </c>
      <c r="K7" s="184">
        <v>-11639.621168994383</v>
      </c>
      <c r="L7" s="184">
        <v>-4994.4882629857675</v>
      </c>
      <c r="M7" s="184">
        <v>-16020.986795221917</v>
      </c>
      <c r="N7" s="184">
        <v>-119152.6082866573</v>
      </c>
      <c r="O7" s="184">
        <v>9790.1008059360447</v>
      </c>
      <c r="P7" s="184">
        <v>6350.0390501961747</v>
      </c>
      <c r="Q7" s="184">
        <v>-27725.850911540878</v>
      </c>
      <c r="R7" s="184">
        <v>-34994.502398054319</v>
      </c>
      <c r="S7" s="184">
        <v>-22373.507923557812</v>
      </c>
      <c r="T7" s="184">
        <v>-40958.281652445039</v>
      </c>
      <c r="U7" s="184">
        <v>-254240.84956583998</v>
      </c>
      <c r="V7" s="184">
        <v>-109912.00302946582</v>
      </c>
      <c r="W7" s="184">
        <v>-256411.20600436948</v>
      </c>
    </row>
    <row r="8" spans="1:23" ht="15" customHeight="1">
      <c r="A8" s="91">
        <v>272</v>
      </c>
      <c r="B8" s="185" t="s">
        <v>150</v>
      </c>
      <c r="C8" s="186">
        <v>7580.2321183881268</v>
      </c>
      <c r="D8" s="186">
        <v>6181.4798676073224</v>
      </c>
      <c r="E8" s="186">
        <v>-82.846299409985548</v>
      </c>
      <c r="F8" s="186">
        <v>-15593.59705104999</v>
      </c>
      <c r="G8" s="186">
        <v>-18547.731587020004</v>
      </c>
      <c r="H8" s="186">
        <v>-9712.4458888517092</v>
      </c>
      <c r="I8" s="186">
        <v>-5596.4749519599991</v>
      </c>
      <c r="J8" s="186">
        <v>-1927.7557501799984</v>
      </c>
      <c r="K8" s="186">
        <v>-1727.1137569499965</v>
      </c>
      <c r="L8" s="186">
        <v>-636.70967938999695</v>
      </c>
      <c r="M8" s="186">
        <v>-3379.3343177299998</v>
      </c>
      <c r="N8" s="186">
        <v>-11437.742936810611</v>
      </c>
      <c r="O8" s="186">
        <v>9230.086186829998</v>
      </c>
      <c r="P8" s="186">
        <v>5686.3810041524021</v>
      </c>
      <c r="Q8" s="186">
        <v>-670.48981978000018</v>
      </c>
      <c r="R8" s="186">
        <v>94.465422080004217</v>
      </c>
      <c r="S8" s="186">
        <v>-1469.5057004767409</v>
      </c>
      <c r="T8" s="186">
        <v>-5320.9749180299987</v>
      </c>
      <c r="U8" s="186">
        <v>-26867.615107096648</v>
      </c>
      <c r="V8" s="186">
        <v>7549.9621747756646</v>
      </c>
      <c r="W8" s="186">
        <v>-17155.169218244937</v>
      </c>
    </row>
    <row r="9" spans="1:23" ht="15" customHeight="1">
      <c r="A9" s="91">
        <v>273</v>
      </c>
      <c r="B9" s="187" t="s">
        <v>147</v>
      </c>
      <c r="C9" s="188">
        <v>-5371.7427630781413</v>
      </c>
      <c r="D9" s="188">
        <v>-5853.1112206699991</v>
      </c>
      <c r="E9" s="188">
        <v>-3830.691797671062</v>
      </c>
      <c r="F9" s="188">
        <v>-1163.0521472099999</v>
      </c>
      <c r="G9" s="188">
        <v>-130.16783735000001</v>
      </c>
      <c r="H9" s="188">
        <v>-2399.8391053882874</v>
      </c>
      <c r="I9" s="188">
        <v>-5898.2610843000011</v>
      </c>
      <c r="J9" s="188">
        <v>-2152.7159300399999</v>
      </c>
      <c r="K9" s="188">
        <v>-1490.7129746852938</v>
      </c>
      <c r="L9" s="188">
        <v>-3688.1986607069221</v>
      </c>
      <c r="M9" s="188">
        <v>-1807.2500237899999</v>
      </c>
      <c r="N9" s="188">
        <v>-5570.7059499200004</v>
      </c>
      <c r="O9" s="188">
        <v>-2439.1308192800007</v>
      </c>
      <c r="P9" s="188">
        <v>-3074.4710650799993</v>
      </c>
      <c r="Q9" s="188">
        <v>-609.93936164999923</v>
      </c>
      <c r="R9" s="188">
        <v>426.4286154400009</v>
      </c>
      <c r="S9" s="188">
        <v>3642.0696304599992</v>
      </c>
      <c r="T9" s="188">
        <v>3096.4625324711246</v>
      </c>
      <c r="U9" s="188">
        <v>-21966.264196469379</v>
      </c>
      <c r="V9" s="188">
        <v>1041.4195323611257</v>
      </c>
      <c r="W9" s="188">
        <v>-19566.425091081092</v>
      </c>
    </row>
    <row r="10" spans="1:23" ht="15" customHeight="1">
      <c r="A10" s="91">
        <v>274</v>
      </c>
      <c r="B10" s="185" t="s">
        <v>153</v>
      </c>
      <c r="C10" s="186">
        <v>2531.9379010991079</v>
      </c>
      <c r="D10" s="186">
        <v>1970.5473846000061</v>
      </c>
      <c r="E10" s="186">
        <v>27118.668912114939</v>
      </c>
      <c r="F10" s="186">
        <v>18224.197953509974</v>
      </c>
      <c r="G10" s="186">
        <v>-11216.581189889996</v>
      </c>
      <c r="H10" s="186">
        <v>4703.2875192600159</v>
      </c>
      <c r="I10" s="186">
        <v>-12974.426781390024</v>
      </c>
      <c r="J10" s="186">
        <v>-8904.9426362300346</v>
      </c>
      <c r="K10" s="186">
        <v>-17589.615792440709</v>
      </c>
      <c r="L10" s="186">
        <v>-5451.1809842799794</v>
      </c>
      <c r="M10" s="186">
        <v>11782.239241548177</v>
      </c>
      <c r="N10" s="186">
        <v>-49103.381976569959</v>
      </c>
      <c r="O10" s="186">
        <v>12656.030724502627</v>
      </c>
      <c r="P10" s="186">
        <v>11671.364899890001</v>
      </c>
      <c r="Q10" s="186">
        <v>5262.3882834700144</v>
      </c>
      <c r="R10" s="186">
        <v>-1942.9748003300047</v>
      </c>
      <c r="S10" s="186">
        <v>-6866.2901423299845</v>
      </c>
      <c r="T10" s="186">
        <v>-41395.91362736997</v>
      </c>
      <c r="U10" s="186">
        <v>-98153.416072269814</v>
      </c>
      <c r="V10" s="186">
        <v>-20615.394662167317</v>
      </c>
      <c r="W10" s="186">
        <v>-102856.70359152985</v>
      </c>
    </row>
    <row r="11" spans="1:23" ht="15" customHeight="1">
      <c r="A11" s="91">
        <v>275</v>
      </c>
      <c r="B11" s="187" t="s">
        <v>182</v>
      </c>
      <c r="C11" s="188">
        <v>6587.192916387472</v>
      </c>
      <c r="D11" s="188">
        <v>9671.1428656166227</v>
      </c>
      <c r="E11" s="188">
        <v>9555.5856638699952</v>
      </c>
      <c r="F11" s="188">
        <v>2029.7997738799963</v>
      </c>
      <c r="G11" s="188">
        <v>-2282.4530740000027</v>
      </c>
      <c r="H11" s="188">
        <v>4809.0641878877314</v>
      </c>
      <c r="I11" s="188">
        <v>1972.9150947300225</v>
      </c>
      <c r="J11" s="188">
        <v>15296.921375057342</v>
      </c>
      <c r="K11" s="188">
        <v>285.37361046914577</v>
      </c>
      <c r="L11" s="188">
        <v>-6816.6570027240159</v>
      </c>
      <c r="M11" s="188">
        <v>-180.14599261459446</v>
      </c>
      <c r="N11" s="188">
        <v>-12002.617977805412</v>
      </c>
      <c r="O11" s="188">
        <v>-14552.30661234999</v>
      </c>
      <c r="P11" s="188">
        <v>-2265.9830121912555</v>
      </c>
      <c r="Q11" s="188">
        <v>-15127.20158415002</v>
      </c>
      <c r="R11" s="188">
        <v>-11264.898034999482</v>
      </c>
      <c r="S11" s="188">
        <v>-5909.4665759839281</v>
      </c>
      <c r="T11" s="188">
        <v>-3941.3636294669332</v>
      </c>
      <c r="U11" s="188">
        <v>-49696.366154141389</v>
      </c>
      <c r="V11" s="188">
        <v>-53061.219449141608</v>
      </c>
      <c r="W11" s="188">
        <v>-54505.430342029118</v>
      </c>
    </row>
    <row r="12" spans="1:23" ht="15" customHeight="1">
      <c r="A12" s="91">
        <v>276</v>
      </c>
      <c r="B12" s="185" t="s">
        <v>151</v>
      </c>
      <c r="C12" s="186">
        <v>-353.39845542999996</v>
      </c>
      <c r="D12" s="186">
        <v>162.02902161</v>
      </c>
      <c r="E12" s="186">
        <v>335.25875201999997</v>
      </c>
      <c r="F12" s="186">
        <v>-141.25447841000002</v>
      </c>
      <c r="G12" s="186">
        <v>-605.72638139999981</v>
      </c>
      <c r="H12" s="186">
        <v>-236.16924364759933</v>
      </c>
      <c r="I12" s="186">
        <v>-78.402271300000081</v>
      </c>
      <c r="J12" s="186">
        <v>114.57087483999992</v>
      </c>
      <c r="K12" s="186">
        <v>373.01956848999998</v>
      </c>
      <c r="L12" s="186">
        <v>87.289454009999929</v>
      </c>
      <c r="M12" s="186">
        <v>-518.33398794000016</v>
      </c>
      <c r="N12" s="186">
        <v>592.85552788999996</v>
      </c>
      <c r="O12" s="186">
        <v>-488.64341075999999</v>
      </c>
      <c r="P12" s="186">
        <v>-1291.2372724199995</v>
      </c>
      <c r="Q12" s="186">
        <v>-1617.0394283399996</v>
      </c>
      <c r="R12" s="186">
        <v>-725.45516786999997</v>
      </c>
      <c r="S12" s="186">
        <v>-156.14729162665424</v>
      </c>
      <c r="T12" s="186">
        <v>-40.266208480000046</v>
      </c>
      <c r="U12" s="186">
        <v>-3983.9588571542531</v>
      </c>
      <c r="V12" s="186">
        <v>-4318.7887794966537</v>
      </c>
      <c r="W12" s="186">
        <v>-3747.789613506654</v>
      </c>
    </row>
    <row r="13" spans="1:23" ht="15" customHeight="1">
      <c r="A13" s="91">
        <v>277</v>
      </c>
      <c r="B13" s="187" t="s">
        <v>156</v>
      </c>
      <c r="C13" s="188">
        <v>165.73387975</v>
      </c>
      <c r="D13" s="188">
        <v>436.01051696000002</v>
      </c>
      <c r="E13" s="188">
        <v>-325.89430650900681</v>
      </c>
      <c r="F13" s="188">
        <v>-391.72684673000003</v>
      </c>
      <c r="G13" s="188">
        <v>385.58660175999989</v>
      </c>
      <c r="H13" s="188">
        <v>457.50294975999998</v>
      </c>
      <c r="I13" s="188">
        <v>223.10919485999995</v>
      </c>
      <c r="J13" s="188">
        <v>216.09663958999994</v>
      </c>
      <c r="K13" s="188">
        <v>-602.17511709836901</v>
      </c>
      <c r="L13" s="188">
        <v>78.610548569999963</v>
      </c>
      <c r="M13" s="188">
        <v>73.711315410000026</v>
      </c>
      <c r="N13" s="188">
        <v>-138.97853502999996</v>
      </c>
      <c r="O13" s="188">
        <v>-442.89227001</v>
      </c>
      <c r="P13" s="188">
        <v>685.58427640000002</v>
      </c>
      <c r="Q13" s="188">
        <v>604.45651061000024</v>
      </c>
      <c r="R13" s="188">
        <v>630.16172731000017</v>
      </c>
      <c r="S13" s="188">
        <v>740.67277952999996</v>
      </c>
      <c r="T13" s="188">
        <v>1393.8028644099998</v>
      </c>
      <c r="U13" s="188">
        <v>3919.6628843116305</v>
      </c>
      <c r="V13" s="188">
        <v>3611.7858882500004</v>
      </c>
      <c r="W13" s="188">
        <v>3462.1599345516306</v>
      </c>
    </row>
    <row r="14" spans="1:23" ht="15" customHeight="1">
      <c r="A14" s="91">
        <v>278</v>
      </c>
      <c r="B14" s="185" t="s">
        <v>183</v>
      </c>
      <c r="C14" s="186">
        <v>187.66054849253177</v>
      </c>
      <c r="D14" s="186">
        <v>-1476.943361178955</v>
      </c>
      <c r="E14" s="186">
        <v>867.92772429742661</v>
      </c>
      <c r="F14" s="186">
        <v>447.57987958999917</v>
      </c>
      <c r="G14" s="186">
        <v>1927.0730852000008</v>
      </c>
      <c r="H14" s="186">
        <v>767.40931491000003</v>
      </c>
      <c r="I14" s="186">
        <v>920.09548843999926</v>
      </c>
      <c r="J14" s="186">
        <v>2804.273212189999</v>
      </c>
      <c r="K14" s="186">
        <v>-229.88370949336766</v>
      </c>
      <c r="L14" s="186">
        <v>2384.6592547499977</v>
      </c>
      <c r="M14" s="186">
        <v>-91.17496443999994</v>
      </c>
      <c r="N14" s="186">
        <v>-1392.3814906200014</v>
      </c>
      <c r="O14" s="186">
        <v>-1360.6754218599999</v>
      </c>
      <c r="P14" s="186">
        <v>-4282.1646744460268</v>
      </c>
      <c r="Q14" s="186">
        <v>-2512.0985191200002</v>
      </c>
      <c r="R14" s="186">
        <v>-560.87950060000014</v>
      </c>
      <c r="S14" s="186">
        <v>-1183.8149139000002</v>
      </c>
      <c r="T14" s="186">
        <v>2016.5005553669359</v>
      </c>
      <c r="U14" s="186">
        <v>-2720.1353688224644</v>
      </c>
      <c r="V14" s="186">
        <v>-7883.13247455909</v>
      </c>
      <c r="W14" s="186">
        <v>-3487.5446837324653</v>
      </c>
    </row>
    <row r="15" spans="1:23" ht="15" customHeight="1">
      <c r="A15" s="91">
        <v>279</v>
      </c>
      <c r="B15" s="187" t="s">
        <v>141</v>
      </c>
      <c r="C15" s="188">
        <v>-128.26235388787131</v>
      </c>
      <c r="D15" s="188">
        <v>-23.992830964248839</v>
      </c>
      <c r="E15" s="188">
        <v>105.01802812999998</v>
      </c>
      <c r="F15" s="188">
        <v>108.99776878999999</v>
      </c>
      <c r="G15" s="188">
        <v>193.00102085999998</v>
      </c>
      <c r="H15" s="188">
        <v>221.32083326</v>
      </c>
      <c r="I15" s="188">
        <v>263.11680414</v>
      </c>
      <c r="J15" s="188">
        <v>1373.8494104600006</v>
      </c>
      <c r="K15" s="188">
        <v>2942.0725774724801</v>
      </c>
      <c r="L15" s="188">
        <v>439.25750341999998</v>
      </c>
      <c r="M15" s="188">
        <v>178.2897664200004</v>
      </c>
      <c r="N15" s="188">
        <v>356.2966861000001</v>
      </c>
      <c r="O15" s="188">
        <v>705.24953949999997</v>
      </c>
      <c r="P15" s="188">
        <v>-914.68468466397428</v>
      </c>
      <c r="Q15" s="188">
        <v>2455.0592138254437</v>
      </c>
      <c r="R15" s="188">
        <v>-702.69155976000002</v>
      </c>
      <c r="S15" s="188">
        <v>584.02165807999984</v>
      </c>
      <c r="T15" s="188">
        <v>40.53994418000007</v>
      </c>
      <c r="U15" s="188">
        <v>7941.6976924339497</v>
      </c>
      <c r="V15" s="188">
        <v>2167.4941111614689</v>
      </c>
      <c r="W15" s="188">
        <v>7720.376859173949</v>
      </c>
    </row>
    <row r="16" spans="1:23" ht="15" customHeight="1">
      <c r="A16" s="91">
        <v>280</v>
      </c>
      <c r="B16" s="185" t="s">
        <v>157</v>
      </c>
      <c r="C16" s="186">
        <v>-195.19939077999996</v>
      </c>
      <c r="D16" s="186">
        <v>29.356674599999987</v>
      </c>
      <c r="E16" s="186">
        <v>-12833.051945157822</v>
      </c>
      <c r="F16" s="186">
        <v>23.337567669999999</v>
      </c>
      <c r="G16" s="186">
        <v>-112.53560736000003</v>
      </c>
      <c r="H16" s="186">
        <v>-126.95434069999999</v>
      </c>
      <c r="I16" s="186">
        <v>-197.25210426999999</v>
      </c>
      <c r="J16" s="186">
        <v>-326.93828277</v>
      </c>
      <c r="K16" s="186">
        <v>-441.23733496000006</v>
      </c>
      <c r="L16" s="186">
        <v>-39.239246900000005</v>
      </c>
      <c r="M16" s="186">
        <v>-68.433897019999975</v>
      </c>
      <c r="N16" s="186">
        <v>-117.55264712000002</v>
      </c>
      <c r="O16" s="186">
        <v>-426.96125568000008</v>
      </c>
      <c r="P16" s="186">
        <v>-421.26686087000002</v>
      </c>
      <c r="Q16" s="186">
        <v>-64.127459939999994</v>
      </c>
      <c r="R16" s="186">
        <v>-60.66301339999999</v>
      </c>
      <c r="S16" s="186">
        <v>-42.625723330000014</v>
      </c>
      <c r="T16" s="186">
        <v>109.82990399000001</v>
      </c>
      <c r="U16" s="186">
        <v>-2223.4222629699998</v>
      </c>
      <c r="V16" s="186">
        <v>-905.81440923000002</v>
      </c>
      <c r="W16" s="186">
        <v>-2096.4679222700006</v>
      </c>
    </row>
    <row r="17" spans="1:23" ht="15" customHeight="1">
      <c r="A17" s="91">
        <v>281</v>
      </c>
      <c r="B17" s="187" t="s">
        <v>184</v>
      </c>
      <c r="C17" s="188">
        <v>-618.9567562590945</v>
      </c>
      <c r="D17" s="188">
        <v>-435.51011494000028</v>
      </c>
      <c r="E17" s="188">
        <v>4207.2436681657746</v>
      </c>
      <c r="F17" s="188">
        <v>-1442.3129697400002</v>
      </c>
      <c r="G17" s="188">
        <v>404.99042860999998</v>
      </c>
      <c r="H17" s="188">
        <v>-1027.2248753600004</v>
      </c>
      <c r="I17" s="188">
        <v>-1183.7346658699998</v>
      </c>
      <c r="J17" s="188">
        <v>620.21302994999974</v>
      </c>
      <c r="K17" s="188">
        <v>551.82832758000018</v>
      </c>
      <c r="L17" s="188">
        <v>-1313.1903290400003</v>
      </c>
      <c r="M17" s="188">
        <v>-585.28186564000009</v>
      </c>
      <c r="N17" s="188">
        <v>-1266.67831996</v>
      </c>
      <c r="O17" s="188">
        <v>-817.03141911000012</v>
      </c>
      <c r="P17" s="188">
        <v>283.33679899000037</v>
      </c>
      <c r="Q17" s="188">
        <v>-163.17917003999997</v>
      </c>
      <c r="R17" s="188">
        <v>-1757.92720347</v>
      </c>
      <c r="S17" s="188">
        <v>-364.2811914900002</v>
      </c>
      <c r="T17" s="188">
        <v>-776.92783442000029</v>
      </c>
      <c r="U17" s="188">
        <v>-7800.078717880001</v>
      </c>
      <c r="V17" s="188">
        <v>-3596.01001954</v>
      </c>
      <c r="W17" s="188">
        <v>-6772.8538425200004</v>
      </c>
    </row>
    <row r="18" spans="1:23" ht="15" customHeight="1">
      <c r="A18" s="91">
        <v>282</v>
      </c>
      <c r="B18" s="185" t="s">
        <v>146</v>
      </c>
      <c r="C18" s="186">
        <v>968.51952478328292</v>
      </c>
      <c r="D18" s="186">
        <v>47.673663639999994</v>
      </c>
      <c r="E18" s="186">
        <v>40.779546819999993</v>
      </c>
      <c r="F18" s="186">
        <v>25.170086669999996</v>
      </c>
      <c r="G18" s="186">
        <v>62.384068060000004</v>
      </c>
      <c r="H18" s="186">
        <v>47.323950440000011</v>
      </c>
      <c r="I18" s="186">
        <v>142.49477996466996</v>
      </c>
      <c r="J18" s="186">
        <v>55.123413580000019</v>
      </c>
      <c r="K18" s="186">
        <v>395.24253862</v>
      </c>
      <c r="L18" s="186">
        <v>389.49360626999993</v>
      </c>
      <c r="M18" s="186">
        <v>168.02300243000002</v>
      </c>
      <c r="N18" s="186">
        <v>238.84306719999995</v>
      </c>
      <c r="O18" s="186">
        <v>-191.54806007000002</v>
      </c>
      <c r="P18" s="186">
        <v>215.20468733000001</v>
      </c>
      <c r="Q18" s="186">
        <v>-130.93297703000007</v>
      </c>
      <c r="R18" s="186">
        <v>54.612171859999997</v>
      </c>
      <c r="S18" s="186">
        <v>128.08493321</v>
      </c>
      <c r="T18" s="186">
        <v>7.198617409999974</v>
      </c>
      <c r="U18" s="186">
        <v>1519.16373121467</v>
      </c>
      <c r="V18" s="186">
        <v>82.61937270999988</v>
      </c>
      <c r="W18" s="186">
        <v>1471.8397807746696</v>
      </c>
    </row>
    <row r="19" spans="1:23" ht="15" customHeight="1">
      <c r="A19" s="91">
        <v>283</v>
      </c>
      <c r="B19" s="187" t="s">
        <v>155</v>
      </c>
      <c r="C19" s="188">
        <v>14449.835231988323</v>
      </c>
      <c r="D19" s="188">
        <v>4438.7240333199979</v>
      </c>
      <c r="E19" s="188">
        <v>289.4995540699972</v>
      </c>
      <c r="F19" s="188">
        <v>1863.9506950099951</v>
      </c>
      <c r="G19" s="188">
        <v>1248.8415097700035</v>
      </c>
      <c r="H19" s="188">
        <v>670.88272118000009</v>
      </c>
      <c r="I19" s="188">
        <v>2362.7158731000004</v>
      </c>
      <c r="J19" s="188">
        <v>-860.78752339430116</v>
      </c>
      <c r="K19" s="188">
        <v>-2587.2587254163391</v>
      </c>
      <c r="L19" s="188">
        <v>4967.8495016600009</v>
      </c>
      <c r="M19" s="188">
        <v>-6737.2155398581699</v>
      </c>
      <c r="N19" s="188">
        <v>-10149.710285208153</v>
      </c>
      <c r="O19" s="188">
        <v>7097.6749752400001</v>
      </c>
      <c r="P19" s="188">
        <v>954.08615806063722</v>
      </c>
      <c r="Q19" s="188">
        <v>-5225.1363887083144</v>
      </c>
      <c r="R19" s="188">
        <v>-4342.2856359799989</v>
      </c>
      <c r="S19" s="188">
        <v>-711.99266975761134</v>
      </c>
      <c r="T19" s="188">
        <v>1100.7461517799995</v>
      </c>
      <c r="U19" s="188">
        <v>-13460.431387302251</v>
      </c>
      <c r="V19" s="188">
        <v>-1126.9074093652878</v>
      </c>
      <c r="W19" s="188">
        <v>-14131.314108482249</v>
      </c>
    </row>
    <row r="20" spans="1:23" ht="15" customHeight="1">
      <c r="A20" s="91">
        <v>284</v>
      </c>
      <c r="B20" s="185" t="s">
        <v>185</v>
      </c>
      <c r="C20" s="186">
        <v>8409.6560918266659</v>
      </c>
      <c r="D20" s="186">
        <v>15217.687602256872</v>
      </c>
      <c r="E20" s="186">
        <v>16457.334410323831</v>
      </c>
      <c r="F20" s="186">
        <v>4859.0941778798033</v>
      </c>
      <c r="G20" s="186">
        <v>5746.4493146627956</v>
      </c>
      <c r="H20" s="186">
        <v>999.79280988760468</v>
      </c>
      <c r="I20" s="186">
        <v>4116.168525875888</v>
      </c>
      <c r="J20" s="186">
        <v>6573.7275122739493</v>
      </c>
      <c r="K20" s="186">
        <v>3405.9427854909854</v>
      </c>
      <c r="L20" s="186">
        <v>1603.7507109475112</v>
      </c>
      <c r="M20" s="186">
        <v>-15609.246431579508</v>
      </c>
      <c r="N20" s="186">
        <v>-28795.615679849816</v>
      </c>
      <c r="O20" s="186">
        <v>3650.5733228432823</v>
      </c>
      <c r="P20" s="186">
        <v>904.500627121501</v>
      </c>
      <c r="Q20" s="186">
        <v>-5261.5420671381107</v>
      </c>
      <c r="R20" s="186">
        <v>-11197.960904039655</v>
      </c>
      <c r="S20" s="186">
        <v>-10147.261401951666</v>
      </c>
      <c r="T20" s="186">
        <v>-1649.2907780460539</v>
      </c>
      <c r="U20" s="186">
        <v>-51406.460968164087</v>
      </c>
      <c r="V20" s="186">
        <v>-23700.981201210703</v>
      </c>
      <c r="W20" s="186">
        <v>-52406.253778051687</v>
      </c>
    </row>
    <row r="21" spans="1:23" ht="15" customHeight="1">
      <c r="A21" s="91">
        <v>285</v>
      </c>
      <c r="B21" s="187" t="s">
        <v>143</v>
      </c>
      <c r="C21" s="188">
        <v>267.86884790689027</v>
      </c>
      <c r="D21" s="188">
        <v>-801.65952632699646</v>
      </c>
      <c r="E21" s="188">
        <v>3573.6638781281649</v>
      </c>
      <c r="F21" s="188">
        <v>2568.433874350651</v>
      </c>
      <c r="G21" s="188">
        <v>2863.3367881977633</v>
      </c>
      <c r="H21" s="188">
        <v>3404.274808221759</v>
      </c>
      <c r="I21" s="188">
        <v>1460.974787844925</v>
      </c>
      <c r="J21" s="188">
        <v>6319.9856630332697</v>
      </c>
      <c r="K21" s="188">
        <v>4709.218767438173</v>
      </c>
      <c r="L21" s="188">
        <v>2740.1580135276431</v>
      </c>
      <c r="M21" s="188">
        <v>754.1193819621792</v>
      </c>
      <c r="N21" s="188">
        <v>-324.00526792336666</v>
      </c>
      <c r="O21" s="188">
        <v>-2915.8148383498738</v>
      </c>
      <c r="P21" s="188">
        <v>-1969.5928562850304</v>
      </c>
      <c r="Q21" s="188">
        <v>-4457.7868019998914</v>
      </c>
      <c r="R21" s="188">
        <v>-3588.1950457051862</v>
      </c>
      <c r="S21" s="188">
        <v>-1034.5020407022716</v>
      </c>
      <c r="T21" s="188">
        <v>4403.615101269861</v>
      </c>
      <c r="U21" s="188">
        <v>9502.4496723321918</v>
      </c>
      <c r="V21" s="188">
        <v>-9562.276481772391</v>
      </c>
      <c r="W21" s="188">
        <v>6098.1748641104296</v>
      </c>
    </row>
    <row r="22" spans="1:23" ht="15" customHeight="1">
      <c r="A22" s="91">
        <v>286</v>
      </c>
      <c r="B22" s="185" t="s">
        <v>186</v>
      </c>
      <c r="C22" s="186">
        <v>-140.04015482</v>
      </c>
      <c r="D22" s="186">
        <v>-338.31337842999994</v>
      </c>
      <c r="E22" s="186">
        <v>-409.08664381</v>
      </c>
      <c r="F22" s="186">
        <v>-47.363829580000008</v>
      </c>
      <c r="G22" s="186">
        <v>-12.388842952694686</v>
      </c>
      <c r="H22" s="186">
        <v>-402.49927242999991</v>
      </c>
      <c r="I22" s="186">
        <v>72.890441880000012</v>
      </c>
      <c r="J22" s="186">
        <v>511.26190192000001</v>
      </c>
      <c r="K22" s="186">
        <v>370.34408680890846</v>
      </c>
      <c r="L22" s="186">
        <v>263.22759686000001</v>
      </c>
      <c r="M22" s="186">
        <v>3.8881912799999991</v>
      </c>
      <c r="N22" s="186">
        <v>-38.049403970000014</v>
      </c>
      <c r="O22" s="186">
        <v>90.670443099999986</v>
      </c>
      <c r="P22" s="186">
        <v>172.2991421379204</v>
      </c>
      <c r="Q22" s="186">
        <v>-204.43163640000003</v>
      </c>
      <c r="R22" s="186">
        <v>-53.44929371000002</v>
      </c>
      <c r="S22" s="186">
        <v>420.45453744104316</v>
      </c>
      <c r="T22" s="186">
        <v>-0.46738123999995973</v>
      </c>
      <c r="U22" s="186">
        <v>1206.1393536778721</v>
      </c>
      <c r="V22" s="186">
        <v>425.07581132896354</v>
      </c>
      <c r="W22" s="186">
        <v>1608.6386261078719</v>
      </c>
    </row>
    <row r="23" spans="1:23" ht="15" customHeight="1">
      <c r="A23" s="91">
        <v>31</v>
      </c>
      <c r="B23" s="187" t="s">
        <v>57</v>
      </c>
      <c r="C23" s="188">
        <v>-202.74610974999999</v>
      </c>
      <c r="D23" s="188">
        <v>-6.4286852400000001</v>
      </c>
      <c r="E23" s="188">
        <v>-15.083014480000001</v>
      </c>
      <c r="F23" s="188">
        <v>-6.1406569000000006</v>
      </c>
      <c r="G23" s="188">
        <v>-10.727405150000003</v>
      </c>
      <c r="H23" s="188">
        <v>-5.3699298999999998</v>
      </c>
      <c r="I23" s="188">
        <v>-5.2683337899999998</v>
      </c>
      <c r="J23" s="188">
        <v>-5.0421692800000004</v>
      </c>
      <c r="K23" s="188">
        <v>-4.6660203199999994</v>
      </c>
      <c r="L23" s="188">
        <v>-3.6085499600000004</v>
      </c>
      <c r="M23" s="188">
        <v>-4.8406736600000002</v>
      </c>
      <c r="N23" s="188">
        <v>-3.1830970599999997</v>
      </c>
      <c r="O23" s="188">
        <v>-5.1802786100000011</v>
      </c>
      <c r="P23" s="188">
        <v>-3.3181179300000001</v>
      </c>
      <c r="Q23" s="188">
        <v>-3.8497051499999997</v>
      </c>
      <c r="R23" s="188">
        <v>-2.7901748800000004</v>
      </c>
      <c r="S23" s="188">
        <v>-2.92381073</v>
      </c>
      <c r="T23" s="188">
        <v>-1.7729462699999998</v>
      </c>
      <c r="U23" s="188">
        <v>-51.813807539999999</v>
      </c>
      <c r="V23" s="188">
        <v>-19.83503357</v>
      </c>
      <c r="W23" s="188">
        <v>-46.443877639999997</v>
      </c>
    </row>
    <row r="24" spans="1:23" s="85" customFormat="1" ht="20.149999999999999" customHeight="1">
      <c r="A24" s="92"/>
      <c r="B24" s="189" t="s">
        <v>6</v>
      </c>
      <c r="C24" s="190">
        <v>-9517.7758648289418</v>
      </c>
      <c r="D24" s="190">
        <v>-9081.0377335545472</v>
      </c>
      <c r="E24" s="190">
        <v>-12079.900169831042</v>
      </c>
      <c r="F24" s="190">
        <v>-6551.5840198421074</v>
      </c>
      <c r="G24" s="190">
        <v>-6566.1166107010122</v>
      </c>
      <c r="H24" s="190">
        <v>2561.3788992538575</v>
      </c>
      <c r="I24" s="190">
        <v>-7676.5318492008082</v>
      </c>
      <c r="J24" s="190">
        <v>-5219.7039194907511</v>
      </c>
      <c r="K24" s="190">
        <v>-3344.7536416243356</v>
      </c>
      <c r="L24" s="190">
        <v>-3828.6327120991346</v>
      </c>
      <c r="M24" s="190">
        <v>-4124.292925511344</v>
      </c>
      <c r="N24" s="190">
        <v>38318.019160649797</v>
      </c>
      <c r="O24" s="190">
        <v>-9905.6575181688095</v>
      </c>
      <c r="P24" s="190">
        <v>-6156.5822367818528</v>
      </c>
      <c r="Q24" s="190">
        <v>-7477.60624318792</v>
      </c>
      <c r="R24" s="190">
        <v>-4502.6910752942158</v>
      </c>
      <c r="S24" s="190">
        <v>-4372.6761923134854</v>
      </c>
      <c r="T24" s="190">
        <v>-6117.6474627712032</v>
      </c>
      <c r="U24" s="190">
        <v>-21847.377716540206</v>
      </c>
      <c r="V24" s="190">
        <v>-38532.860728517488</v>
      </c>
      <c r="W24" s="190">
        <v>-24408.75661579406</v>
      </c>
    </row>
    <row r="25" spans="1:23" ht="15" customHeight="1">
      <c r="A25" s="91">
        <v>287</v>
      </c>
      <c r="B25" s="185" t="s">
        <v>140</v>
      </c>
      <c r="C25" s="186">
        <v>-379.47135536999997</v>
      </c>
      <c r="D25" s="186">
        <v>-781.42965273000027</v>
      </c>
      <c r="E25" s="186">
        <v>-603.16435451999996</v>
      </c>
      <c r="F25" s="186">
        <v>-460.73112109999994</v>
      </c>
      <c r="G25" s="186">
        <v>-116.89770419999986</v>
      </c>
      <c r="H25" s="186">
        <v>158.71341271576887</v>
      </c>
      <c r="I25" s="186">
        <v>-251.94415880999989</v>
      </c>
      <c r="J25" s="186">
        <v>-540.45770788000004</v>
      </c>
      <c r="K25" s="186">
        <v>-154.78798372000006</v>
      </c>
      <c r="L25" s="186">
        <v>61.304007089999956</v>
      </c>
      <c r="M25" s="186">
        <v>317.04522364161102</v>
      </c>
      <c r="N25" s="186">
        <v>27.447054261053861</v>
      </c>
      <c r="O25" s="186">
        <v>394.04437138974316</v>
      </c>
      <c r="P25" s="186">
        <v>129.57688687999993</v>
      </c>
      <c r="Q25" s="186">
        <v>292.96248128000008</v>
      </c>
      <c r="R25" s="186">
        <v>-69.215481480000079</v>
      </c>
      <c r="S25" s="186">
        <v>-125.9897595323425</v>
      </c>
      <c r="T25" s="186">
        <v>-513.26833496999984</v>
      </c>
      <c r="U25" s="186">
        <v>-274.56998913416567</v>
      </c>
      <c r="V25" s="186">
        <v>108.1101635674006</v>
      </c>
      <c r="W25" s="186">
        <v>-433.28340184993436</v>
      </c>
    </row>
    <row r="26" spans="1:23" ht="15" customHeight="1">
      <c r="A26" s="91">
        <v>289</v>
      </c>
      <c r="B26" s="187" t="s">
        <v>139</v>
      </c>
      <c r="C26" s="188">
        <v>-3020.28211435</v>
      </c>
      <c r="D26" s="188">
        <v>-2405.0173689000003</v>
      </c>
      <c r="E26" s="188">
        <v>-1783.330243066009</v>
      </c>
      <c r="F26" s="188">
        <v>-1794.5205979126808</v>
      </c>
      <c r="G26" s="188">
        <v>423.03038275146156</v>
      </c>
      <c r="H26" s="188">
        <v>-77.724610278670696</v>
      </c>
      <c r="I26" s="188">
        <v>-1705.9442790953526</v>
      </c>
      <c r="J26" s="188">
        <v>-971.50016892951669</v>
      </c>
      <c r="K26" s="188">
        <v>-593.67284265983437</v>
      </c>
      <c r="L26" s="188">
        <v>-1333.4016812199998</v>
      </c>
      <c r="M26" s="188">
        <v>-856.03624641342356</v>
      </c>
      <c r="N26" s="188">
        <v>-157.5385252671642</v>
      </c>
      <c r="O26" s="188">
        <v>-972.77141531054303</v>
      </c>
      <c r="P26" s="188">
        <v>-391.13018469000002</v>
      </c>
      <c r="Q26" s="188">
        <v>-1187.5582323197189</v>
      </c>
      <c r="R26" s="188">
        <v>-369.46465687</v>
      </c>
      <c r="S26" s="188">
        <v>-540.42051298000001</v>
      </c>
      <c r="T26" s="188">
        <v>-1338.6263644900002</v>
      </c>
      <c r="U26" s="188">
        <v>-10495.789720524224</v>
      </c>
      <c r="V26" s="188">
        <v>-4799.971366660262</v>
      </c>
      <c r="W26" s="188">
        <v>-10418.06511024555</v>
      </c>
    </row>
    <row r="27" spans="1:23" ht="15" customHeight="1">
      <c r="A27" s="91">
        <v>288</v>
      </c>
      <c r="B27" s="185" t="s">
        <v>187</v>
      </c>
      <c r="C27" s="186">
        <v>-415.05872883999996</v>
      </c>
      <c r="D27" s="186">
        <v>-643.88707936038156</v>
      </c>
      <c r="E27" s="186">
        <v>-718.26317597000013</v>
      </c>
      <c r="F27" s="186">
        <v>-866.29762460999984</v>
      </c>
      <c r="G27" s="186">
        <v>-1287.3635496799998</v>
      </c>
      <c r="H27" s="186">
        <v>-3143.7911264568615</v>
      </c>
      <c r="I27" s="186">
        <v>-566.45254893602237</v>
      </c>
      <c r="J27" s="186">
        <v>-270.10621800000001</v>
      </c>
      <c r="K27" s="186">
        <v>-376.9898910423268</v>
      </c>
      <c r="L27" s="186">
        <v>-149.20485956999997</v>
      </c>
      <c r="M27" s="186">
        <v>-227.28851033999999</v>
      </c>
      <c r="N27" s="186">
        <v>-346.82295205680947</v>
      </c>
      <c r="O27" s="186">
        <v>-967.96726311560292</v>
      </c>
      <c r="P27" s="186">
        <v>-645.10169913999994</v>
      </c>
      <c r="Q27" s="186">
        <v>41.712425339999946</v>
      </c>
      <c r="R27" s="186">
        <v>-479.72241232999994</v>
      </c>
      <c r="S27" s="186">
        <v>-446.69159900000005</v>
      </c>
      <c r="T27" s="186">
        <v>-406.80712160999991</v>
      </c>
      <c r="U27" s="186">
        <v>-7985.2337762576235</v>
      </c>
      <c r="V27" s="186">
        <v>-2904.5776698556028</v>
      </c>
      <c r="W27" s="186">
        <v>-4841.4426498007615</v>
      </c>
    </row>
    <row r="28" spans="1:23" ht="15" customHeight="1">
      <c r="A28" s="91">
        <v>235</v>
      </c>
      <c r="B28" s="187" t="s">
        <v>12</v>
      </c>
      <c r="C28" s="188">
        <v>-352.23083035999991</v>
      </c>
      <c r="D28" s="188">
        <v>-81.657006789999997</v>
      </c>
      <c r="E28" s="188">
        <v>-370.40781562000001</v>
      </c>
      <c r="F28" s="188">
        <v>-140.65121039000002</v>
      </c>
      <c r="G28" s="188">
        <v>-201.24241771826115</v>
      </c>
      <c r="H28" s="188">
        <v>-160.71172320000002</v>
      </c>
      <c r="I28" s="188">
        <v>-188.83438434999999</v>
      </c>
      <c r="J28" s="188">
        <v>-107.27631828</v>
      </c>
      <c r="K28" s="188">
        <v>-61.156730029999999</v>
      </c>
      <c r="L28" s="188">
        <v>-49.991741660000002</v>
      </c>
      <c r="M28" s="188">
        <v>-99.695490650000011</v>
      </c>
      <c r="N28" s="188">
        <v>-44.043225070000013</v>
      </c>
      <c r="O28" s="188">
        <v>-184.14916291999998</v>
      </c>
      <c r="P28" s="188">
        <v>-104.51934022000003</v>
      </c>
      <c r="Q28" s="188">
        <v>-151.82473111000004</v>
      </c>
      <c r="R28" s="188">
        <v>-115.14821661999999</v>
      </c>
      <c r="S28" s="188">
        <v>-48.533773990000007</v>
      </c>
      <c r="T28" s="188">
        <v>-22.258087050000004</v>
      </c>
      <c r="U28" s="188">
        <v>-1338.1429251500003</v>
      </c>
      <c r="V28" s="188">
        <v>-626.43331190999993</v>
      </c>
      <c r="W28" s="188">
        <v>-1177.4312019500003</v>
      </c>
    </row>
    <row r="29" spans="1:23" ht="15" customHeight="1">
      <c r="A29" s="91">
        <v>236</v>
      </c>
      <c r="B29" s="185" t="s">
        <v>13</v>
      </c>
      <c r="C29" s="186">
        <v>-181.35762638000003</v>
      </c>
      <c r="D29" s="186">
        <v>-177.37297936000002</v>
      </c>
      <c r="E29" s="186">
        <v>-70.461399800000009</v>
      </c>
      <c r="F29" s="186">
        <v>16.248620050000007</v>
      </c>
      <c r="G29" s="186">
        <v>-14.808260440000035</v>
      </c>
      <c r="H29" s="186">
        <v>84.967738249999968</v>
      </c>
      <c r="I29" s="186">
        <v>-5.0751399299999989</v>
      </c>
      <c r="J29" s="186">
        <v>-7.6558570800000334</v>
      </c>
      <c r="K29" s="186">
        <v>296.93645836000002</v>
      </c>
      <c r="L29" s="186">
        <v>-89.057336569999975</v>
      </c>
      <c r="M29" s="186">
        <v>29.376054920000016</v>
      </c>
      <c r="N29" s="186">
        <v>109.65832897102393</v>
      </c>
      <c r="O29" s="186">
        <v>-45.590802474397165</v>
      </c>
      <c r="P29" s="186">
        <v>-305.49122384000015</v>
      </c>
      <c r="Q29" s="186">
        <v>-168.34707067000005</v>
      </c>
      <c r="R29" s="186">
        <v>-62.083108200000005</v>
      </c>
      <c r="S29" s="186">
        <v>-42.505336230000012</v>
      </c>
      <c r="T29" s="186">
        <v>-594.44872896000004</v>
      </c>
      <c r="U29" s="186">
        <v>-799.31602345337342</v>
      </c>
      <c r="V29" s="186">
        <v>-1218.4662703743975</v>
      </c>
      <c r="W29" s="186">
        <v>-884.28376170337344</v>
      </c>
    </row>
    <row r="30" spans="1:23" ht="15" customHeight="1">
      <c r="A30" s="91">
        <v>237</v>
      </c>
      <c r="B30" s="187" t="s">
        <v>81</v>
      </c>
      <c r="C30" s="188">
        <v>-16.767110089999992</v>
      </c>
      <c r="D30" s="188">
        <v>-20.290953619999996</v>
      </c>
      <c r="E30" s="188">
        <v>-54.511976590000003</v>
      </c>
      <c r="F30" s="188">
        <v>-37.615018894827323</v>
      </c>
      <c r="G30" s="188">
        <v>-99.62090057315234</v>
      </c>
      <c r="H30" s="188">
        <v>-301.37404812322927</v>
      </c>
      <c r="I30" s="188">
        <v>-41.053400320000001</v>
      </c>
      <c r="J30" s="188">
        <v>-7.4897422999999987</v>
      </c>
      <c r="K30" s="188">
        <v>-11.380728950000002</v>
      </c>
      <c r="L30" s="188">
        <v>-27.479196390000006</v>
      </c>
      <c r="M30" s="188">
        <v>-25.015377498951533</v>
      </c>
      <c r="N30" s="188">
        <v>-12.780177801053902</v>
      </c>
      <c r="O30" s="188">
        <v>-857.9758342451056</v>
      </c>
      <c r="P30" s="188">
        <v>-2.6655051699999999</v>
      </c>
      <c r="Q30" s="188">
        <v>-1.5874918900000001</v>
      </c>
      <c r="R30" s="188">
        <v>-1.3975613200000001</v>
      </c>
      <c r="S30" s="188">
        <v>-2.10340397</v>
      </c>
      <c r="T30" s="188">
        <v>-2.3303345599999994</v>
      </c>
      <c r="U30" s="188">
        <v>-1294.6328025383402</v>
      </c>
      <c r="V30" s="188">
        <v>-868.06013115510564</v>
      </c>
      <c r="W30" s="188">
        <v>-993.25875441511107</v>
      </c>
    </row>
    <row r="31" spans="1:23" ht="15" customHeight="1">
      <c r="A31" s="91">
        <v>234</v>
      </c>
      <c r="B31" s="185" t="s">
        <v>30</v>
      </c>
      <c r="C31" s="186">
        <v>-145.34662795000003</v>
      </c>
      <c r="D31" s="186">
        <v>-178.76833425999999</v>
      </c>
      <c r="E31" s="186">
        <v>-163.18089631000001</v>
      </c>
      <c r="F31" s="186">
        <v>-127.62472497000002</v>
      </c>
      <c r="G31" s="186">
        <v>-126.86346848000002</v>
      </c>
      <c r="H31" s="186">
        <v>-215.10013385087311</v>
      </c>
      <c r="I31" s="186">
        <v>-159.51205996000004</v>
      </c>
      <c r="J31" s="186">
        <v>-75.266747900000013</v>
      </c>
      <c r="K31" s="186">
        <v>-41.119859819999995</v>
      </c>
      <c r="L31" s="186">
        <v>-138.50031866</v>
      </c>
      <c r="M31" s="186">
        <v>-64.267859510000008</v>
      </c>
      <c r="N31" s="186">
        <v>-80.343294865739864</v>
      </c>
      <c r="O31" s="186">
        <v>-67.029761030000003</v>
      </c>
      <c r="P31" s="186">
        <v>-42.532378350000002</v>
      </c>
      <c r="Q31" s="186">
        <v>-104.69491952</v>
      </c>
      <c r="R31" s="186">
        <v>-38.362267919999994</v>
      </c>
      <c r="S31" s="186">
        <v>599.50747521000005</v>
      </c>
      <c r="T31" s="186">
        <v>-15.018380610000001</v>
      </c>
      <c r="U31" s="186">
        <v>-442.24050678661297</v>
      </c>
      <c r="V31" s="186">
        <v>331.86976778000007</v>
      </c>
      <c r="W31" s="186">
        <v>-227.14037293573995</v>
      </c>
    </row>
    <row r="32" spans="1:23" ht="15" customHeight="1">
      <c r="A32" s="91">
        <v>175</v>
      </c>
      <c r="B32" s="187" t="s">
        <v>14</v>
      </c>
      <c r="C32" s="188">
        <v>-3964.0906897598143</v>
      </c>
      <c r="D32" s="188">
        <v>-4446.8624623894257</v>
      </c>
      <c r="E32" s="188">
        <v>-4867.4438711461189</v>
      </c>
      <c r="F32" s="188">
        <v>-2710.6921183388454</v>
      </c>
      <c r="G32" s="188">
        <v>-3668.4460888608673</v>
      </c>
      <c r="H32" s="188">
        <v>1591.0123155912231</v>
      </c>
      <c r="I32" s="188">
        <v>-3039.1260506073713</v>
      </c>
      <c r="J32" s="188">
        <v>-2706.8903178154374</v>
      </c>
      <c r="K32" s="188">
        <v>-2186.6686898062812</v>
      </c>
      <c r="L32" s="188">
        <v>-1370.0392897226197</v>
      </c>
      <c r="M32" s="188">
        <v>-2628.9071780387735</v>
      </c>
      <c r="N32" s="188">
        <v>-1983.075577284156</v>
      </c>
      <c r="O32" s="188">
        <v>-5985.0260362946492</v>
      </c>
      <c r="P32" s="188">
        <v>-3638.4090375198266</v>
      </c>
      <c r="Q32" s="188">
        <v>3009.6716207459567</v>
      </c>
      <c r="R32" s="188">
        <v>-3061.9280491556724</v>
      </c>
      <c r="S32" s="188">
        <v>-3412.4799616584055</v>
      </c>
      <c r="T32" s="188">
        <v>-2467.8490352917343</v>
      </c>
      <c r="U32" s="188">
        <v>-27879.715286857747</v>
      </c>
      <c r="V32" s="188">
        <v>-15556.02049917433</v>
      </c>
      <c r="W32" s="188">
        <v>-29470.727602448969</v>
      </c>
    </row>
    <row r="33" spans="1:23" ht="15" customHeight="1">
      <c r="A33" s="91">
        <v>250</v>
      </c>
      <c r="B33" s="185" t="s">
        <v>82</v>
      </c>
      <c r="C33" s="186">
        <v>-111.11068907999999</v>
      </c>
      <c r="D33" s="186">
        <v>-104.19822968000003</v>
      </c>
      <c r="E33" s="186">
        <v>-137.97379755999998</v>
      </c>
      <c r="F33" s="186">
        <v>-96.492301570000009</v>
      </c>
      <c r="G33" s="186">
        <v>-103.80683035</v>
      </c>
      <c r="H33" s="186">
        <v>5932.3892512900111</v>
      </c>
      <c r="I33" s="186">
        <v>-61.78044048000001</v>
      </c>
      <c r="J33" s="186">
        <v>-181.14442550000001</v>
      </c>
      <c r="K33" s="186">
        <v>-94.507709419999983</v>
      </c>
      <c r="L33" s="186">
        <v>-156.03207729000005</v>
      </c>
      <c r="M33" s="186">
        <v>-103.05148466999999</v>
      </c>
      <c r="N33" s="186">
        <v>-197.87662985000003</v>
      </c>
      <c r="O33" s="186">
        <v>-33.896497259999983</v>
      </c>
      <c r="P33" s="186">
        <v>-19.463232349999963</v>
      </c>
      <c r="Q33" s="186">
        <v>-96.49145467000001</v>
      </c>
      <c r="R33" s="186">
        <v>-70.598465090000005</v>
      </c>
      <c r="S33" s="186">
        <v>-80.644652830000013</v>
      </c>
      <c r="T33" s="186">
        <v>-142.76726680000002</v>
      </c>
      <c r="U33" s="186">
        <v>4694.1349150800106</v>
      </c>
      <c r="V33" s="186">
        <v>-443.86156900000003</v>
      </c>
      <c r="W33" s="186">
        <v>-1238.25433621</v>
      </c>
    </row>
    <row r="34" spans="1:23" ht="15" customHeight="1">
      <c r="A34" s="91">
        <v>171</v>
      </c>
      <c r="B34" s="187" t="s">
        <v>46</v>
      </c>
      <c r="C34" s="188">
        <v>375.45684434750297</v>
      </c>
      <c r="D34" s="188">
        <v>1390.8769918465473</v>
      </c>
      <c r="E34" s="188">
        <v>-6.056151293707714</v>
      </c>
      <c r="F34" s="188">
        <v>-736.27832052734129</v>
      </c>
      <c r="G34" s="188">
        <v>-12511.895579362461</v>
      </c>
      <c r="H34" s="188">
        <v>3017.8597081873531</v>
      </c>
      <c r="I34" s="188">
        <v>3736.5234517258791</v>
      </c>
      <c r="J34" s="188">
        <v>89.417099649505943</v>
      </c>
      <c r="K34" s="188">
        <v>2080.6102124543481</v>
      </c>
      <c r="L34" s="188">
        <v>139.76356683287375</v>
      </c>
      <c r="M34" s="188">
        <v>135.15873186572239</v>
      </c>
      <c r="N34" s="188">
        <v>40789.622636175431</v>
      </c>
      <c r="O34" s="188">
        <v>-610.57284878687881</v>
      </c>
      <c r="P34" s="188">
        <v>20.503141670217381</v>
      </c>
      <c r="Q34" s="188">
        <v>-31.927115859036476</v>
      </c>
      <c r="R34" s="188">
        <v>-5.7782482300000009</v>
      </c>
      <c r="S34" s="188">
        <v>42.406104559374484</v>
      </c>
      <c r="T34" s="188">
        <v>-66.489448969468569</v>
      </c>
      <c r="U34" s="188">
        <v>49337.096991275321</v>
      </c>
      <c r="V34" s="188">
        <v>-651.85841561579196</v>
      </c>
      <c r="W34" s="188">
        <v>46319.237283087969</v>
      </c>
    </row>
    <row r="35" spans="1:23" ht="15" customHeight="1">
      <c r="A35" s="91">
        <v>291</v>
      </c>
      <c r="B35" s="185" t="s">
        <v>171</v>
      </c>
      <c r="C35" s="186">
        <v>-181.20182140000003</v>
      </c>
      <c r="D35" s="186">
        <v>-217.08584389999999</v>
      </c>
      <c r="E35" s="186">
        <v>-253.37214555999998</v>
      </c>
      <c r="F35" s="186">
        <v>-134.52132890999997</v>
      </c>
      <c r="G35" s="186">
        <v>-162.00295750999999</v>
      </c>
      <c r="H35" s="186">
        <v>594.64899000999992</v>
      </c>
      <c r="I35" s="186">
        <v>-371.85722318547965</v>
      </c>
      <c r="J35" s="186">
        <v>-346.12114705000005</v>
      </c>
      <c r="K35" s="186">
        <v>-214.59406311000004</v>
      </c>
      <c r="L35" s="186">
        <v>-325.02097108000004</v>
      </c>
      <c r="M35" s="186">
        <v>-310.03646198000001</v>
      </c>
      <c r="N35" s="186">
        <v>-1444.1044705376573</v>
      </c>
      <c r="O35" s="186">
        <v>-258.74363210999996</v>
      </c>
      <c r="P35" s="186">
        <v>-149.97332522000002</v>
      </c>
      <c r="Q35" s="186">
        <v>-142.97226172999999</v>
      </c>
      <c r="R35" s="186">
        <v>346.58803706000009</v>
      </c>
      <c r="S35" s="186">
        <v>-164.24920900000004</v>
      </c>
      <c r="T35" s="186">
        <v>-99.457329299999984</v>
      </c>
      <c r="U35" s="186">
        <v>-2885.8930672331367</v>
      </c>
      <c r="V35" s="186">
        <v>-468.80772029999991</v>
      </c>
      <c r="W35" s="186">
        <v>-3480.5420572431367</v>
      </c>
    </row>
    <row r="36" spans="1:23" ht="15" customHeight="1">
      <c r="A36" s="91">
        <v>290</v>
      </c>
      <c r="B36" s="187" t="s">
        <v>188</v>
      </c>
      <c r="C36" s="188">
        <v>-1126.3151155966316</v>
      </c>
      <c r="D36" s="188">
        <v>-1415.344814411287</v>
      </c>
      <c r="E36" s="188">
        <v>-3051.7343423952057</v>
      </c>
      <c r="F36" s="188">
        <v>537.59172733158664</v>
      </c>
      <c r="G36" s="188">
        <v>11303.800763722271</v>
      </c>
      <c r="H36" s="188">
        <v>-4919.5108748808634</v>
      </c>
      <c r="I36" s="188">
        <v>-5021.4756152524606</v>
      </c>
      <c r="J36" s="188">
        <v>-95.212368405302698</v>
      </c>
      <c r="K36" s="188">
        <v>-1987.4218138802407</v>
      </c>
      <c r="L36" s="188">
        <v>-390.97281385938891</v>
      </c>
      <c r="M36" s="188">
        <v>-291.57432683752944</v>
      </c>
      <c r="N36" s="188">
        <v>1657.8759939748727</v>
      </c>
      <c r="O36" s="188">
        <v>-315.97863601137686</v>
      </c>
      <c r="P36" s="188">
        <v>-1007.3763388322436</v>
      </c>
      <c r="Q36" s="188">
        <v>-8936.5494927851214</v>
      </c>
      <c r="R36" s="188">
        <v>-575.58064513854367</v>
      </c>
      <c r="S36" s="188">
        <v>-150.97156289211233</v>
      </c>
      <c r="T36" s="188">
        <v>-448.32703015999982</v>
      </c>
      <c r="U36" s="188">
        <v>-22483.07552496031</v>
      </c>
      <c r="V36" s="188">
        <v>-11434.783705819398</v>
      </c>
      <c r="W36" s="188">
        <v>-17563.564650079446</v>
      </c>
    </row>
    <row r="37" spans="1:23" s="85" customFormat="1" ht="20.149999999999999" customHeight="1">
      <c r="A37" s="92"/>
      <c r="B37" s="189" t="s">
        <v>15</v>
      </c>
      <c r="C37" s="190">
        <v>-20445.551994534642</v>
      </c>
      <c r="D37" s="190">
        <v>-15386.295168818917</v>
      </c>
      <c r="E37" s="190">
        <v>-5003.0454176354924</v>
      </c>
      <c r="F37" s="190">
        <v>-3460.594600862803</v>
      </c>
      <c r="G37" s="190">
        <v>-12443.549931932872</v>
      </c>
      <c r="H37" s="190">
        <v>-1836.6294578082016</v>
      </c>
      <c r="I37" s="190">
        <v>-14991.387659248838</v>
      </c>
      <c r="J37" s="190">
        <v>4001.807636408179</v>
      </c>
      <c r="K37" s="190">
        <v>-6217.5466607994895</v>
      </c>
      <c r="L37" s="190">
        <v>2809.2376427222061</v>
      </c>
      <c r="M37" s="190">
        <v>-5456.6140543817419</v>
      </c>
      <c r="N37" s="190">
        <v>-7928.2571812307433</v>
      </c>
      <c r="O37" s="190">
        <v>-11912.016604614297</v>
      </c>
      <c r="P37" s="190">
        <v>-13610.864227688697</v>
      </c>
      <c r="Q37" s="190">
        <v>-7321.9971659927496</v>
      </c>
      <c r="R37" s="190">
        <v>-11744.231922838891</v>
      </c>
      <c r="S37" s="190">
        <v>447.1932108150454</v>
      </c>
      <c r="T37" s="190">
        <v>-9513.8747068549837</v>
      </c>
      <c r="U37" s="190">
        <v>-83275.181151513199</v>
      </c>
      <c r="V37" s="190">
        <v>-53655.791417174572</v>
      </c>
      <c r="W37" s="190">
        <v>-81438.551693704998</v>
      </c>
    </row>
    <row r="38" spans="1:23" ht="15" customHeight="1">
      <c r="A38" s="91">
        <v>178</v>
      </c>
      <c r="B38" s="185" t="s">
        <v>47</v>
      </c>
      <c r="C38" s="186">
        <v>-111.41070393999996</v>
      </c>
      <c r="D38" s="186">
        <v>-233.43416581000005</v>
      </c>
      <c r="E38" s="186">
        <v>-38.535966379999998</v>
      </c>
      <c r="F38" s="186">
        <v>-72.151485359999981</v>
      </c>
      <c r="G38" s="186">
        <v>-429.73903889437781</v>
      </c>
      <c r="H38" s="186">
        <v>44.594557790000032</v>
      </c>
      <c r="I38" s="186">
        <v>-45.04344480999999</v>
      </c>
      <c r="J38" s="186">
        <v>-29.127442809999984</v>
      </c>
      <c r="K38" s="186">
        <v>1088.9726651842034</v>
      </c>
      <c r="L38" s="186">
        <v>-41.152393139999994</v>
      </c>
      <c r="M38" s="186">
        <v>-31.315738379999956</v>
      </c>
      <c r="N38" s="186">
        <v>-154.91142875</v>
      </c>
      <c r="O38" s="186">
        <v>-77.16886851999999</v>
      </c>
      <c r="P38" s="186">
        <v>-67.692686959999989</v>
      </c>
      <c r="Q38" s="186">
        <v>-221.37780701233524</v>
      </c>
      <c r="R38" s="186">
        <v>99.17672512</v>
      </c>
      <c r="S38" s="186">
        <v>170.56081122000001</v>
      </c>
      <c r="T38" s="186">
        <v>-77.291123539999987</v>
      </c>
      <c r="U38" s="186">
        <v>658.22382539186856</v>
      </c>
      <c r="V38" s="186">
        <v>-173.79294969233518</v>
      </c>
      <c r="W38" s="186">
        <v>613.62926760186838</v>
      </c>
    </row>
    <row r="39" spans="1:23" ht="15" customHeight="1">
      <c r="A39" s="91">
        <v>292</v>
      </c>
      <c r="B39" s="187" t="s">
        <v>149</v>
      </c>
      <c r="C39" s="188">
        <v>-411.67659796980297</v>
      </c>
      <c r="D39" s="188">
        <v>-735.80307947690119</v>
      </c>
      <c r="E39" s="188">
        <v>1099.7269904337106</v>
      </c>
      <c r="F39" s="188">
        <v>-120.52977349985545</v>
      </c>
      <c r="G39" s="188">
        <v>-7.5387154899999889</v>
      </c>
      <c r="H39" s="188">
        <v>573.43980338000006</v>
      </c>
      <c r="I39" s="188">
        <v>-1006.0823694107735</v>
      </c>
      <c r="J39" s="188">
        <v>-1133.3958634556423</v>
      </c>
      <c r="K39" s="188">
        <v>-3601.7047195499999</v>
      </c>
      <c r="L39" s="188">
        <v>61.953894979999987</v>
      </c>
      <c r="M39" s="188">
        <v>-182.00107772930781</v>
      </c>
      <c r="N39" s="188">
        <v>-118.61665907999995</v>
      </c>
      <c r="O39" s="188">
        <v>154.48553052000005</v>
      </c>
      <c r="P39" s="188">
        <v>-75.663317085777081</v>
      </c>
      <c r="Q39" s="188">
        <v>40.234273306657684</v>
      </c>
      <c r="R39" s="188">
        <v>21.841737742593899</v>
      </c>
      <c r="S39" s="188">
        <v>-703.09205820321688</v>
      </c>
      <c r="T39" s="188">
        <v>119.97202594422629</v>
      </c>
      <c r="U39" s="188">
        <v>-5848.6287986412399</v>
      </c>
      <c r="V39" s="188">
        <v>-442.22180777551603</v>
      </c>
      <c r="W39" s="188">
        <v>-6422.0686020212397</v>
      </c>
    </row>
    <row r="40" spans="1:23" ht="15" customHeight="1">
      <c r="A40" s="91">
        <v>179</v>
      </c>
      <c r="B40" s="185" t="s">
        <v>51</v>
      </c>
      <c r="C40" s="186">
        <v>-2.4541469699999987</v>
      </c>
      <c r="D40" s="186">
        <v>-3.8319360099999997</v>
      </c>
      <c r="E40" s="186">
        <v>-3.8563946499999999</v>
      </c>
      <c r="F40" s="186">
        <v>-4.26205503</v>
      </c>
      <c r="G40" s="186">
        <v>97.742052130000005</v>
      </c>
      <c r="H40" s="186">
        <v>-15.578076180000002</v>
      </c>
      <c r="I40" s="186">
        <v>119.52102894999999</v>
      </c>
      <c r="J40" s="186">
        <v>-8.8269081500000031</v>
      </c>
      <c r="K40" s="186">
        <v>-104.68236852000001</v>
      </c>
      <c r="L40" s="186">
        <v>29.610850560000003</v>
      </c>
      <c r="M40" s="186">
        <v>-7.3417102899999982</v>
      </c>
      <c r="N40" s="186">
        <v>-5.24762489</v>
      </c>
      <c r="O40" s="186">
        <v>-3.89734465</v>
      </c>
      <c r="P40" s="186">
        <v>-4.4069590099999996</v>
      </c>
      <c r="Q40" s="186">
        <v>-6.1489547400000006</v>
      </c>
      <c r="R40" s="186">
        <v>-3.5920171599999997</v>
      </c>
      <c r="S40" s="186">
        <v>-6.0496525700000001</v>
      </c>
      <c r="T40" s="186">
        <v>-3.31676758</v>
      </c>
      <c r="U40" s="186">
        <v>-19.956504230000025</v>
      </c>
      <c r="V40" s="186">
        <v>-27.41169571</v>
      </c>
      <c r="W40" s="186">
        <v>-4.3784280500000285</v>
      </c>
    </row>
    <row r="41" spans="1:23" ht="15" customHeight="1">
      <c r="A41" s="91">
        <v>240</v>
      </c>
      <c r="B41" s="187" t="s">
        <v>48</v>
      </c>
      <c r="C41" s="188">
        <v>-90.756179820000028</v>
      </c>
      <c r="D41" s="188">
        <v>-81.315704949999997</v>
      </c>
      <c r="E41" s="188">
        <v>-50.629628600000004</v>
      </c>
      <c r="F41" s="188">
        <v>-112.85225119</v>
      </c>
      <c r="G41" s="188">
        <v>-29.413360009999998</v>
      </c>
      <c r="H41" s="188">
        <v>-50.845323770000007</v>
      </c>
      <c r="I41" s="188">
        <v>-97.625162199999977</v>
      </c>
      <c r="J41" s="188">
        <v>15.588240140000003</v>
      </c>
      <c r="K41" s="188">
        <v>-13.541398660000006</v>
      </c>
      <c r="L41" s="188">
        <v>38.09014415</v>
      </c>
      <c r="M41" s="188">
        <v>-42.805508679999996</v>
      </c>
      <c r="N41" s="188">
        <v>-411.42312362395256</v>
      </c>
      <c r="O41" s="188">
        <v>-50.621953760000011</v>
      </c>
      <c r="P41" s="188">
        <v>-31.519681810000002</v>
      </c>
      <c r="Q41" s="188">
        <v>172.05654962999998</v>
      </c>
      <c r="R41" s="188">
        <v>-88.474458609999985</v>
      </c>
      <c r="S41" s="188">
        <v>-60.765817120000001</v>
      </c>
      <c r="T41" s="188">
        <v>-71.097358430000014</v>
      </c>
      <c r="U41" s="188">
        <v>-692.98485274395239</v>
      </c>
      <c r="V41" s="188">
        <v>-130.42272010000002</v>
      </c>
      <c r="W41" s="188">
        <v>-642.13952897395257</v>
      </c>
    </row>
    <row r="42" spans="1:23" ht="15" customHeight="1">
      <c r="A42" s="91">
        <v>241</v>
      </c>
      <c r="B42" s="185" t="s">
        <v>49</v>
      </c>
      <c r="C42" s="186">
        <v>-184.05015864484488</v>
      </c>
      <c r="D42" s="186">
        <v>-256.04509758</v>
      </c>
      <c r="E42" s="186">
        <v>-584.19266948122038</v>
      </c>
      <c r="F42" s="186">
        <v>-489.29169572000006</v>
      </c>
      <c r="G42" s="186">
        <v>-344.83916142545695</v>
      </c>
      <c r="H42" s="186">
        <v>-445.50584001148241</v>
      </c>
      <c r="I42" s="186">
        <v>-332.58927034131995</v>
      </c>
      <c r="J42" s="186">
        <v>-349.16065954999999</v>
      </c>
      <c r="K42" s="186">
        <v>-138.65658450999999</v>
      </c>
      <c r="L42" s="186">
        <v>-10.835612330000005</v>
      </c>
      <c r="M42" s="186">
        <v>-117.81903456344294</v>
      </c>
      <c r="N42" s="186">
        <v>-322.67434197017604</v>
      </c>
      <c r="O42" s="186">
        <v>-14.82977974000001</v>
      </c>
      <c r="P42" s="186">
        <v>-199.37946530999997</v>
      </c>
      <c r="Q42" s="186">
        <v>-352.65813867999992</v>
      </c>
      <c r="R42" s="186">
        <v>-401.19301945999996</v>
      </c>
      <c r="S42" s="186">
        <v>-116.49357787000004</v>
      </c>
      <c r="T42" s="186">
        <v>-265.19680510000006</v>
      </c>
      <c r="U42" s="186">
        <v>-3066.9921294364212</v>
      </c>
      <c r="V42" s="186">
        <v>-1349.75078616</v>
      </c>
      <c r="W42" s="186">
        <v>-2621.4862894249386</v>
      </c>
    </row>
    <row r="43" spans="1:23" ht="15" customHeight="1">
      <c r="A43" s="91">
        <v>242</v>
      </c>
      <c r="B43" s="187" t="s">
        <v>17</v>
      </c>
      <c r="C43" s="188">
        <v>-3566.7598498499997</v>
      </c>
      <c r="D43" s="188">
        <v>-1346.2930780297731</v>
      </c>
      <c r="E43" s="188">
        <v>-1583.0625139151823</v>
      </c>
      <c r="F43" s="188">
        <v>-1719.4058566997292</v>
      </c>
      <c r="G43" s="188">
        <v>-17.037560921688943</v>
      </c>
      <c r="H43" s="188">
        <v>-861.28938356775939</v>
      </c>
      <c r="I43" s="188">
        <v>-201.01438385572172</v>
      </c>
      <c r="J43" s="188">
        <v>28.656741099999696</v>
      </c>
      <c r="K43" s="188">
        <v>-313.78440653261532</v>
      </c>
      <c r="L43" s="188">
        <v>3438.6914003567645</v>
      </c>
      <c r="M43" s="188">
        <v>454.50507880932867</v>
      </c>
      <c r="N43" s="188">
        <v>-2696.633895485445</v>
      </c>
      <c r="O43" s="188">
        <v>-1579.952661308537</v>
      </c>
      <c r="P43" s="188">
        <v>-873.20364443510482</v>
      </c>
      <c r="Q43" s="188">
        <v>-1113.5443676228301</v>
      </c>
      <c r="R43" s="188">
        <v>-3812.7655257479355</v>
      </c>
      <c r="S43" s="188">
        <v>-3458.8170543060132</v>
      </c>
      <c r="T43" s="188">
        <v>-2608.1104065199993</v>
      </c>
      <c r="U43" s="188">
        <v>-13597.26250911587</v>
      </c>
      <c r="V43" s="188">
        <v>-13446.393659940421</v>
      </c>
      <c r="W43" s="188">
        <v>-12735.973125548109</v>
      </c>
    </row>
    <row r="44" spans="1:23" ht="15" customHeight="1">
      <c r="A44" s="91">
        <v>243</v>
      </c>
      <c r="B44" s="185" t="s">
        <v>28</v>
      </c>
      <c r="C44" s="186">
        <v>-79.102012150000022</v>
      </c>
      <c r="D44" s="186">
        <v>-83.921828170000012</v>
      </c>
      <c r="E44" s="186">
        <v>-105.27196038</v>
      </c>
      <c r="F44" s="186">
        <v>-40.717618839999993</v>
      </c>
      <c r="G44" s="186">
        <v>-78.493219270000012</v>
      </c>
      <c r="H44" s="186">
        <v>-82.331524150000007</v>
      </c>
      <c r="I44" s="186">
        <v>-124.09607621000001</v>
      </c>
      <c r="J44" s="186">
        <v>-70.563806339999985</v>
      </c>
      <c r="K44" s="186">
        <v>-55.93148655000001</v>
      </c>
      <c r="L44" s="186">
        <v>-43.135009980000007</v>
      </c>
      <c r="M44" s="186">
        <v>-83.646638590000009</v>
      </c>
      <c r="N44" s="186">
        <v>-47.574085559999993</v>
      </c>
      <c r="O44" s="186">
        <v>-53.135772370000005</v>
      </c>
      <c r="P44" s="186">
        <v>-52.706152010000011</v>
      </c>
      <c r="Q44" s="186">
        <v>-58.691599279999991</v>
      </c>
      <c r="R44" s="186">
        <v>-41.486367440000002</v>
      </c>
      <c r="S44" s="186">
        <v>-41.626531809999996</v>
      </c>
      <c r="T44" s="186">
        <v>-38.564884110000001</v>
      </c>
      <c r="U44" s="186">
        <v>-793.48993439999992</v>
      </c>
      <c r="V44" s="186">
        <v>-286.21130701999999</v>
      </c>
      <c r="W44" s="186">
        <v>-711.15841024999997</v>
      </c>
    </row>
    <row r="45" spans="1:23" ht="15" customHeight="1">
      <c r="A45" s="91">
        <v>244</v>
      </c>
      <c r="B45" s="187" t="s">
        <v>50</v>
      </c>
      <c r="C45" s="188">
        <v>-11768.404541187936</v>
      </c>
      <c r="D45" s="188">
        <v>-8696.970269637779</v>
      </c>
      <c r="E45" s="188">
        <v>-5726.0219698782212</v>
      </c>
      <c r="F45" s="188">
        <v>-5837.1655848785304</v>
      </c>
      <c r="G45" s="188">
        <v>-6137.1837592177035</v>
      </c>
      <c r="H45" s="188">
        <v>-869.47443946625106</v>
      </c>
      <c r="I45" s="188">
        <v>-9162.4530646271378</v>
      </c>
      <c r="J45" s="188">
        <v>-8946.5787633300042</v>
      </c>
      <c r="K45" s="188">
        <v>3148.8937589363745</v>
      </c>
      <c r="L45" s="188">
        <v>-2333.6719016168354</v>
      </c>
      <c r="M45" s="188">
        <v>-4050.469517256789</v>
      </c>
      <c r="N45" s="188">
        <v>4966.6892022513184</v>
      </c>
      <c r="O45" s="188">
        <v>-7016.9006585577918</v>
      </c>
      <c r="P45" s="188">
        <v>-9045.3073995730065</v>
      </c>
      <c r="Q45" s="188">
        <v>3905.5148870019866</v>
      </c>
      <c r="R45" s="188">
        <v>-3401.8399634723405</v>
      </c>
      <c r="S45" s="188">
        <v>1961.7738366158817</v>
      </c>
      <c r="T45" s="188">
        <v>-3016.5193089648333</v>
      </c>
      <c r="U45" s="188">
        <v>-33860.343332059427</v>
      </c>
      <c r="V45" s="188">
        <v>-16613.278606950105</v>
      </c>
      <c r="W45" s="188">
        <v>-32990.868892593178</v>
      </c>
    </row>
    <row r="46" spans="1:23" ht="15" customHeight="1">
      <c r="A46" s="91">
        <v>246</v>
      </c>
      <c r="B46" s="185" t="s">
        <v>29</v>
      </c>
      <c r="C46" s="186">
        <v>-2294.3779777034019</v>
      </c>
      <c r="D46" s="186">
        <v>-119.95448589339095</v>
      </c>
      <c r="E46" s="186">
        <v>649.94165208999993</v>
      </c>
      <c r="F46" s="186">
        <v>3868.3444629992096</v>
      </c>
      <c r="G46" s="186">
        <v>-561.40368345999889</v>
      </c>
      <c r="H46" s="186">
        <v>2055.4666561900008</v>
      </c>
      <c r="I46" s="186">
        <v>-815.99222493999991</v>
      </c>
      <c r="J46" s="186">
        <v>-1403.4115222699995</v>
      </c>
      <c r="K46" s="186">
        <v>-966.26743410561812</v>
      </c>
      <c r="L46" s="186">
        <v>-597.96735390373919</v>
      </c>
      <c r="M46" s="186">
        <v>-1299.0423974799994</v>
      </c>
      <c r="N46" s="186">
        <v>-1371.6648238090422</v>
      </c>
      <c r="O46" s="186">
        <v>-1950.7024659846895</v>
      </c>
      <c r="P46" s="186">
        <v>-2619.4060833483113</v>
      </c>
      <c r="Q46" s="186">
        <v>-1116.8832814899997</v>
      </c>
      <c r="R46" s="186">
        <v>-0.9353156499998122</v>
      </c>
      <c r="S46" s="186">
        <v>-717.86649174649619</v>
      </c>
      <c r="T46" s="186">
        <v>241.98506829000007</v>
      </c>
      <c r="U46" s="186">
        <v>-10562.687670247895</v>
      </c>
      <c r="V46" s="186">
        <v>-6163.808569929497</v>
      </c>
      <c r="W46" s="186">
        <v>-12618.154326437894</v>
      </c>
    </row>
    <row r="47" spans="1:23" ht="15" customHeight="1">
      <c r="A47" s="91">
        <v>247</v>
      </c>
      <c r="B47" s="187" t="s">
        <v>58</v>
      </c>
      <c r="C47" s="188">
        <v>-788.05150965013843</v>
      </c>
      <c r="D47" s="188">
        <v>-774.49068242276292</v>
      </c>
      <c r="E47" s="188">
        <v>-1038.2724111</v>
      </c>
      <c r="F47" s="188">
        <v>-590.00535441</v>
      </c>
      <c r="G47" s="188">
        <v>-953.64615082455975</v>
      </c>
      <c r="H47" s="188">
        <v>-748.38840897000011</v>
      </c>
      <c r="I47" s="188">
        <v>-973.60382834719462</v>
      </c>
      <c r="J47" s="188">
        <v>-630.84079963811155</v>
      </c>
      <c r="K47" s="188">
        <v>1453.7929883913557</v>
      </c>
      <c r="L47" s="188">
        <v>-439.99572002374191</v>
      </c>
      <c r="M47" s="188">
        <v>-1007.154173478414</v>
      </c>
      <c r="N47" s="188">
        <v>-1453.7063268583622</v>
      </c>
      <c r="O47" s="188">
        <v>-614.04099449</v>
      </c>
      <c r="P47" s="188">
        <v>-533.85546881000005</v>
      </c>
      <c r="Q47" s="188">
        <v>-773.44875146999391</v>
      </c>
      <c r="R47" s="188">
        <v>-959.87073312999985</v>
      </c>
      <c r="S47" s="188">
        <v>-505.71211357751764</v>
      </c>
      <c r="T47" s="188">
        <v>225.32820152999926</v>
      </c>
      <c r="U47" s="188">
        <v>-6961.4961288719824</v>
      </c>
      <c r="V47" s="188">
        <v>-3161.5998599475124</v>
      </c>
      <c r="W47" s="188">
        <v>-6213.1077199019819</v>
      </c>
    </row>
    <row r="48" spans="1:23" ht="15" customHeight="1">
      <c r="A48" s="91">
        <v>293</v>
      </c>
      <c r="B48" s="185" t="s">
        <v>189</v>
      </c>
      <c r="C48" s="186">
        <v>-1148.5083166485201</v>
      </c>
      <c r="D48" s="186">
        <v>-3054.2348408383077</v>
      </c>
      <c r="E48" s="186">
        <v>2377.1294542254209</v>
      </c>
      <c r="F48" s="186">
        <v>1657.4426117661019</v>
      </c>
      <c r="G48" s="186">
        <v>-3981.9973345490857</v>
      </c>
      <c r="H48" s="186">
        <v>-1436.7174790527097</v>
      </c>
      <c r="I48" s="186">
        <v>-2352.4088634566879</v>
      </c>
      <c r="J48" s="186">
        <v>16529.468420711939</v>
      </c>
      <c r="K48" s="186">
        <v>-6714.6376748831899</v>
      </c>
      <c r="L48" s="186">
        <v>2707.6493436697583</v>
      </c>
      <c r="M48" s="186">
        <v>910.47666325688226</v>
      </c>
      <c r="N48" s="186">
        <v>-6312.4940734550828</v>
      </c>
      <c r="O48" s="186">
        <v>-705.25163575327667</v>
      </c>
      <c r="P48" s="186">
        <v>-107.72336933649827</v>
      </c>
      <c r="Q48" s="186">
        <v>-7797.0499756362351</v>
      </c>
      <c r="R48" s="186">
        <v>-3155.0929850312104</v>
      </c>
      <c r="S48" s="186">
        <v>3925.2818601824083</v>
      </c>
      <c r="T48" s="186">
        <v>-4021.0633483743768</v>
      </c>
      <c r="U48" s="186">
        <v>-8529.5631171582791</v>
      </c>
      <c r="V48" s="186">
        <v>-11860.899453949191</v>
      </c>
      <c r="W48" s="186">
        <v>-7092.8456381055685</v>
      </c>
    </row>
    <row r="49" spans="1:23" s="85" customFormat="1" ht="20.149999999999999" customHeight="1">
      <c r="A49" s="92"/>
      <c r="B49" s="189" t="s">
        <v>7</v>
      </c>
      <c r="C49" s="190">
        <v>12.816494810000219</v>
      </c>
      <c r="D49" s="190">
        <v>1046.8817136899997</v>
      </c>
      <c r="E49" s="190">
        <v>353.52002841000001</v>
      </c>
      <c r="F49" s="190">
        <v>-330.33675552</v>
      </c>
      <c r="G49" s="190">
        <v>-235.44480804999989</v>
      </c>
      <c r="H49" s="190">
        <v>670.3934344999999</v>
      </c>
      <c r="I49" s="190">
        <v>-562.45091953000008</v>
      </c>
      <c r="J49" s="190">
        <v>-9.3396581299999806</v>
      </c>
      <c r="K49" s="190">
        <v>-618.52798915000005</v>
      </c>
      <c r="L49" s="190">
        <v>-71.062047689999986</v>
      </c>
      <c r="M49" s="190">
        <v>-114.96134583000003</v>
      </c>
      <c r="N49" s="190">
        <v>38.430805370000002</v>
      </c>
      <c r="O49" s="190">
        <v>-164.31872388999997</v>
      </c>
      <c r="P49" s="190">
        <v>-742.99743750000005</v>
      </c>
      <c r="Q49" s="190">
        <v>-417.46852810000007</v>
      </c>
      <c r="R49" s="190">
        <v>692.94937398000013</v>
      </c>
      <c r="S49" s="190">
        <v>-330.58739297999989</v>
      </c>
      <c r="T49" s="190">
        <v>41.925185390000053</v>
      </c>
      <c r="U49" s="190">
        <v>-1588.0152435600003</v>
      </c>
      <c r="V49" s="190">
        <v>-920.49752309999985</v>
      </c>
      <c r="W49" s="190">
        <v>-2258.4086780600001</v>
      </c>
    </row>
    <row r="50" spans="1:23" ht="15" customHeight="1">
      <c r="A50" s="91">
        <v>251</v>
      </c>
      <c r="B50" s="185" t="s">
        <v>7</v>
      </c>
      <c r="C50" s="186">
        <v>12.816494810000219</v>
      </c>
      <c r="D50" s="186">
        <v>1046.8817136899997</v>
      </c>
      <c r="E50" s="186">
        <v>353.52002841000001</v>
      </c>
      <c r="F50" s="186">
        <v>-330.33675552</v>
      </c>
      <c r="G50" s="186">
        <v>-235.44480804999989</v>
      </c>
      <c r="H50" s="186">
        <v>670.3934344999999</v>
      </c>
      <c r="I50" s="186">
        <v>-562.45091953000008</v>
      </c>
      <c r="J50" s="186">
        <v>-9.3396581299999806</v>
      </c>
      <c r="K50" s="186">
        <v>-618.52798915000005</v>
      </c>
      <c r="L50" s="186">
        <v>-71.062047689999986</v>
      </c>
      <c r="M50" s="186">
        <v>-114.96134583000003</v>
      </c>
      <c r="N50" s="186">
        <v>38.430805370000002</v>
      </c>
      <c r="O50" s="186">
        <v>-164.31872388999997</v>
      </c>
      <c r="P50" s="186">
        <v>-742.99743750000005</v>
      </c>
      <c r="Q50" s="186">
        <v>-417.46852810000007</v>
      </c>
      <c r="R50" s="186">
        <v>692.94937398000013</v>
      </c>
      <c r="S50" s="186">
        <v>-330.58739297999989</v>
      </c>
      <c r="T50" s="186">
        <v>41.925185390000053</v>
      </c>
      <c r="U50" s="186">
        <v>-1588.0152435600003</v>
      </c>
      <c r="V50" s="186">
        <v>-920.49752309999985</v>
      </c>
      <c r="W50" s="186">
        <v>-2258.4086780600001</v>
      </c>
    </row>
    <row r="51" spans="1:23" s="85" customFormat="1" ht="20.149999999999999" customHeight="1">
      <c r="A51" s="92"/>
      <c r="B51" s="189" t="s">
        <v>8</v>
      </c>
      <c r="C51" s="190">
        <v>-1041.9704926751838</v>
      </c>
      <c r="D51" s="190">
        <v>-197.8592088932819</v>
      </c>
      <c r="E51" s="190">
        <v>-1477.1335753272133</v>
      </c>
      <c r="F51" s="190">
        <v>-2438.6241270229375</v>
      </c>
      <c r="G51" s="190">
        <v>3036.4805147023403</v>
      </c>
      <c r="H51" s="190">
        <v>3764.9357637524058</v>
      </c>
      <c r="I51" s="190">
        <v>2324.2648919157773</v>
      </c>
      <c r="J51" s="190">
        <v>3337.1502870534491</v>
      </c>
      <c r="K51" s="190">
        <v>2744.3899202497419</v>
      </c>
      <c r="L51" s="190">
        <v>1936.0656953448008</v>
      </c>
      <c r="M51" s="190">
        <v>779.220798383795</v>
      </c>
      <c r="N51" s="190">
        <v>1325.7805030180621</v>
      </c>
      <c r="O51" s="190">
        <v>-196.71444976101702</v>
      </c>
      <c r="P51" s="190">
        <v>-4615.7997850245138</v>
      </c>
      <c r="Q51" s="190">
        <v>-464.32129423902808</v>
      </c>
      <c r="R51" s="190">
        <v>-435.99083459764552</v>
      </c>
      <c r="S51" s="190">
        <v>1135.1116555046415</v>
      </c>
      <c r="T51" s="190">
        <v>1538.5176264530742</v>
      </c>
      <c r="U51" s="190">
        <v>13172.610778053544</v>
      </c>
      <c r="V51" s="190">
        <v>-3039.1970816644885</v>
      </c>
      <c r="W51" s="190">
        <v>9407.6750143011377</v>
      </c>
    </row>
    <row r="52" spans="1:23" ht="15" customHeight="1">
      <c r="A52" s="91">
        <v>331</v>
      </c>
      <c r="B52" s="185" t="s">
        <v>205</v>
      </c>
      <c r="C52" s="186">
        <v>-5713.6513759199988</v>
      </c>
      <c r="D52" s="186">
        <v>-9639.0150160043631</v>
      </c>
      <c r="E52" s="186">
        <v>12038.230616859997</v>
      </c>
      <c r="F52" s="186">
        <v>2190.9973115099992</v>
      </c>
      <c r="G52" s="186">
        <v>4766.716354000001</v>
      </c>
      <c r="H52" s="186">
        <v>-3269.7948069599997</v>
      </c>
      <c r="I52" s="186">
        <v>-9386.6310911799992</v>
      </c>
      <c r="J52" s="186">
        <v>-6413.8999011100004</v>
      </c>
      <c r="K52" s="186">
        <v>-2278.5708366786675</v>
      </c>
      <c r="L52" s="186">
        <v>-1160.2245007832846</v>
      </c>
      <c r="M52" s="186">
        <v>-1701.4788435700004</v>
      </c>
      <c r="N52" s="186">
        <v>-2764.4091011599994</v>
      </c>
      <c r="O52" s="186">
        <v>-4083.8122878101449</v>
      </c>
      <c r="P52" s="186">
        <v>-544.41941655999983</v>
      </c>
      <c r="Q52" s="186">
        <v>-847.15739253000027</v>
      </c>
      <c r="R52" s="186">
        <v>-23.416543310000002</v>
      </c>
      <c r="S52" s="186">
        <v>-582.60028929000009</v>
      </c>
      <c r="T52" s="186">
        <v>-1417.6291251300006</v>
      </c>
      <c r="U52" s="186">
        <v>-34474.044136072094</v>
      </c>
      <c r="V52" s="186">
        <v>-7499.0350546301452</v>
      </c>
      <c r="W52" s="186">
        <v>-31204.249329112095</v>
      </c>
    </row>
    <row r="53" spans="1:23" ht="15" customHeight="1">
      <c r="A53" s="91">
        <v>324</v>
      </c>
      <c r="B53" s="187" t="s">
        <v>197</v>
      </c>
      <c r="C53" s="188">
        <v>12021.443688200001</v>
      </c>
      <c r="D53" s="188">
        <v>7182.7505819800008</v>
      </c>
      <c r="E53" s="188">
        <v>-8768.8936102199987</v>
      </c>
      <c r="F53" s="188">
        <v>-5999.5917383299993</v>
      </c>
      <c r="G53" s="188">
        <v>-6560.1739844000012</v>
      </c>
      <c r="H53" s="188">
        <v>-1463.811857889996</v>
      </c>
      <c r="I53" s="188">
        <v>15647.99469944</v>
      </c>
      <c r="J53" s="188">
        <v>2803.7656431899991</v>
      </c>
      <c r="K53" s="188">
        <v>3339.7718569900003</v>
      </c>
      <c r="L53" s="188">
        <v>788.36246339999991</v>
      </c>
      <c r="M53" s="188">
        <v>-6076.7110743600006</v>
      </c>
      <c r="N53" s="188">
        <v>1093.7637257599997</v>
      </c>
      <c r="O53" s="188">
        <v>1212.4159874599995</v>
      </c>
      <c r="P53" s="188">
        <v>1453.2253161999997</v>
      </c>
      <c r="Q53" s="188">
        <v>4650.8679757800001</v>
      </c>
      <c r="R53" s="188">
        <v>3511.3911026399996</v>
      </c>
      <c r="S53" s="188">
        <v>6029.0423962400018</v>
      </c>
      <c r="T53" s="188">
        <v>3909.6404963599994</v>
      </c>
      <c r="U53" s="188">
        <v>36899.718731209992</v>
      </c>
      <c r="V53" s="188">
        <v>20766.583274680001</v>
      </c>
      <c r="W53" s="188">
        <v>38363.530589099995</v>
      </c>
    </row>
    <row r="54" spans="1:23" ht="15" customHeight="1">
      <c r="A54" s="91">
        <v>323</v>
      </c>
      <c r="B54" s="185" t="s">
        <v>202</v>
      </c>
      <c r="C54" s="186">
        <v>6706.2730292136303</v>
      </c>
      <c r="D54" s="186">
        <v>10959.399374544364</v>
      </c>
      <c r="E54" s="186">
        <v>9696.9847455700019</v>
      </c>
      <c r="F54" s="186">
        <v>4312.7734069570415</v>
      </c>
      <c r="G54" s="186">
        <v>4227.8511579399992</v>
      </c>
      <c r="H54" s="186">
        <v>5433.4738180300001</v>
      </c>
      <c r="I54" s="186">
        <v>7390.5556222100004</v>
      </c>
      <c r="J54" s="186">
        <v>5697.2639986800004</v>
      </c>
      <c r="K54" s="186">
        <v>4304.7552923600006</v>
      </c>
      <c r="L54" s="186">
        <v>3576.9910789200003</v>
      </c>
      <c r="M54" s="186">
        <v>2756.9377343199994</v>
      </c>
      <c r="N54" s="186">
        <v>4977.0654680099997</v>
      </c>
      <c r="O54" s="186">
        <v>4975.8723697499991</v>
      </c>
      <c r="P54" s="186">
        <v>2516.9659436168599</v>
      </c>
      <c r="Q54" s="186">
        <v>-1985.9472280900002</v>
      </c>
      <c r="R54" s="186">
        <v>-2227.4695360900005</v>
      </c>
      <c r="S54" s="186">
        <v>-2043.1102372999999</v>
      </c>
      <c r="T54" s="186">
        <v>-1591.7807238199998</v>
      </c>
      <c r="U54" s="186">
        <v>33781.573600596857</v>
      </c>
      <c r="V54" s="186">
        <v>-355.46941193314069</v>
      </c>
      <c r="W54" s="186">
        <v>28348.099782566853</v>
      </c>
    </row>
    <row r="55" spans="1:23" ht="15" customHeight="1">
      <c r="A55" s="91">
        <v>322</v>
      </c>
      <c r="B55" s="187" t="s">
        <v>207</v>
      </c>
      <c r="C55" s="188">
        <v>26.777336700000003</v>
      </c>
      <c r="D55" s="188">
        <v>51.698740250000007</v>
      </c>
      <c r="E55" s="188">
        <v>332.21133890999999</v>
      </c>
      <c r="F55" s="188">
        <v>-142.34866903704193</v>
      </c>
      <c r="G55" s="188">
        <v>42.409553889999991</v>
      </c>
      <c r="H55" s="188">
        <v>49.061795930000009</v>
      </c>
      <c r="I55" s="188">
        <v>146.20523832000001</v>
      </c>
      <c r="J55" s="188">
        <v>158.85472013</v>
      </c>
      <c r="K55" s="188">
        <v>61.060020569999992</v>
      </c>
      <c r="L55" s="188">
        <v>42.532057330000001</v>
      </c>
      <c r="M55" s="188">
        <v>35.402106969999991</v>
      </c>
      <c r="N55" s="188">
        <v>1068.2994979332943</v>
      </c>
      <c r="O55" s="188">
        <v>74.642117989999974</v>
      </c>
      <c r="P55" s="188">
        <v>55.63553083</v>
      </c>
      <c r="Q55" s="188">
        <v>24.861363520000001</v>
      </c>
      <c r="R55" s="188">
        <v>12.093390820000003</v>
      </c>
      <c r="S55" s="188">
        <v>33.601569670000003</v>
      </c>
      <c r="T55" s="188">
        <v>13.319818340000001</v>
      </c>
      <c r="U55" s="188">
        <v>1775.569228353294</v>
      </c>
      <c r="V55" s="188">
        <v>214.15379116999998</v>
      </c>
      <c r="W55" s="188">
        <v>1726.5074324232942</v>
      </c>
    </row>
    <row r="56" spans="1:23" ht="15" customHeight="1">
      <c r="A56" s="91">
        <v>330</v>
      </c>
      <c r="B56" s="185" t="s">
        <v>196</v>
      </c>
      <c r="C56" s="186">
        <v>21.199161849999999</v>
      </c>
      <c r="D56" s="186">
        <v>29.624390829999999</v>
      </c>
      <c r="E56" s="186">
        <v>-38.87346857</v>
      </c>
      <c r="F56" s="186">
        <v>38.469829189999999</v>
      </c>
      <c r="G56" s="186">
        <v>-2.1050617344344458</v>
      </c>
      <c r="H56" s="186">
        <v>-10</v>
      </c>
      <c r="I56" s="186">
        <v>-2</v>
      </c>
      <c r="J56" s="186">
        <v>-1.5</v>
      </c>
      <c r="K56" s="186">
        <v>26.5</v>
      </c>
      <c r="L56" s="186">
        <v>-8.1</v>
      </c>
      <c r="M56" s="186">
        <v>22.2</v>
      </c>
      <c r="N56" s="186">
        <v>-2.5</v>
      </c>
      <c r="O56" s="186">
        <v>1</v>
      </c>
      <c r="P56" s="186">
        <v>-109</v>
      </c>
      <c r="Q56" s="186">
        <v>29.5</v>
      </c>
      <c r="R56" s="186">
        <v>13.8</v>
      </c>
      <c r="S56" s="186">
        <v>17.399999999999999</v>
      </c>
      <c r="T56" s="186">
        <v>12.4</v>
      </c>
      <c r="U56" s="186">
        <v>-10.30000000000001</v>
      </c>
      <c r="V56" s="186">
        <v>-34.900000000000006</v>
      </c>
      <c r="W56" s="186">
        <v>-0.30000000000000604</v>
      </c>
    </row>
    <row r="57" spans="1:23" ht="15" customHeight="1">
      <c r="A57" s="91">
        <v>329</v>
      </c>
      <c r="B57" s="187" t="s">
        <v>204</v>
      </c>
      <c r="C57" s="188">
        <v>-2727.3446251999999</v>
      </c>
      <c r="D57" s="188">
        <v>-2401.1606776600001</v>
      </c>
      <c r="E57" s="188">
        <v>-2673.0525832799999</v>
      </c>
      <c r="F57" s="188">
        <v>-1901.3097313300004</v>
      </c>
      <c r="G57" s="188">
        <v>-2115.88266617</v>
      </c>
      <c r="H57" s="188">
        <v>-2233.1674969200003</v>
      </c>
      <c r="I57" s="188">
        <v>-2413.6757046999996</v>
      </c>
      <c r="J57" s="188">
        <v>-2513.8310739900003</v>
      </c>
      <c r="K57" s="188">
        <v>-1756.8237068799997</v>
      </c>
      <c r="L57" s="188">
        <v>-1519.8796140936729</v>
      </c>
      <c r="M57" s="188">
        <v>-1284.9720250800001</v>
      </c>
      <c r="N57" s="188">
        <v>-2470.5475187032939</v>
      </c>
      <c r="O57" s="188">
        <v>-1989.5827775400001</v>
      </c>
      <c r="P57" s="188">
        <v>-1232.1979158800002</v>
      </c>
      <c r="Q57" s="188">
        <v>-2511.7258893300004</v>
      </c>
      <c r="R57" s="188">
        <v>-1042.47219083</v>
      </c>
      <c r="S57" s="188">
        <v>-702.03388756000004</v>
      </c>
      <c r="T57" s="188">
        <v>-673.59600109000007</v>
      </c>
      <c r="U57" s="188">
        <v>-22344.505802596967</v>
      </c>
      <c r="V57" s="188">
        <v>-8151.6086622299999</v>
      </c>
      <c r="W57" s="188">
        <v>-20111.338305676971</v>
      </c>
    </row>
    <row r="58" spans="1:23" ht="15" customHeight="1">
      <c r="A58" s="91">
        <v>328</v>
      </c>
      <c r="B58" s="185" t="s">
        <v>211</v>
      </c>
      <c r="C58" s="186">
        <v>0</v>
      </c>
      <c r="D58" s="186">
        <v>0</v>
      </c>
      <c r="E58" s="186">
        <v>0</v>
      </c>
      <c r="F58" s="186">
        <v>0</v>
      </c>
      <c r="G58" s="186">
        <v>0</v>
      </c>
      <c r="H58" s="186">
        <v>0</v>
      </c>
      <c r="I58" s="186">
        <v>0</v>
      </c>
      <c r="J58" s="186">
        <v>1.546</v>
      </c>
      <c r="K58" s="186">
        <v>1.570225</v>
      </c>
      <c r="L58" s="186">
        <v>-5.9178319999999998</v>
      </c>
      <c r="M58" s="186">
        <v>0.50131700000000001</v>
      </c>
      <c r="N58" s="186">
        <v>38.171094023215922</v>
      </c>
      <c r="O58" s="186">
        <v>-2.236164</v>
      </c>
      <c r="P58" s="186">
        <v>-1.059267</v>
      </c>
      <c r="Q58" s="186">
        <v>1014.0524841499999</v>
      </c>
      <c r="R58" s="186">
        <v>-110.55948305</v>
      </c>
      <c r="S58" s="186">
        <v>-115.04781345999997</v>
      </c>
      <c r="T58" s="186">
        <v>-36.335367089999998</v>
      </c>
      <c r="U58" s="186">
        <v>784.685193573216</v>
      </c>
      <c r="V58" s="186">
        <v>748.81438954999999</v>
      </c>
      <c r="W58" s="186">
        <v>784.685193573216</v>
      </c>
    </row>
    <row r="59" spans="1:23" ht="15" customHeight="1">
      <c r="A59" s="91">
        <v>321</v>
      </c>
      <c r="B59" s="187" t="s">
        <v>198</v>
      </c>
      <c r="C59" s="188">
        <v>-26.419779299999998</v>
      </c>
      <c r="D59" s="188">
        <v>-31.685740199999998</v>
      </c>
      <c r="E59" s="188">
        <v>-78.949551249999999</v>
      </c>
      <c r="F59" s="188">
        <v>20.813147820000001</v>
      </c>
      <c r="G59" s="188">
        <v>-6.7942812700000026</v>
      </c>
      <c r="H59" s="188">
        <v>-31.784262839999997</v>
      </c>
      <c r="I59" s="188">
        <v>-16.180684069999995</v>
      </c>
      <c r="J59" s="188">
        <v>278.07401169000008</v>
      </c>
      <c r="K59" s="188">
        <v>-83.885518720000022</v>
      </c>
      <c r="L59" s="188">
        <v>-43.449102140000001</v>
      </c>
      <c r="M59" s="188">
        <v>-40.144731659999998</v>
      </c>
      <c r="N59" s="188">
        <v>-60.483907080000002</v>
      </c>
      <c r="O59" s="188">
        <v>-6.4454956899999996</v>
      </c>
      <c r="P59" s="188">
        <v>-23.98190379</v>
      </c>
      <c r="Q59" s="188">
        <v>242.04342802999997</v>
      </c>
      <c r="R59" s="188">
        <v>-58.782088350000016</v>
      </c>
      <c r="S59" s="188">
        <v>-184.81370424000005</v>
      </c>
      <c r="T59" s="188">
        <v>137.37037599000001</v>
      </c>
      <c r="U59" s="188">
        <v>107.53641712999999</v>
      </c>
      <c r="V59" s="188">
        <v>105.39061194999994</v>
      </c>
      <c r="W59" s="188">
        <v>139.32067996999999</v>
      </c>
    </row>
    <row r="60" spans="1:23" ht="15" customHeight="1">
      <c r="A60" s="91">
        <v>320</v>
      </c>
      <c r="B60" s="185" t="s">
        <v>200</v>
      </c>
      <c r="C60" s="186">
        <v>-373.80626817000007</v>
      </c>
      <c r="D60" s="186">
        <v>-1308.9143860099998</v>
      </c>
      <c r="E60" s="186">
        <v>-1477.3650033900001</v>
      </c>
      <c r="F60" s="186">
        <v>-460.15261895325881</v>
      </c>
      <c r="G60" s="186">
        <v>-71.327089279999996</v>
      </c>
      <c r="H60" s="186">
        <v>-572.79994377000003</v>
      </c>
      <c r="I60" s="186">
        <v>-862.74571271999991</v>
      </c>
      <c r="J60" s="186">
        <v>-829.33602021999991</v>
      </c>
      <c r="K60" s="186">
        <v>-594.01225623000016</v>
      </c>
      <c r="L60" s="186">
        <v>-387.4353797199999</v>
      </c>
      <c r="M60" s="186">
        <v>-509.28260974999989</v>
      </c>
      <c r="N60" s="186">
        <v>-826.51845500321588</v>
      </c>
      <c r="O60" s="186">
        <v>-564.81896957000004</v>
      </c>
      <c r="P60" s="186">
        <v>-585.71064265000007</v>
      </c>
      <c r="Q60" s="186">
        <v>-78.534076479999953</v>
      </c>
      <c r="R60" s="186">
        <v>219.63422829999996</v>
      </c>
      <c r="S60" s="186">
        <v>1271.0900485700001</v>
      </c>
      <c r="T60" s="186">
        <v>2004.7571227700003</v>
      </c>
      <c r="U60" s="186">
        <v>-2315.7126664732159</v>
      </c>
      <c r="V60" s="186">
        <v>2266.4177109400002</v>
      </c>
      <c r="W60" s="186">
        <v>-1742.9127227032156</v>
      </c>
    </row>
    <row r="61" spans="1:23" ht="15" customHeight="1">
      <c r="A61" s="91">
        <v>319</v>
      </c>
      <c r="B61" s="187" t="s">
        <v>208</v>
      </c>
      <c r="C61" s="188">
        <v>0</v>
      </c>
      <c r="D61" s="188">
        <v>0</v>
      </c>
      <c r="E61" s="188">
        <v>0</v>
      </c>
      <c r="F61" s="188">
        <v>0</v>
      </c>
      <c r="G61" s="188">
        <v>0</v>
      </c>
      <c r="H61" s="188">
        <v>0</v>
      </c>
      <c r="I61" s="188">
        <v>0</v>
      </c>
      <c r="J61" s="188">
        <v>0</v>
      </c>
      <c r="K61" s="188">
        <v>0</v>
      </c>
      <c r="L61" s="188">
        <v>0</v>
      </c>
      <c r="M61" s="188">
        <v>0</v>
      </c>
      <c r="N61" s="188">
        <v>0</v>
      </c>
      <c r="O61" s="188">
        <v>0</v>
      </c>
      <c r="P61" s="188">
        <v>0</v>
      </c>
      <c r="Q61" s="188">
        <v>0</v>
      </c>
      <c r="R61" s="188">
        <v>0</v>
      </c>
      <c r="S61" s="188">
        <v>0</v>
      </c>
      <c r="T61" s="188">
        <v>0</v>
      </c>
      <c r="U61" s="188">
        <v>0</v>
      </c>
      <c r="V61" s="188">
        <v>0</v>
      </c>
      <c r="W61" s="188">
        <v>0</v>
      </c>
    </row>
    <row r="62" spans="1:23" ht="15" customHeight="1">
      <c r="A62" s="91">
        <v>327</v>
      </c>
      <c r="B62" s="185" t="s">
        <v>201</v>
      </c>
      <c r="C62" s="186">
        <v>-2828.2451850299999</v>
      </c>
      <c r="D62" s="186">
        <v>-533.50301291999995</v>
      </c>
      <c r="E62" s="186">
        <v>-3105.2073609199992</v>
      </c>
      <c r="F62" s="186">
        <v>-2043.6244963599997</v>
      </c>
      <c r="G62" s="186">
        <v>-3019.4645146000003</v>
      </c>
      <c r="H62" s="186">
        <v>944.06091676999972</v>
      </c>
      <c r="I62" s="186">
        <v>-548.49893389999988</v>
      </c>
      <c r="J62" s="186">
        <v>-8.9921195400002603</v>
      </c>
      <c r="K62" s="186">
        <v>-1262.58802393</v>
      </c>
      <c r="L62" s="186">
        <v>-1913.5435998399994</v>
      </c>
      <c r="M62" s="186">
        <v>4727.785518910001</v>
      </c>
      <c r="N62" s="186">
        <v>1142.3351703599997</v>
      </c>
      <c r="O62" s="186">
        <v>3315.0565727300004</v>
      </c>
      <c r="P62" s="186">
        <v>1591.24256866</v>
      </c>
      <c r="Q62" s="186">
        <v>1275.0804980300004</v>
      </c>
      <c r="R62" s="186">
        <v>2881.7955760499999</v>
      </c>
      <c r="S62" s="186">
        <v>1852.9388619700003</v>
      </c>
      <c r="T62" s="186">
        <v>-1628.7999979700007</v>
      </c>
      <c r="U62" s="186">
        <v>12367.873008300001</v>
      </c>
      <c r="V62" s="186">
        <v>9287.3140794700012</v>
      </c>
      <c r="W62" s="186">
        <v>11423.812091530002</v>
      </c>
    </row>
    <row r="63" spans="1:23" ht="15" customHeight="1">
      <c r="A63" s="91">
        <v>326</v>
      </c>
      <c r="B63" s="187" t="s">
        <v>199</v>
      </c>
      <c r="C63" s="188">
        <v>1865.8229818412231</v>
      </c>
      <c r="D63" s="188">
        <v>-1298.380437186813</v>
      </c>
      <c r="E63" s="188">
        <v>-528.78266996000002</v>
      </c>
      <c r="F63" s="188">
        <v>614.38682723325871</v>
      </c>
      <c r="G63" s="188">
        <v>1769.9931171044345</v>
      </c>
      <c r="H63" s="188">
        <v>771.99578424999947</v>
      </c>
      <c r="I63" s="188">
        <v>-1504.4345885899993</v>
      </c>
      <c r="J63" s="188">
        <v>33.286076410000263</v>
      </c>
      <c r="K63" s="188">
        <v>-807.128771409519</v>
      </c>
      <c r="L63" s="188">
        <v>62.760967750000567</v>
      </c>
      <c r="M63" s="188">
        <v>619.17337436000014</v>
      </c>
      <c r="N63" s="188">
        <v>128.82948635373648</v>
      </c>
      <c r="O63" s="188">
        <v>1913.7631270120066</v>
      </c>
      <c r="P63" s="188">
        <v>-86.122025840000632</v>
      </c>
      <c r="Q63" s="188">
        <v>-1621.7120499399989</v>
      </c>
      <c r="R63" s="188">
        <v>-2082.2387202700002</v>
      </c>
      <c r="S63" s="188">
        <v>-1026.0626593600005</v>
      </c>
      <c r="T63" s="188">
        <v>2488.8360575862953</v>
      </c>
      <c r="U63" s="188">
        <v>-1109.0539416874794</v>
      </c>
      <c r="V63" s="188">
        <v>-413.53627081169816</v>
      </c>
      <c r="W63" s="188">
        <v>-1881.0497259374788</v>
      </c>
    </row>
    <row r="64" spans="1:23" ht="15" customHeight="1">
      <c r="A64" s="91">
        <v>325</v>
      </c>
      <c r="B64" s="185" t="s">
        <v>203</v>
      </c>
      <c r="C64" s="186">
        <v>-406.99744322122302</v>
      </c>
      <c r="D64" s="186">
        <v>2559.8167231970328</v>
      </c>
      <c r="E64" s="186">
        <v>1553.5516379800001</v>
      </c>
      <c r="F64" s="186">
        <v>911.3596869600002</v>
      </c>
      <c r="G64" s="186">
        <v>1684.1209313044665</v>
      </c>
      <c r="H64" s="186">
        <v>4963.59221609</v>
      </c>
      <c r="I64" s="186">
        <v>4386.4617322100003</v>
      </c>
      <c r="J64" s="186">
        <v>3321.1838534100007</v>
      </c>
      <c r="K64" s="186">
        <v>1133.6957817000002</v>
      </c>
      <c r="L64" s="186">
        <v>2800.2412187332848</v>
      </c>
      <c r="M64" s="186">
        <v>1248.8597212500003</v>
      </c>
      <c r="N64" s="186">
        <v>815.35138509610431</v>
      </c>
      <c r="O64" s="186">
        <v>-979.91173900850208</v>
      </c>
      <c r="P64" s="186">
        <v>-6027.4741883026982</v>
      </c>
      <c r="Q64" s="186">
        <v>923.1400220394072</v>
      </c>
      <c r="R64" s="186">
        <v>430.15895638999956</v>
      </c>
      <c r="S64" s="186">
        <v>-108.61533475777782</v>
      </c>
      <c r="T64" s="186">
        <v>368.57522487999995</v>
      </c>
      <c r="U64" s="186">
        <v>13275.258849729818</v>
      </c>
      <c r="V64" s="186">
        <v>-5394.1270587595709</v>
      </c>
      <c r="W64" s="186">
        <v>8311.6666336398212</v>
      </c>
    </row>
    <row r="65" spans="1:23" ht="15" customHeight="1">
      <c r="A65" s="91">
        <v>318</v>
      </c>
      <c r="B65" s="187" t="s">
        <v>195</v>
      </c>
      <c r="C65" s="188">
        <v>-421.77796667000007</v>
      </c>
      <c r="D65" s="188">
        <v>52.203767190000029</v>
      </c>
      <c r="E65" s="188">
        <v>-135.70326927000002</v>
      </c>
      <c r="F65" s="188">
        <v>-231.63832557000001</v>
      </c>
      <c r="G65" s="188">
        <v>14.463569149999985</v>
      </c>
      <c r="H65" s="188">
        <v>52.635065980000022</v>
      </c>
      <c r="I65" s="188">
        <v>49.228275639999993</v>
      </c>
      <c r="J65" s="188">
        <v>-13.983652760000004</v>
      </c>
      <c r="K65" s="188">
        <v>8.0235646399999965</v>
      </c>
      <c r="L65" s="188">
        <v>57.855311640000011</v>
      </c>
      <c r="M65" s="188">
        <v>56.101309330000021</v>
      </c>
      <c r="N65" s="188">
        <v>-128.95082497000004</v>
      </c>
      <c r="O65" s="188">
        <v>-85.02254194999999</v>
      </c>
      <c r="P65" s="188">
        <v>-12.938788610000003</v>
      </c>
      <c r="Q65" s="188">
        <v>8.0615410700000005</v>
      </c>
      <c r="R65" s="188">
        <v>-103.74116991000004</v>
      </c>
      <c r="S65" s="188">
        <v>-3.5036152000000103</v>
      </c>
      <c r="T65" s="188">
        <v>15.477800040000004</v>
      </c>
      <c r="U65" s="188">
        <v>-100.75772506000003</v>
      </c>
      <c r="V65" s="188">
        <v>-181.66677456000005</v>
      </c>
      <c r="W65" s="188">
        <v>-153.39279104000005</v>
      </c>
    </row>
    <row r="66" spans="1:23" ht="15" customHeight="1">
      <c r="A66" s="91">
        <v>302</v>
      </c>
      <c r="B66" s="185" t="s">
        <v>178</v>
      </c>
      <c r="C66" s="186">
        <v>-2866.1840577600001</v>
      </c>
      <c r="D66" s="186">
        <v>-916.00012989000004</v>
      </c>
      <c r="E66" s="186">
        <v>-1518.54920156</v>
      </c>
      <c r="F66" s="186">
        <v>47.323027109999998</v>
      </c>
      <c r="G66" s="186">
        <v>-395.44362032000015</v>
      </c>
      <c r="H66" s="186">
        <v>321.62253888999999</v>
      </c>
      <c r="I66" s="186">
        <v>-1283.1458247599996</v>
      </c>
      <c r="J66" s="186">
        <v>-974.35647787999983</v>
      </c>
      <c r="K66" s="186">
        <v>-597.28119781999999</v>
      </c>
      <c r="L66" s="186">
        <v>-276.40068537000002</v>
      </c>
      <c r="M66" s="186">
        <v>-55.070135120000039</v>
      </c>
      <c r="N66" s="186">
        <v>-418.21256935999992</v>
      </c>
      <c r="O66" s="186">
        <v>-398.96411932605815</v>
      </c>
      <c r="P66" s="186">
        <v>-216.83993418141284</v>
      </c>
      <c r="Q66" s="186">
        <v>-124.74525365000001</v>
      </c>
      <c r="R66" s="186">
        <v>-172.39970511000001</v>
      </c>
      <c r="S66" s="186">
        <v>-499.30110733000004</v>
      </c>
      <c r="T66" s="186">
        <v>-109.11701371999999</v>
      </c>
      <c r="U66" s="186">
        <v>-4804.2114847374705</v>
      </c>
      <c r="V66" s="186">
        <v>-1521.3671333174709</v>
      </c>
      <c r="W66" s="186">
        <v>-5125.8340236274717</v>
      </c>
    </row>
    <row r="67" spans="1:23" ht="15" customHeight="1">
      <c r="A67" s="91">
        <v>301</v>
      </c>
      <c r="B67" s="187" t="s">
        <v>179</v>
      </c>
      <c r="C67" s="188">
        <v>-1581.8292568699999</v>
      </c>
      <c r="D67" s="188">
        <v>-1442.5386301732988</v>
      </c>
      <c r="E67" s="188">
        <v>-1869.6860890800001</v>
      </c>
      <c r="F67" s="188">
        <v>2685.0859332199998</v>
      </c>
      <c r="G67" s="188">
        <v>-506.4093062099999</v>
      </c>
      <c r="H67" s="188">
        <v>-336.18184597000004</v>
      </c>
      <c r="I67" s="188">
        <v>-2394.7919819839672</v>
      </c>
      <c r="J67" s="188">
        <v>-2582.1337936672712</v>
      </c>
      <c r="K67" s="188">
        <v>-565.23391832575874</v>
      </c>
      <c r="L67" s="188">
        <v>-380.79095243000006</v>
      </c>
      <c r="M67" s="188">
        <v>198.50138728999985</v>
      </c>
      <c r="N67" s="188">
        <v>27.474778690000008</v>
      </c>
      <c r="O67" s="188">
        <v>-208.11322188394183</v>
      </c>
      <c r="P67" s="188">
        <v>-517.68262570858712</v>
      </c>
      <c r="Q67" s="188">
        <v>-693.97576889000004</v>
      </c>
      <c r="R67" s="188">
        <v>-270.14733800999994</v>
      </c>
      <c r="S67" s="188">
        <v>-829.19771600640081</v>
      </c>
      <c r="T67" s="188">
        <v>-226.97322048999996</v>
      </c>
      <c r="U67" s="188">
        <v>-8779.2462173859276</v>
      </c>
      <c r="V67" s="188">
        <v>-2746.0898909889297</v>
      </c>
      <c r="W67" s="188">
        <v>-8443.0643714159269</v>
      </c>
    </row>
    <row r="68" spans="1:23" ht="15" customHeight="1">
      <c r="A68" s="91">
        <v>252</v>
      </c>
      <c r="B68" s="185" t="s">
        <v>137</v>
      </c>
      <c r="C68" s="186">
        <v>-9.8956544300000004</v>
      </c>
      <c r="D68" s="186">
        <v>-9.9744887200000019</v>
      </c>
      <c r="E68" s="186">
        <v>-6.8586951099999993</v>
      </c>
      <c r="F68" s="186">
        <v>-6.2715888899999994</v>
      </c>
      <c r="G68" s="186">
        <v>0.64852421999999998</v>
      </c>
      <c r="H68" s="186">
        <v>-74.78183805690739</v>
      </c>
      <c r="I68" s="186">
        <v>-9.4458312899999992</v>
      </c>
      <c r="J68" s="186">
        <v>-11.145189099999998</v>
      </c>
      <c r="K68" s="186">
        <v>-6.1966058900000007</v>
      </c>
      <c r="L68" s="186">
        <v>-5.2567957999999999</v>
      </c>
      <c r="M68" s="186">
        <v>-9.1348161899999987</v>
      </c>
      <c r="N68" s="186">
        <v>1.9460938399999999</v>
      </c>
      <c r="O68" s="186">
        <v>-11.398696729999998</v>
      </c>
      <c r="P68" s="186">
        <v>-3.4669135199999999</v>
      </c>
      <c r="Q68" s="186">
        <v>-13.28264076</v>
      </c>
      <c r="R68" s="186">
        <v>-5.3543822199999997</v>
      </c>
      <c r="S68" s="186">
        <v>-6.4266646500000002</v>
      </c>
      <c r="T68" s="186">
        <v>-3.1713838399999994</v>
      </c>
      <c r="U68" s="186">
        <v>-157.11566420690735</v>
      </c>
      <c r="V68" s="186">
        <v>-43.10068171999999</v>
      </c>
      <c r="W68" s="186">
        <v>-82.333826150000007</v>
      </c>
    </row>
    <row r="69" spans="1:23" ht="15" customHeight="1">
      <c r="A69" s="91">
        <v>253</v>
      </c>
      <c r="B69" s="187" t="s">
        <v>138</v>
      </c>
      <c r="C69" s="188">
        <v>-3.1918620100000012</v>
      </c>
      <c r="D69" s="188">
        <v>-2.7924449099999999</v>
      </c>
      <c r="E69" s="188">
        <v>-3.3646281799999995</v>
      </c>
      <c r="F69" s="188">
        <v>-3.5662039899999995</v>
      </c>
      <c r="G69" s="188">
        <v>-5.6804613999999995</v>
      </c>
      <c r="H69" s="188">
        <v>-4.6328467500000006</v>
      </c>
      <c r="I69" s="188">
        <v>-3.8515018700000008</v>
      </c>
      <c r="J69" s="188">
        <v>-4.2450099499999991</v>
      </c>
      <c r="K69" s="188">
        <v>-3.2528269399999998</v>
      </c>
      <c r="L69" s="188">
        <v>-1.89505335</v>
      </c>
      <c r="M69" s="188">
        <v>-2.3115003399999998</v>
      </c>
      <c r="N69" s="188">
        <v>-1.2127291699999994</v>
      </c>
      <c r="O69" s="188">
        <v>-3.2905773599999995</v>
      </c>
      <c r="P69" s="188">
        <v>-1.43965488</v>
      </c>
      <c r="Q69" s="188">
        <v>-4.2648693699999995</v>
      </c>
      <c r="R69" s="188">
        <v>-2.3587929699999997</v>
      </c>
      <c r="S69" s="188">
        <v>-2.51720174</v>
      </c>
      <c r="T69" s="188">
        <v>-2.8856824400000001</v>
      </c>
      <c r="U69" s="188">
        <v>-38.158247129999992</v>
      </c>
      <c r="V69" s="188">
        <v>-16.75677876</v>
      </c>
      <c r="W69" s="188">
        <v>-33.525400379999994</v>
      </c>
    </row>
    <row r="70" spans="1:23" ht="15" customHeight="1">
      <c r="A70" s="91">
        <v>315</v>
      </c>
      <c r="B70" s="185" t="s">
        <v>180</v>
      </c>
      <c r="C70" s="186">
        <v>-9.9167682999999993</v>
      </c>
      <c r="D70" s="186">
        <v>-14.50832361</v>
      </c>
      <c r="E70" s="186">
        <v>-14.8035494</v>
      </c>
      <c r="F70" s="186">
        <v>-13.791177869999999</v>
      </c>
      <c r="G70" s="186">
        <v>-18.094822829999998</v>
      </c>
      <c r="H70" s="186">
        <v>-9.5564562999999989</v>
      </c>
      <c r="I70" s="186">
        <v>-20.931592610000003</v>
      </c>
      <c r="J70" s="186">
        <v>-46.384534760000001</v>
      </c>
      <c r="K70" s="186">
        <v>14.189734509999997</v>
      </c>
      <c r="L70" s="186">
        <v>-4.8973446799999989</v>
      </c>
      <c r="M70" s="186">
        <v>-4.3459487599999997</v>
      </c>
      <c r="N70" s="186">
        <v>-5.7484477099999989</v>
      </c>
      <c r="O70" s="186">
        <v>-4.7518153200000013</v>
      </c>
      <c r="P70" s="186">
        <v>-11.688221670000001</v>
      </c>
      <c r="Q70" s="186">
        <v>-5.1929124699999987</v>
      </c>
      <c r="R70" s="186">
        <v>-6.5950874600000002</v>
      </c>
      <c r="S70" s="186">
        <v>-7.8872567499999979</v>
      </c>
      <c r="T70" s="186">
        <v>-10.293200390000001</v>
      </c>
      <c r="U70" s="186">
        <v>-124.08308437000001</v>
      </c>
      <c r="V70" s="186">
        <v>-46.408494060000002</v>
      </c>
      <c r="W70" s="186">
        <v>-114.52662807</v>
      </c>
    </row>
    <row r="71" spans="1:23" ht="15" customHeight="1">
      <c r="A71" s="91">
        <v>311</v>
      </c>
      <c r="B71" s="187" t="s">
        <v>206</v>
      </c>
      <c r="C71" s="188">
        <v>6.6318860000000007E-2</v>
      </c>
      <c r="D71" s="188">
        <v>-0.12307209000000002</v>
      </c>
      <c r="E71" s="188">
        <v>0.11251080000000001</v>
      </c>
      <c r="F71" s="188">
        <v>9.1755410000000009E-2</v>
      </c>
      <c r="G71" s="188">
        <v>-5.0449179999999996E-2</v>
      </c>
      <c r="H71" s="188">
        <v>-0.16041925000000001</v>
      </c>
      <c r="I71" s="188">
        <v>5.1169829999999986E-2</v>
      </c>
      <c r="J71" s="188">
        <v>-4.1493799999999983E-2</v>
      </c>
      <c r="K71" s="188">
        <v>0.31143297999999997</v>
      </c>
      <c r="L71" s="188">
        <v>3.7658699999999996E-2</v>
      </c>
      <c r="M71" s="188">
        <v>5.4256499999999989E-3</v>
      </c>
      <c r="N71" s="188">
        <v>-2.8684809999999998E-2</v>
      </c>
      <c r="O71" s="188">
        <v>-5.2002390000000003E-2</v>
      </c>
      <c r="P71" s="188">
        <v>0.18784638000000001</v>
      </c>
      <c r="Q71" s="188">
        <v>7.4020400000000014E-2</v>
      </c>
      <c r="R71" s="188">
        <v>4.8163789999999998E-2</v>
      </c>
      <c r="S71" s="188">
        <v>0.21116504999999999</v>
      </c>
      <c r="T71" s="188">
        <v>0.39297742000000002</v>
      </c>
      <c r="U71" s="188">
        <v>1.0372599499999999</v>
      </c>
      <c r="V71" s="188">
        <v>0.86217065000000004</v>
      </c>
      <c r="W71" s="188">
        <v>1.1976792000000001</v>
      </c>
    </row>
    <row r="72" spans="1:23" ht="15" customHeight="1">
      <c r="A72" s="91">
        <v>255</v>
      </c>
      <c r="B72" s="185" t="s">
        <v>176</v>
      </c>
      <c r="C72" s="186">
        <v>-7.0163922400000001</v>
      </c>
      <c r="D72" s="186">
        <v>-8.1809684299999983</v>
      </c>
      <c r="E72" s="186">
        <v>-5.4920591299999995</v>
      </c>
      <c r="F72" s="186">
        <v>-0.10222769999999984</v>
      </c>
      <c r="G72" s="186">
        <v>-10.797396359999999</v>
      </c>
      <c r="H72" s="186">
        <v>-7.5120035599999984</v>
      </c>
      <c r="I72" s="186">
        <v>-7.80047567</v>
      </c>
      <c r="J72" s="186">
        <v>-4.05552767</v>
      </c>
      <c r="K72" s="186">
        <v>0.72561083000000015</v>
      </c>
      <c r="L72" s="186">
        <v>-2.5264227699999999</v>
      </c>
      <c r="M72" s="186">
        <v>-8.1190547000000013</v>
      </c>
      <c r="N72" s="186">
        <v>-11.34456756</v>
      </c>
      <c r="O72" s="186">
        <v>-14.919813190000001</v>
      </c>
      <c r="P72" s="186">
        <v>-3.1097475199999991</v>
      </c>
      <c r="Q72" s="186">
        <v>-4.8072161299999987</v>
      </c>
      <c r="R72" s="186">
        <v>-6.0956090000000005</v>
      </c>
      <c r="S72" s="186">
        <v>-7.525584079999998</v>
      </c>
      <c r="T72" s="186">
        <v>-2.6800556500000008</v>
      </c>
      <c r="U72" s="186">
        <v>-79.770466670000005</v>
      </c>
      <c r="V72" s="186">
        <v>-39.138025569999996</v>
      </c>
      <c r="W72" s="186">
        <v>-72.258463110000008</v>
      </c>
    </row>
    <row r="73" spans="1:23" ht="15" customHeight="1">
      <c r="A73" s="91">
        <v>316</v>
      </c>
      <c r="B73" s="187" t="s">
        <v>177</v>
      </c>
      <c r="C73" s="188">
        <v>-389.2674454399999</v>
      </c>
      <c r="D73" s="188">
        <v>-364.930302317665</v>
      </c>
      <c r="E73" s="188">
        <v>1067.0288154699999</v>
      </c>
      <c r="F73" s="188">
        <v>-36.368507180000009</v>
      </c>
      <c r="G73" s="188">
        <v>299.54049895000003</v>
      </c>
      <c r="H73" s="188">
        <v>-471.89365488638947</v>
      </c>
      <c r="I73" s="188">
        <v>-1816.17051517</v>
      </c>
      <c r="J73" s="188">
        <v>139.7060225999999</v>
      </c>
      <c r="K73" s="188">
        <v>-707.04092027000013</v>
      </c>
      <c r="L73" s="188">
        <v>-539.34973650214863</v>
      </c>
      <c r="M73" s="188">
        <v>-768.2940417399999</v>
      </c>
      <c r="N73" s="188">
        <v>33.295472980000028</v>
      </c>
      <c r="O73" s="188">
        <v>-12.129847990000039</v>
      </c>
      <c r="P73" s="188">
        <v>-74.455443079999981</v>
      </c>
      <c r="Q73" s="188">
        <v>-90.74458036</v>
      </c>
      <c r="R73" s="188">
        <v>-23.387196159999998</v>
      </c>
      <c r="S73" s="188">
        <v>1.372979559999995</v>
      </c>
      <c r="T73" s="188">
        <v>196.18697331000001</v>
      </c>
      <c r="U73" s="188">
        <v>-4132.9044877085371</v>
      </c>
      <c r="V73" s="188">
        <v>-3.1571147200000098</v>
      </c>
      <c r="W73" s="188">
        <v>-3661.0108328221481</v>
      </c>
    </row>
    <row r="74" spans="1:23" ht="15" customHeight="1">
      <c r="A74" s="91">
        <v>317</v>
      </c>
      <c r="B74" s="185" t="s">
        <v>181</v>
      </c>
      <c r="C74" s="186">
        <v>-4318.008928778816</v>
      </c>
      <c r="D74" s="186">
        <v>-3061.64515676254</v>
      </c>
      <c r="E74" s="186">
        <v>-5939.671501597214</v>
      </c>
      <c r="F74" s="186">
        <v>-2421.1597672229368</v>
      </c>
      <c r="G74" s="186">
        <v>2942.9604618978747</v>
      </c>
      <c r="H74" s="186">
        <v>-285.42893903430138</v>
      </c>
      <c r="I74" s="186">
        <v>-5025.9274072202588</v>
      </c>
      <c r="J74" s="186">
        <v>4307.3747553907206</v>
      </c>
      <c r="K74" s="186">
        <v>2515.8009837636869</v>
      </c>
      <c r="L74" s="186">
        <v>856.95195835062054</v>
      </c>
      <c r="M74" s="186">
        <v>1573.6176845737946</v>
      </c>
      <c r="N74" s="186">
        <v>-1310.7948645017786</v>
      </c>
      <c r="O74" s="186">
        <v>-3324.014554944376</v>
      </c>
      <c r="P74" s="186">
        <v>-781.4703015186742</v>
      </c>
      <c r="Q74" s="186">
        <v>-649.91274925843572</v>
      </c>
      <c r="R74" s="186">
        <v>-1369.8944098476438</v>
      </c>
      <c r="S74" s="186">
        <v>-1951.9022938311841</v>
      </c>
      <c r="T74" s="186">
        <v>-1905.1774486132194</v>
      </c>
      <c r="U74" s="186">
        <v>-7350.7775866910506</v>
      </c>
      <c r="V74" s="186">
        <v>-9982.3717580135344</v>
      </c>
      <c r="W74" s="186">
        <v>-7065.3486476567487</v>
      </c>
    </row>
    <row r="75" spans="1:23" s="85" customFormat="1" ht="20.149999999999999" customHeight="1">
      <c r="A75" s="92"/>
      <c r="B75" s="189" t="s">
        <v>43</v>
      </c>
      <c r="C75" s="309">
        <v>-1711.5500312800007</v>
      </c>
      <c r="D75" s="309">
        <v>-662.86315892999994</v>
      </c>
      <c r="E75" s="309">
        <v>358.81229968000002</v>
      </c>
      <c r="F75" s="309">
        <v>-764.67065450999985</v>
      </c>
      <c r="G75" s="309">
        <v>-827.57366707999984</v>
      </c>
      <c r="H75" s="309">
        <v>2335.5398581099989</v>
      </c>
      <c r="I75" s="309">
        <v>-1572.1359904399999</v>
      </c>
      <c r="J75" s="309">
        <v>1330.4386252399997</v>
      </c>
      <c r="K75" s="309">
        <v>-558.39344591999998</v>
      </c>
      <c r="L75" s="309">
        <v>2367.2187484999999</v>
      </c>
      <c r="M75" s="309">
        <v>-1161.4831693000003</v>
      </c>
      <c r="N75" s="309">
        <v>1300.4618050900001</v>
      </c>
      <c r="O75" s="309">
        <v>-3867.5726607799993</v>
      </c>
      <c r="P75" s="309">
        <v>1671.2119506399997</v>
      </c>
      <c r="Q75" s="309">
        <v>-8.8293365200001688</v>
      </c>
      <c r="R75" s="309">
        <v>513.97215546999996</v>
      </c>
      <c r="S75" s="309">
        <v>1798.5412004100003</v>
      </c>
      <c r="T75" s="309">
        <v>262.81215148000001</v>
      </c>
      <c r="U75" s="309">
        <v>4411.7818919799993</v>
      </c>
      <c r="V75" s="309">
        <v>370.13546070000075</v>
      </c>
      <c r="W75" s="190">
        <v>2076.2420338700003</v>
      </c>
    </row>
    <row r="76" spans="1:23" s="85" customFormat="1" ht="20.149999999999999" customHeight="1">
      <c r="A76" s="92">
        <v>225</v>
      </c>
      <c r="B76" s="307" t="s">
        <v>175</v>
      </c>
      <c r="C76" s="307">
        <v>-6.1838094000000003</v>
      </c>
      <c r="D76" s="307">
        <v>-27.8779614</v>
      </c>
      <c r="E76" s="307">
        <v>-3.68695379</v>
      </c>
      <c r="F76" s="307">
        <v>-106.0344238</v>
      </c>
      <c r="G76" s="307">
        <v>59.652087999999999</v>
      </c>
      <c r="H76" s="307">
        <v>21.002361899999997</v>
      </c>
      <c r="I76" s="307">
        <v>-60.827725600000001</v>
      </c>
      <c r="J76" s="307">
        <v>1.0188637</v>
      </c>
      <c r="K76" s="307">
        <v>155.02540712000001</v>
      </c>
      <c r="L76" s="307">
        <v>-13.359554599999994</v>
      </c>
      <c r="M76" s="307">
        <v>31.630710699999998</v>
      </c>
      <c r="N76" s="307">
        <v>-32.206411600000003</v>
      </c>
      <c r="O76" s="307">
        <v>133.70332196999999</v>
      </c>
      <c r="P76" s="307">
        <v>-39.148824719999986</v>
      </c>
      <c r="Q76" s="307">
        <v>247.15256348</v>
      </c>
      <c r="R76" s="307">
        <v>62.863482429999998</v>
      </c>
      <c r="S76" s="307">
        <v>365.91065730000008</v>
      </c>
      <c r="T76" s="307">
        <v>346.77082344000002</v>
      </c>
      <c r="U76" s="307">
        <v>1219.53567552</v>
      </c>
      <c r="V76" s="307">
        <v>1117.2520239</v>
      </c>
      <c r="W76" s="307">
        <v>1198.5333136199999</v>
      </c>
    </row>
    <row r="77" spans="1:23" ht="15" customHeight="1">
      <c r="A77" s="92">
        <v>226</v>
      </c>
      <c r="B77" s="308" t="s">
        <v>52</v>
      </c>
      <c r="C77" s="308">
        <v>-1705.3662218800007</v>
      </c>
      <c r="D77" s="308">
        <v>-634.98519752999994</v>
      </c>
      <c r="E77" s="308">
        <v>362.49925347000004</v>
      </c>
      <c r="F77" s="308">
        <v>-658.63623070999984</v>
      </c>
      <c r="G77" s="308">
        <v>-887.22575507999989</v>
      </c>
      <c r="H77" s="308">
        <v>2314.5374962099991</v>
      </c>
      <c r="I77" s="308">
        <v>-1511.30826484</v>
      </c>
      <c r="J77" s="308">
        <v>1329.4197615399996</v>
      </c>
      <c r="K77" s="308">
        <v>-713.41885303999993</v>
      </c>
      <c r="L77" s="308">
        <v>2380.5783031000001</v>
      </c>
      <c r="M77" s="308">
        <v>-1193.1138800000003</v>
      </c>
      <c r="N77" s="308">
        <v>1332.66821669</v>
      </c>
      <c r="O77" s="308">
        <v>-4001.2759827499995</v>
      </c>
      <c r="P77" s="308">
        <v>1710.3607753599997</v>
      </c>
      <c r="Q77" s="308">
        <v>-255.98190000000017</v>
      </c>
      <c r="R77" s="308">
        <v>451.10867303999993</v>
      </c>
      <c r="S77" s="308">
        <v>1432.6305431100002</v>
      </c>
      <c r="T77" s="308">
        <v>-83.958671960000004</v>
      </c>
      <c r="U77" s="308">
        <v>3192.2462164599992</v>
      </c>
      <c r="V77" s="308">
        <v>-747.11656319999975</v>
      </c>
      <c r="W77" s="308">
        <v>877.70872024999971</v>
      </c>
    </row>
    <row r="78" spans="1:23" s="85" customFormat="1" ht="20.149999999999999" customHeight="1">
      <c r="A78" s="83"/>
      <c r="B78" s="137" t="s">
        <v>116</v>
      </c>
      <c r="C78" s="138">
        <v>1434.2591881085173</v>
      </c>
      <c r="D78" s="138">
        <v>4937.518955953874</v>
      </c>
      <c r="E78" s="138">
        <v>27206.57929619851</v>
      </c>
      <c r="F78" s="138">
        <v>-2180.6963600274194</v>
      </c>
      <c r="G78" s="138">
        <v>-37122.853611063685</v>
      </c>
      <c r="H78" s="138">
        <v>9665.974936337574</v>
      </c>
      <c r="I78" s="138">
        <v>-36877.58072854839</v>
      </c>
      <c r="J78" s="138">
        <v>23148.193712081098</v>
      </c>
      <c r="K78" s="138">
        <v>-19634.452986238466</v>
      </c>
      <c r="L78" s="138">
        <v>-1781.6609362078952</v>
      </c>
      <c r="M78" s="138">
        <v>-26099.117491861209</v>
      </c>
      <c r="N78" s="138">
        <v>-86098.173193760187</v>
      </c>
      <c r="O78" s="138">
        <v>-16256.179151278078</v>
      </c>
      <c r="P78" s="138">
        <v>-17104.99268615889</v>
      </c>
      <c r="Q78" s="138">
        <v>-43416.073479580577</v>
      </c>
      <c r="R78" s="138">
        <v>-50470.494701335076</v>
      </c>
      <c r="S78" s="138">
        <v>-23695.92544212161</v>
      </c>
      <c r="T78" s="138">
        <v>-54746.548858748152</v>
      </c>
      <c r="U78" s="138">
        <v>-343367.03100741992</v>
      </c>
      <c r="V78" s="138">
        <v>-205690.21431922237</v>
      </c>
      <c r="W78" s="138">
        <v>-353033.00594375748</v>
      </c>
    </row>
    <row r="79" spans="1:23" s="10" customFormat="1" ht="10" customHeight="1">
      <c r="B79" s="124"/>
      <c r="C79" s="124"/>
      <c r="D79" s="124"/>
      <c r="E79" s="124"/>
      <c r="F79" s="124"/>
      <c r="G79" s="124"/>
      <c r="H79" s="124"/>
      <c r="I79" s="124"/>
      <c r="J79" s="124"/>
      <c r="K79" s="124"/>
      <c r="L79" s="124"/>
      <c r="M79" s="124"/>
      <c r="N79" s="124"/>
      <c r="O79" s="124"/>
      <c r="P79" s="124"/>
      <c r="Q79" s="124"/>
      <c r="R79" s="124"/>
      <c r="S79" s="124"/>
      <c r="T79" s="124"/>
      <c r="U79" s="124"/>
      <c r="V79" s="124"/>
      <c r="W79" s="124"/>
    </row>
    <row r="80" spans="1:23" ht="30" customHeight="1">
      <c r="B80" s="190" t="s">
        <v>120</v>
      </c>
      <c r="C80" s="190"/>
      <c r="D80" s="190"/>
      <c r="E80" s="190"/>
      <c r="F80" s="190"/>
      <c r="G80" s="190"/>
      <c r="H80" s="190"/>
      <c r="I80" s="190"/>
      <c r="J80" s="190"/>
      <c r="K80" s="190"/>
      <c r="L80" s="190"/>
      <c r="M80" s="190"/>
      <c r="N80" s="190"/>
      <c r="O80" s="190"/>
      <c r="P80" s="190"/>
      <c r="Q80" s="190"/>
      <c r="R80" s="190"/>
      <c r="S80" s="190"/>
      <c r="T80" s="190"/>
      <c r="U80" s="190"/>
      <c r="V80" s="190"/>
      <c r="W80" s="190"/>
    </row>
    <row r="81" spans="1:23" ht="30" customHeight="1">
      <c r="B81" s="191" t="s">
        <v>77</v>
      </c>
      <c r="C81" s="192">
        <v>44562</v>
      </c>
      <c r="D81" s="192">
        <v>44593</v>
      </c>
      <c r="E81" s="192">
        <v>44621</v>
      </c>
      <c r="F81" s="192">
        <v>44652</v>
      </c>
      <c r="G81" s="192">
        <v>44682</v>
      </c>
      <c r="H81" s="192">
        <v>44713</v>
      </c>
      <c r="I81" s="192">
        <v>44743</v>
      </c>
      <c r="J81" s="192">
        <v>44774</v>
      </c>
      <c r="K81" s="192">
        <v>44805</v>
      </c>
      <c r="L81" s="192">
        <v>44835</v>
      </c>
      <c r="M81" s="192">
        <v>44866</v>
      </c>
      <c r="N81" s="192">
        <v>44896</v>
      </c>
      <c r="O81" s="192">
        <v>44927</v>
      </c>
      <c r="P81" s="192">
        <v>44958</v>
      </c>
      <c r="Q81" s="192">
        <v>44986</v>
      </c>
      <c r="R81" s="192">
        <v>45017</v>
      </c>
      <c r="S81" s="192">
        <v>45047</v>
      </c>
      <c r="T81" s="192" t="s">
        <v>310</v>
      </c>
      <c r="U81" s="205" t="s">
        <v>313</v>
      </c>
      <c r="V81" s="205" t="s">
        <v>314</v>
      </c>
      <c r="W81" s="206" t="s">
        <v>75</v>
      </c>
    </row>
    <row r="82" spans="1:23" s="85" customFormat="1" ht="20.149999999999999" customHeight="1">
      <c r="A82" s="92"/>
      <c r="B82" s="189" t="s">
        <v>11</v>
      </c>
      <c r="C82" s="190">
        <v>-3104.0777504700018</v>
      </c>
      <c r="D82" s="190">
        <v>2488.2989634599971</v>
      </c>
      <c r="E82" s="190">
        <v>12974.79719983</v>
      </c>
      <c r="F82" s="190">
        <v>51689.212829709999</v>
      </c>
      <c r="G82" s="190">
        <v>-18324.573739259999</v>
      </c>
      <c r="H82" s="190">
        <v>-12372.82684996</v>
      </c>
      <c r="I82" s="190">
        <v>-20451.531528140004</v>
      </c>
      <c r="J82" s="190">
        <v>-9748.7172010899776</v>
      </c>
      <c r="K82" s="190">
        <v>5320.4497304399974</v>
      </c>
      <c r="L82" s="190">
        <v>2348.3933585699974</v>
      </c>
      <c r="M82" s="190">
        <v>14543.968378540001</v>
      </c>
      <c r="N82" s="190">
        <v>1092.2976580300046</v>
      </c>
      <c r="O82" s="190">
        <v>-6813.2637118599951</v>
      </c>
      <c r="P82" s="190">
        <v>-443.37281530999621</v>
      </c>
      <c r="Q82" s="190">
        <v>6023.1415459899999</v>
      </c>
      <c r="R82" s="190">
        <v>10831.823953759995</v>
      </c>
      <c r="S82" s="190">
        <v>-11802.448174740002</v>
      </c>
      <c r="T82" s="190">
        <v>-5348.0878924599965</v>
      </c>
      <c r="U82" s="190">
        <v>-5348.0878924599965</v>
      </c>
      <c r="V82" s="190">
        <v>-7552.2070946199965</v>
      </c>
      <c r="W82" s="190">
        <v>-14447.346698269979</v>
      </c>
    </row>
    <row r="83" spans="1:23" ht="15" customHeight="1">
      <c r="A83" s="92">
        <v>258</v>
      </c>
      <c r="B83" s="185" t="s">
        <v>53</v>
      </c>
      <c r="C83" s="186">
        <v>92.585150539999987</v>
      </c>
      <c r="D83" s="186">
        <v>353.04009205999995</v>
      </c>
      <c r="E83" s="186">
        <v>723.40369901999998</v>
      </c>
      <c r="F83" s="186">
        <v>1072.7456792300225</v>
      </c>
      <c r="G83" s="186">
        <v>1521.64715796</v>
      </c>
      <c r="H83" s="186">
        <v>370.27157614979296</v>
      </c>
      <c r="I83" s="186">
        <v>619.82686147999993</v>
      </c>
      <c r="J83" s="186">
        <v>187.51728455000003</v>
      </c>
      <c r="K83" s="186">
        <v>-200.74085363</v>
      </c>
      <c r="L83" s="186">
        <v>206.21160262001001</v>
      </c>
      <c r="M83" s="186">
        <v>-20.415343199999988</v>
      </c>
      <c r="N83" s="186">
        <v>355.15231721000009</v>
      </c>
      <c r="O83" s="186">
        <v>693.49125071999981</v>
      </c>
      <c r="P83" s="186">
        <v>119.71355501000006</v>
      </c>
      <c r="Q83" s="186">
        <v>1085.8405821199999</v>
      </c>
      <c r="R83" s="186">
        <v>-1030.0671694899997</v>
      </c>
      <c r="S83" s="186">
        <v>-379.29054271000001</v>
      </c>
      <c r="T83" s="186">
        <v>182.2998925599999</v>
      </c>
      <c r="U83" s="186">
        <v>182.2998925599999</v>
      </c>
      <c r="V83" s="186">
        <v>671.98756820999995</v>
      </c>
      <c r="W83" s="186">
        <v>1819.5394372400101</v>
      </c>
    </row>
    <row r="84" spans="1:23" ht="15" customHeight="1">
      <c r="A84" s="91">
        <v>259</v>
      </c>
      <c r="B84" s="187" t="s">
        <v>54</v>
      </c>
      <c r="C84" s="188">
        <v>1094.7616345300003</v>
      </c>
      <c r="D84" s="188">
        <v>521.81987973000025</v>
      </c>
      <c r="E84" s="188">
        <v>1048.23291513</v>
      </c>
      <c r="F84" s="188">
        <v>28.663051559999882</v>
      </c>
      <c r="G84" s="188">
        <v>219.39891417999999</v>
      </c>
      <c r="H84" s="188">
        <v>1207.2104014000001</v>
      </c>
      <c r="I84" s="188">
        <v>3275.7058938199807</v>
      </c>
      <c r="J84" s="188">
        <v>1021.4113089499997</v>
      </c>
      <c r="K84" s="188">
        <v>1674.2787283999999</v>
      </c>
      <c r="L84" s="188">
        <v>809.03432918998999</v>
      </c>
      <c r="M84" s="188">
        <v>1488.88365673</v>
      </c>
      <c r="N84" s="188">
        <v>2664.4075684499999</v>
      </c>
      <c r="O84" s="188">
        <v>-1006.0932376399999</v>
      </c>
      <c r="P84" s="188">
        <v>329.08783676999991</v>
      </c>
      <c r="Q84" s="188">
        <v>1908.0828107200039</v>
      </c>
      <c r="R84" s="188">
        <v>-80.173783399999948</v>
      </c>
      <c r="S84" s="188">
        <v>522.81950017000008</v>
      </c>
      <c r="T84" s="188">
        <v>684.36625718000005</v>
      </c>
      <c r="U84" s="188">
        <v>684.36625718000005</v>
      </c>
      <c r="V84" s="188">
        <v>2358.0893838000038</v>
      </c>
      <c r="W84" s="188">
        <v>13291.810869339975</v>
      </c>
    </row>
    <row r="85" spans="1:23" ht="15" customHeight="1">
      <c r="A85" s="91">
        <v>260</v>
      </c>
      <c r="B85" s="185" t="s">
        <v>55</v>
      </c>
      <c r="C85" s="186">
        <v>-5038.4581527300024</v>
      </c>
      <c r="D85" s="186">
        <v>1014.8870869999968</v>
      </c>
      <c r="E85" s="186">
        <v>9831.4644702999994</v>
      </c>
      <c r="F85" s="186">
        <v>49528.003163919981</v>
      </c>
      <c r="G85" s="186">
        <v>-20223.091184270001</v>
      </c>
      <c r="H85" s="186">
        <v>-14738.1684279</v>
      </c>
      <c r="I85" s="186">
        <v>-25919.624694180002</v>
      </c>
      <c r="J85" s="186">
        <v>-16453.379701099977</v>
      </c>
      <c r="K85" s="186">
        <v>3756.4812907199976</v>
      </c>
      <c r="L85" s="186">
        <v>1163.4636431599972</v>
      </c>
      <c r="M85" s="186">
        <v>11550.54257321015</v>
      </c>
      <c r="N85" s="186">
        <v>-6640.2891971699955</v>
      </c>
      <c r="O85" s="186">
        <v>-7234.4632205899952</v>
      </c>
      <c r="P85" s="186">
        <v>-1889.9602635099959</v>
      </c>
      <c r="Q85" s="186">
        <v>1498.2156904000005</v>
      </c>
      <c r="R85" s="186">
        <v>10821.323681409996</v>
      </c>
      <c r="S85" s="186">
        <v>-13059.10985699</v>
      </c>
      <c r="T85" s="186">
        <v>-7000.7343380499969</v>
      </c>
      <c r="U85" s="186">
        <v>-7000.7343380499969</v>
      </c>
      <c r="V85" s="186">
        <v>-16864.728307329991</v>
      </c>
      <c r="W85" s="186">
        <v>-49407.53439268982</v>
      </c>
    </row>
    <row r="86" spans="1:23" ht="15" customHeight="1">
      <c r="A86" s="91">
        <v>261</v>
      </c>
      <c r="B86" s="187" t="s">
        <v>56</v>
      </c>
      <c r="C86" s="188">
        <v>747.03361719000009</v>
      </c>
      <c r="D86" s="188">
        <v>598.55190467000011</v>
      </c>
      <c r="E86" s="188">
        <v>1371.6961153799996</v>
      </c>
      <c r="F86" s="188">
        <v>1059.800935</v>
      </c>
      <c r="G86" s="188">
        <v>157.47137287000001</v>
      </c>
      <c r="H86" s="188">
        <v>787.85960039020722</v>
      </c>
      <c r="I86" s="188">
        <v>1572.5604107400193</v>
      </c>
      <c r="J86" s="188">
        <v>5495.7339065099995</v>
      </c>
      <c r="K86" s="188">
        <v>90.430564949999862</v>
      </c>
      <c r="L86" s="188">
        <v>169.68378359999997</v>
      </c>
      <c r="M86" s="188">
        <v>1524.95749179985</v>
      </c>
      <c r="N86" s="188">
        <v>4713.0269695400002</v>
      </c>
      <c r="O86" s="188">
        <v>733.80149564999999</v>
      </c>
      <c r="P86" s="188">
        <v>997.7860564199998</v>
      </c>
      <c r="Q86" s="188">
        <v>1531.0024627499959</v>
      </c>
      <c r="R86" s="188">
        <v>1120.7412252399999</v>
      </c>
      <c r="S86" s="188">
        <v>1113.1327247899999</v>
      </c>
      <c r="T86" s="188">
        <v>785.98029584999995</v>
      </c>
      <c r="U86" s="188">
        <v>785.98029584999995</v>
      </c>
      <c r="V86" s="188">
        <v>6282.4442606999946</v>
      </c>
      <c r="W86" s="188">
        <v>19848.837387839867</v>
      </c>
    </row>
    <row r="87" spans="1:23" s="85" customFormat="1" ht="20.149999999999999" customHeight="1">
      <c r="A87" s="92"/>
      <c r="B87" s="189" t="s">
        <v>45</v>
      </c>
      <c r="C87" s="190">
        <v>2275.829804772497</v>
      </c>
      <c r="D87" s="190">
        <v>203.30244773000001</v>
      </c>
      <c r="E87" s="190">
        <v>-5725.9884412300007</v>
      </c>
      <c r="F87" s="190">
        <v>1501.3545196300001</v>
      </c>
      <c r="G87" s="190">
        <v>1178.9316694699996</v>
      </c>
      <c r="H87" s="190">
        <v>8840.5989220888878</v>
      </c>
      <c r="I87" s="190">
        <v>3036.0050096199998</v>
      </c>
      <c r="J87" s="190">
        <v>926.93019404057543</v>
      </c>
      <c r="K87" s="190">
        <v>623.00182571999994</v>
      </c>
      <c r="L87" s="190">
        <v>1644.7511338899974</v>
      </c>
      <c r="M87" s="190">
        <v>1705.3205913299998</v>
      </c>
      <c r="N87" s="190">
        <v>-28020.921632870002</v>
      </c>
      <c r="O87" s="190">
        <v>663.38401856000007</v>
      </c>
      <c r="P87" s="190">
        <v>1587.1485071200004</v>
      </c>
      <c r="Q87" s="190">
        <v>2014.0858259799998</v>
      </c>
      <c r="R87" s="190">
        <v>1626.84190758</v>
      </c>
      <c r="S87" s="190">
        <v>688.24386988002493</v>
      </c>
      <c r="T87" s="190">
        <v>1665.4924215599997</v>
      </c>
      <c r="U87" s="190">
        <v>1665.4924215599997</v>
      </c>
      <c r="V87" s="190">
        <v>8245.1965506800261</v>
      </c>
      <c r="W87" s="190">
        <v>-11839.716327589407</v>
      </c>
    </row>
    <row r="88" spans="1:23" ht="15" customHeight="1">
      <c r="A88" s="92">
        <v>238</v>
      </c>
      <c r="B88" s="185" t="s">
        <v>45</v>
      </c>
      <c r="C88" s="186">
        <v>2275.829804772497</v>
      </c>
      <c r="D88" s="186">
        <v>203.30244773000001</v>
      </c>
      <c r="E88" s="186">
        <v>-5725.9884412300007</v>
      </c>
      <c r="F88" s="186">
        <v>1501.3545196300001</v>
      </c>
      <c r="G88" s="186">
        <v>1178.9316694699996</v>
      </c>
      <c r="H88" s="186">
        <v>8840.5989220888878</v>
      </c>
      <c r="I88" s="186">
        <v>3036.0050096199998</v>
      </c>
      <c r="J88" s="186">
        <v>926.93019404057543</v>
      </c>
      <c r="K88" s="186">
        <v>623.00182571999994</v>
      </c>
      <c r="L88" s="186">
        <v>1644.7511338899974</v>
      </c>
      <c r="M88" s="186">
        <v>1705.3205913299998</v>
      </c>
      <c r="N88" s="186">
        <v>-28020.921632870002</v>
      </c>
      <c r="O88" s="186">
        <v>663.38401856000007</v>
      </c>
      <c r="P88" s="186">
        <v>1587.1485071200004</v>
      </c>
      <c r="Q88" s="186">
        <v>2014.0858259799998</v>
      </c>
      <c r="R88" s="186">
        <v>1626.84190758</v>
      </c>
      <c r="S88" s="186">
        <v>688.24386988002493</v>
      </c>
      <c r="T88" s="193">
        <v>1665.4924215599997</v>
      </c>
      <c r="U88" s="193">
        <v>1665.4924215599997</v>
      </c>
      <c r="V88" s="193">
        <v>8245.1965506800261</v>
      </c>
      <c r="W88" s="193">
        <v>-11839.716327589407</v>
      </c>
    </row>
    <row r="89" spans="1:23" s="85" customFormat="1" ht="20.149999999999999" customHeight="1">
      <c r="A89" s="92"/>
      <c r="B89" s="189" t="s">
        <v>44</v>
      </c>
      <c r="C89" s="312" t="s">
        <v>76</v>
      </c>
      <c r="D89" s="312" t="s">
        <v>76</v>
      </c>
      <c r="E89" s="312" t="s">
        <v>76</v>
      </c>
      <c r="F89" s="312" t="s">
        <v>76</v>
      </c>
      <c r="G89" s="312" t="s">
        <v>76</v>
      </c>
      <c r="H89" s="312" t="s">
        <v>76</v>
      </c>
      <c r="I89" s="312" t="s">
        <v>76</v>
      </c>
      <c r="J89" s="312" t="s">
        <v>76</v>
      </c>
      <c r="K89" s="312" t="s">
        <v>76</v>
      </c>
      <c r="L89" s="312" t="s">
        <v>76</v>
      </c>
      <c r="M89" s="312" t="s">
        <v>76</v>
      </c>
      <c r="N89" s="312" t="s">
        <v>76</v>
      </c>
      <c r="O89" s="312" t="s">
        <v>76</v>
      </c>
      <c r="P89" s="312" t="s">
        <v>76</v>
      </c>
      <c r="Q89" s="312" t="s">
        <v>76</v>
      </c>
      <c r="R89" s="312" t="s">
        <v>76</v>
      </c>
      <c r="S89" s="312" t="s">
        <v>76</v>
      </c>
      <c r="T89" s="312" t="s">
        <v>76</v>
      </c>
      <c r="U89" s="312" t="s">
        <v>76</v>
      </c>
      <c r="V89" s="312" t="s">
        <v>76</v>
      </c>
      <c r="W89" s="312" t="s">
        <v>76</v>
      </c>
    </row>
    <row r="90" spans="1:23" ht="15" customHeight="1">
      <c r="A90" s="91">
        <v>262</v>
      </c>
      <c r="B90" s="185" t="s">
        <v>161</v>
      </c>
      <c r="C90" s="313" t="s">
        <v>76</v>
      </c>
      <c r="D90" s="313" t="s">
        <v>76</v>
      </c>
      <c r="E90" s="313" t="s">
        <v>76</v>
      </c>
      <c r="F90" s="313" t="s">
        <v>76</v>
      </c>
      <c r="G90" s="313" t="s">
        <v>76</v>
      </c>
      <c r="H90" s="313" t="s">
        <v>76</v>
      </c>
      <c r="I90" s="313" t="s">
        <v>76</v>
      </c>
      <c r="J90" s="313" t="s">
        <v>76</v>
      </c>
      <c r="K90" s="313" t="s">
        <v>76</v>
      </c>
      <c r="L90" s="313" t="s">
        <v>76</v>
      </c>
      <c r="M90" s="313" t="s">
        <v>76</v>
      </c>
      <c r="N90" s="313" t="s">
        <v>76</v>
      </c>
      <c r="O90" s="313" t="s">
        <v>76</v>
      </c>
      <c r="P90" s="313" t="s">
        <v>76</v>
      </c>
      <c r="Q90" s="313" t="s">
        <v>76</v>
      </c>
      <c r="R90" s="313" t="s">
        <v>76</v>
      </c>
      <c r="S90" s="313" t="s">
        <v>76</v>
      </c>
      <c r="T90" s="313" t="s">
        <v>76</v>
      </c>
      <c r="U90" s="313" t="s">
        <v>76</v>
      </c>
      <c r="V90" s="313" t="s">
        <v>76</v>
      </c>
      <c r="W90" s="313" t="s">
        <v>76</v>
      </c>
    </row>
    <row r="91" spans="1:23" ht="15" customHeight="1">
      <c r="A91" s="91">
        <v>263</v>
      </c>
      <c r="B91" s="187" t="s">
        <v>159</v>
      </c>
      <c r="C91" s="314" t="s">
        <v>76</v>
      </c>
      <c r="D91" s="314" t="s">
        <v>76</v>
      </c>
      <c r="E91" s="314" t="s">
        <v>76</v>
      </c>
      <c r="F91" s="314" t="s">
        <v>76</v>
      </c>
      <c r="G91" s="314" t="s">
        <v>76</v>
      </c>
      <c r="H91" s="314" t="s">
        <v>76</v>
      </c>
      <c r="I91" s="314" t="s">
        <v>76</v>
      </c>
      <c r="J91" s="314" t="s">
        <v>76</v>
      </c>
      <c r="K91" s="314" t="s">
        <v>76</v>
      </c>
      <c r="L91" s="314" t="s">
        <v>76</v>
      </c>
      <c r="M91" s="314" t="s">
        <v>76</v>
      </c>
      <c r="N91" s="314" t="s">
        <v>76</v>
      </c>
      <c r="O91" s="314" t="s">
        <v>76</v>
      </c>
      <c r="P91" s="314" t="s">
        <v>76</v>
      </c>
      <c r="Q91" s="314" t="s">
        <v>76</v>
      </c>
      <c r="R91" s="314" t="s">
        <v>76</v>
      </c>
      <c r="S91" s="314" t="s">
        <v>76</v>
      </c>
      <c r="T91" s="314" t="s">
        <v>76</v>
      </c>
      <c r="U91" s="314" t="s">
        <v>76</v>
      </c>
      <c r="V91" s="314" t="s">
        <v>76</v>
      </c>
      <c r="W91" s="314" t="s">
        <v>76</v>
      </c>
    </row>
    <row r="92" spans="1:23" ht="15" customHeight="1">
      <c r="A92" s="91">
        <v>266</v>
      </c>
      <c r="B92" s="185" t="s">
        <v>148</v>
      </c>
      <c r="C92" s="313" t="s">
        <v>76</v>
      </c>
      <c r="D92" s="313" t="s">
        <v>76</v>
      </c>
      <c r="E92" s="313" t="s">
        <v>76</v>
      </c>
      <c r="F92" s="313" t="s">
        <v>76</v>
      </c>
      <c r="G92" s="313" t="s">
        <v>76</v>
      </c>
      <c r="H92" s="313" t="s">
        <v>76</v>
      </c>
      <c r="I92" s="313" t="s">
        <v>76</v>
      </c>
      <c r="J92" s="313" t="s">
        <v>76</v>
      </c>
      <c r="K92" s="313" t="s">
        <v>76</v>
      </c>
      <c r="L92" s="313" t="s">
        <v>76</v>
      </c>
      <c r="M92" s="313" t="s">
        <v>76</v>
      </c>
      <c r="N92" s="313" t="s">
        <v>76</v>
      </c>
      <c r="O92" s="313" t="s">
        <v>76</v>
      </c>
      <c r="P92" s="313" t="s">
        <v>76</v>
      </c>
      <c r="Q92" s="313" t="s">
        <v>76</v>
      </c>
      <c r="R92" s="313" t="s">
        <v>76</v>
      </c>
      <c r="S92" s="313" t="s">
        <v>76</v>
      </c>
      <c r="T92" s="313" t="s">
        <v>76</v>
      </c>
      <c r="U92" s="313" t="s">
        <v>76</v>
      </c>
      <c r="V92" s="313" t="s">
        <v>76</v>
      </c>
      <c r="W92" s="313" t="s">
        <v>76</v>
      </c>
    </row>
    <row r="93" spans="1:23" ht="15" customHeight="1">
      <c r="A93" s="91">
        <v>264</v>
      </c>
      <c r="B93" s="187" t="s">
        <v>154</v>
      </c>
      <c r="C93" s="314" t="s">
        <v>76</v>
      </c>
      <c r="D93" s="314" t="s">
        <v>76</v>
      </c>
      <c r="E93" s="314" t="s">
        <v>76</v>
      </c>
      <c r="F93" s="314" t="s">
        <v>76</v>
      </c>
      <c r="G93" s="314" t="s">
        <v>76</v>
      </c>
      <c r="H93" s="314" t="s">
        <v>76</v>
      </c>
      <c r="I93" s="314" t="s">
        <v>76</v>
      </c>
      <c r="J93" s="314" t="s">
        <v>76</v>
      </c>
      <c r="K93" s="314" t="s">
        <v>76</v>
      </c>
      <c r="L93" s="314" t="s">
        <v>76</v>
      </c>
      <c r="M93" s="314" t="s">
        <v>76</v>
      </c>
      <c r="N93" s="314" t="s">
        <v>76</v>
      </c>
      <c r="O93" s="314" t="s">
        <v>76</v>
      </c>
      <c r="P93" s="314" t="s">
        <v>76</v>
      </c>
      <c r="Q93" s="314" t="s">
        <v>76</v>
      </c>
      <c r="R93" s="314" t="s">
        <v>76</v>
      </c>
      <c r="S93" s="314" t="s">
        <v>76</v>
      </c>
      <c r="T93" s="314" t="s">
        <v>76</v>
      </c>
      <c r="U93" s="314" t="s">
        <v>76</v>
      </c>
      <c r="V93" s="314" t="s">
        <v>76</v>
      </c>
      <c r="W93" s="314" t="s">
        <v>76</v>
      </c>
    </row>
    <row r="94" spans="1:23" ht="15" customHeight="1">
      <c r="A94" s="91">
        <v>265</v>
      </c>
      <c r="B94" s="185" t="s">
        <v>142</v>
      </c>
      <c r="C94" s="313" t="s">
        <v>76</v>
      </c>
      <c r="D94" s="313" t="s">
        <v>76</v>
      </c>
      <c r="E94" s="313" t="s">
        <v>76</v>
      </c>
      <c r="F94" s="313" t="s">
        <v>76</v>
      </c>
      <c r="G94" s="313" t="s">
        <v>76</v>
      </c>
      <c r="H94" s="313" t="s">
        <v>76</v>
      </c>
      <c r="I94" s="313" t="s">
        <v>76</v>
      </c>
      <c r="J94" s="313" t="s">
        <v>76</v>
      </c>
      <c r="K94" s="313" t="s">
        <v>76</v>
      </c>
      <c r="L94" s="313" t="s">
        <v>76</v>
      </c>
      <c r="M94" s="313" t="s">
        <v>76</v>
      </c>
      <c r="N94" s="313" t="s">
        <v>76</v>
      </c>
      <c r="O94" s="313" t="s">
        <v>76</v>
      </c>
      <c r="P94" s="313" t="s">
        <v>76</v>
      </c>
      <c r="Q94" s="313" t="s">
        <v>76</v>
      </c>
      <c r="R94" s="313" t="s">
        <v>76</v>
      </c>
      <c r="S94" s="313" t="s">
        <v>76</v>
      </c>
      <c r="T94" s="313" t="s">
        <v>76</v>
      </c>
      <c r="U94" s="313" t="s">
        <v>76</v>
      </c>
      <c r="V94" s="313" t="s">
        <v>76</v>
      </c>
      <c r="W94" s="313" t="s">
        <v>76</v>
      </c>
    </row>
    <row r="95" spans="1:23" ht="15" customHeight="1">
      <c r="A95" s="91">
        <v>267</v>
      </c>
      <c r="B95" s="187" t="s">
        <v>144</v>
      </c>
      <c r="C95" s="314" t="s">
        <v>76</v>
      </c>
      <c r="D95" s="314" t="s">
        <v>76</v>
      </c>
      <c r="E95" s="314" t="s">
        <v>76</v>
      </c>
      <c r="F95" s="314" t="s">
        <v>76</v>
      </c>
      <c r="G95" s="314" t="s">
        <v>76</v>
      </c>
      <c r="H95" s="314" t="s">
        <v>76</v>
      </c>
      <c r="I95" s="314" t="s">
        <v>76</v>
      </c>
      <c r="J95" s="314" t="s">
        <v>76</v>
      </c>
      <c r="K95" s="314" t="s">
        <v>76</v>
      </c>
      <c r="L95" s="314" t="s">
        <v>76</v>
      </c>
      <c r="M95" s="314" t="s">
        <v>76</v>
      </c>
      <c r="N95" s="314" t="s">
        <v>76</v>
      </c>
      <c r="O95" s="314" t="s">
        <v>76</v>
      </c>
      <c r="P95" s="314" t="s">
        <v>76</v>
      </c>
      <c r="Q95" s="314" t="s">
        <v>76</v>
      </c>
      <c r="R95" s="314" t="s">
        <v>76</v>
      </c>
      <c r="S95" s="314" t="s">
        <v>76</v>
      </c>
      <c r="T95" s="314" t="s">
        <v>76</v>
      </c>
      <c r="U95" s="314" t="s">
        <v>76</v>
      </c>
      <c r="V95" s="314" t="s">
        <v>76</v>
      </c>
      <c r="W95" s="314" t="s">
        <v>76</v>
      </c>
    </row>
    <row r="96" spans="1:23" ht="15" customHeight="1">
      <c r="A96" s="91">
        <v>268</v>
      </c>
      <c r="B96" s="185" t="s">
        <v>145</v>
      </c>
      <c r="C96" s="313" t="s">
        <v>76</v>
      </c>
      <c r="D96" s="313" t="s">
        <v>76</v>
      </c>
      <c r="E96" s="313" t="s">
        <v>76</v>
      </c>
      <c r="F96" s="313" t="s">
        <v>76</v>
      </c>
      <c r="G96" s="313" t="s">
        <v>76</v>
      </c>
      <c r="H96" s="313" t="s">
        <v>76</v>
      </c>
      <c r="I96" s="313" t="s">
        <v>76</v>
      </c>
      <c r="J96" s="313" t="s">
        <v>76</v>
      </c>
      <c r="K96" s="313" t="s">
        <v>76</v>
      </c>
      <c r="L96" s="313" t="s">
        <v>76</v>
      </c>
      <c r="M96" s="313" t="s">
        <v>76</v>
      </c>
      <c r="N96" s="313" t="s">
        <v>76</v>
      </c>
      <c r="O96" s="313" t="s">
        <v>76</v>
      </c>
      <c r="P96" s="313" t="s">
        <v>76</v>
      </c>
      <c r="Q96" s="313" t="s">
        <v>76</v>
      </c>
      <c r="R96" s="313" t="s">
        <v>76</v>
      </c>
      <c r="S96" s="313" t="s">
        <v>76</v>
      </c>
      <c r="T96" s="313" t="s">
        <v>76</v>
      </c>
      <c r="U96" s="313" t="s">
        <v>76</v>
      </c>
      <c r="V96" s="313" t="s">
        <v>76</v>
      </c>
      <c r="W96" s="313" t="s">
        <v>76</v>
      </c>
    </row>
    <row r="97" spans="1:23" ht="15" customHeight="1">
      <c r="A97" s="91">
        <v>271</v>
      </c>
      <c r="B97" s="187" t="s">
        <v>158</v>
      </c>
      <c r="C97" s="314" t="s">
        <v>76</v>
      </c>
      <c r="D97" s="314" t="s">
        <v>76</v>
      </c>
      <c r="E97" s="314" t="s">
        <v>76</v>
      </c>
      <c r="F97" s="314" t="s">
        <v>76</v>
      </c>
      <c r="G97" s="314" t="s">
        <v>76</v>
      </c>
      <c r="H97" s="314" t="s">
        <v>76</v>
      </c>
      <c r="I97" s="314" t="s">
        <v>76</v>
      </c>
      <c r="J97" s="314" t="s">
        <v>76</v>
      </c>
      <c r="K97" s="314" t="s">
        <v>76</v>
      </c>
      <c r="L97" s="314" t="s">
        <v>76</v>
      </c>
      <c r="M97" s="314" t="s">
        <v>76</v>
      </c>
      <c r="N97" s="314" t="s">
        <v>76</v>
      </c>
      <c r="O97" s="314" t="s">
        <v>76</v>
      </c>
      <c r="P97" s="314" t="s">
        <v>76</v>
      </c>
      <c r="Q97" s="314" t="s">
        <v>76</v>
      </c>
      <c r="R97" s="314" t="s">
        <v>76</v>
      </c>
      <c r="S97" s="314" t="s">
        <v>76</v>
      </c>
      <c r="T97" s="314" t="s">
        <v>76</v>
      </c>
      <c r="U97" s="314" t="s">
        <v>76</v>
      </c>
      <c r="V97" s="314" t="s">
        <v>76</v>
      </c>
      <c r="W97" s="314" t="s">
        <v>76</v>
      </c>
    </row>
    <row r="98" spans="1:23" ht="15" customHeight="1">
      <c r="A98" s="91">
        <v>269</v>
      </c>
      <c r="B98" s="185" t="s">
        <v>152</v>
      </c>
      <c r="C98" s="313" t="s">
        <v>76</v>
      </c>
      <c r="D98" s="313" t="s">
        <v>76</v>
      </c>
      <c r="E98" s="313" t="s">
        <v>76</v>
      </c>
      <c r="F98" s="313" t="s">
        <v>76</v>
      </c>
      <c r="G98" s="313" t="s">
        <v>76</v>
      </c>
      <c r="H98" s="313" t="s">
        <v>76</v>
      </c>
      <c r="I98" s="313" t="s">
        <v>76</v>
      </c>
      <c r="J98" s="313" t="s">
        <v>76</v>
      </c>
      <c r="K98" s="313" t="s">
        <v>76</v>
      </c>
      <c r="L98" s="313" t="s">
        <v>76</v>
      </c>
      <c r="M98" s="313" t="s">
        <v>76</v>
      </c>
      <c r="N98" s="313" t="s">
        <v>76</v>
      </c>
      <c r="O98" s="313" t="s">
        <v>76</v>
      </c>
      <c r="P98" s="313" t="s">
        <v>76</v>
      </c>
      <c r="Q98" s="313" t="s">
        <v>76</v>
      </c>
      <c r="R98" s="313" t="s">
        <v>76</v>
      </c>
      <c r="S98" s="313" t="s">
        <v>76</v>
      </c>
      <c r="T98" s="313" t="s">
        <v>76</v>
      </c>
      <c r="U98" s="313" t="s">
        <v>76</v>
      </c>
      <c r="V98" s="313" t="s">
        <v>76</v>
      </c>
      <c r="W98" s="313" t="s">
        <v>76</v>
      </c>
    </row>
    <row r="99" spans="1:23" ht="15" customHeight="1">
      <c r="A99" s="91">
        <v>270</v>
      </c>
      <c r="B99" s="187" t="s">
        <v>160</v>
      </c>
      <c r="C99" s="314" t="s">
        <v>76</v>
      </c>
      <c r="D99" s="314" t="s">
        <v>76</v>
      </c>
      <c r="E99" s="314" t="s">
        <v>76</v>
      </c>
      <c r="F99" s="314" t="s">
        <v>76</v>
      </c>
      <c r="G99" s="314" t="s">
        <v>76</v>
      </c>
      <c r="H99" s="314" t="s">
        <v>76</v>
      </c>
      <c r="I99" s="314" t="s">
        <v>76</v>
      </c>
      <c r="J99" s="314" t="s">
        <v>76</v>
      </c>
      <c r="K99" s="314" t="s">
        <v>76</v>
      </c>
      <c r="L99" s="314" t="s">
        <v>76</v>
      </c>
      <c r="M99" s="314" t="s">
        <v>76</v>
      </c>
      <c r="N99" s="314" t="s">
        <v>76</v>
      </c>
      <c r="O99" s="314" t="s">
        <v>76</v>
      </c>
      <c r="P99" s="314" t="s">
        <v>76</v>
      </c>
      <c r="Q99" s="314" t="s">
        <v>76</v>
      </c>
      <c r="R99" s="314" t="s">
        <v>76</v>
      </c>
      <c r="S99" s="314" t="s">
        <v>76</v>
      </c>
      <c r="T99" s="314" t="s">
        <v>76</v>
      </c>
      <c r="U99" s="314" t="s">
        <v>76</v>
      </c>
      <c r="V99" s="314" t="s">
        <v>76</v>
      </c>
      <c r="W99" s="314" t="s">
        <v>76</v>
      </c>
    </row>
    <row r="100" spans="1:23" s="85" customFormat="1" ht="20.149999999999999" customHeight="1">
      <c r="A100" s="93"/>
      <c r="B100" s="137" t="s">
        <v>131</v>
      </c>
      <c r="C100" s="139">
        <v>-828.24794569750475</v>
      </c>
      <c r="D100" s="139">
        <v>2691.6014111899972</v>
      </c>
      <c r="E100" s="139">
        <v>7248.8087585999992</v>
      </c>
      <c r="F100" s="139">
        <v>53190.567349339995</v>
      </c>
      <c r="G100" s="139">
        <v>-17145.642069789999</v>
      </c>
      <c r="H100" s="139">
        <v>-3532.2279278711121</v>
      </c>
      <c r="I100" s="139">
        <v>-17415.526518520004</v>
      </c>
      <c r="J100" s="139">
        <v>-8821.7870070494027</v>
      </c>
      <c r="K100" s="139">
        <v>5943.4515561599974</v>
      </c>
      <c r="L100" s="139">
        <v>3993.1444924599946</v>
      </c>
      <c r="M100" s="139">
        <v>16249.288969870002</v>
      </c>
      <c r="N100" s="139">
        <v>-26928.623974839997</v>
      </c>
      <c r="O100" s="139">
        <v>-6149.8796932999949</v>
      </c>
      <c r="P100" s="139">
        <v>1143.7756918100042</v>
      </c>
      <c r="Q100" s="139">
        <v>8037.2273719699997</v>
      </c>
      <c r="R100" s="139">
        <v>12458.665861339994</v>
      </c>
      <c r="S100" s="139">
        <v>-11114.204304859977</v>
      </c>
      <c r="T100" s="160">
        <v>-3682.5954708999971</v>
      </c>
      <c r="U100" s="160">
        <v>-29819.290953730499</v>
      </c>
      <c r="V100" s="160">
        <v>692.98945606002872</v>
      </c>
      <c r="W100" s="160">
        <v>-26287.063025859385</v>
      </c>
    </row>
    <row r="101" spans="1:23" s="87" customFormat="1" ht="10" customHeight="1">
      <c r="B101" s="124"/>
      <c r="C101" s="124"/>
      <c r="D101" s="124"/>
      <c r="E101" s="124"/>
      <c r="F101" s="124"/>
      <c r="G101" s="124"/>
      <c r="H101" s="154"/>
      <c r="I101" s="154"/>
      <c r="J101" s="154"/>
      <c r="K101" s="154"/>
      <c r="L101" s="154"/>
      <c r="M101" s="154"/>
      <c r="N101" s="154"/>
      <c r="O101" s="154"/>
      <c r="P101" s="154"/>
      <c r="Q101" s="154"/>
      <c r="R101" s="154"/>
      <c r="S101" s="154"/>
      <c r="T101" s="154"/>
      <c r="U101" s="154"/>
      <c r="V101" s="154"/>
      <c r="W101" s="154"/>
    </row>
    <row r="102" spans="1:23" s="85" customFormat="1" ht="20.149999999999999" customHeight="1">
      <c r="B102" s="161" t="s">
        <v>117</v>
      </c>
      <c r="C102" s="162">
        <v>606.01124241101252</v>
      </c>
      <c r="D102" s="162">
        <v>7629.1203671438707</v>
      </c>
      <c r="E102" s="162">
        <v>34455.38805479851</v>
      </c>
      <c r="F102" s="162">
        <v>51009.870989312578</v>
      </c>
      <c r="G102" s="162">
        <v>-54268.495680853681</v>
      </c>
      <c r="H102" s="162">
        <v>6133.7470084664619</v>
      </c>
      <c r="I102" s="162">
        <v>-54293.107247068394</v>
      </c>
      <c r="J102" s="162">
        <v>14326.406705031695</v>
      </c>
      <c r="K102" s="162">
        <v>-13691.001430078468</v>
      </c>
      <c r="L102" s="162">
        <v>2211.4835562520993</v>
      </c>
      <c r="M102" s="162">
        <v>-9849.8285219912068</v>
      </c>
      <c r="N102" s="162">
        <v>-113026.79716860018</v>
      </c>
      <c r="O102" s="162">
        <v>-22406.058844578074</v>
      </c>
      <c r="P102" s="162">
        <v>-15961.216994348886</v>
      </c>
      <c r="Q102" s="162">
        <v>-35378.846107610574</v>
      </c>
      <c r="R102" s="162">
        <v>-38011.828839995083</v>
      </c>
      <c r="S102" s="162">
        <v>-34810.129746981591</v>
      </c>
      <c r="T102" s="163">
        <v>-58429.144329648152</v>
      </c>
      <c r="U102" s="160">
        <v>-373186.32196115039</v>
      </c>
      <c r="V102" s="160">
        <v>-204997.22486316235</v>
      </c>
      <c r="W102" s="160">
        <v>-379320.06896961684</v>
      </c>
    </row>
    <row r="103" spans="1:23" s="87" customFormat="1" ht="10" customHeight="1">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row>
    <row r="104" spans="1:23" ht="30" customHeight="1">
      <c r="B104" s="494" t="s">
        <v>119</v>
      </c>
      <c r="C104" s="495"/>
      <c r="D104" s="495"/>
      <c r="E104" s="495"/>
      <c r="F104" s="495"/>
      <c r="G104" s="495"/>
      <c r="H104" s="495"/>
      <c r="I104" s="495"/>
      <c r="J104" s="495"/>
      <c r="K104" s="495"/>
      <c r="L104" s="495"/>
      <c r="M104" s="495"/>
      <c r="N104" s="495"/>
      <c r="O104" s="495"/>
      <c r="P104" s="495"/>
      <c r="Q104" s="495"/>
      <c r="R104" s="495"/>
      <c r="S104" s="495"/>
      <c r="T104" s="495"/>
      <c r="U104" s="495"/>
      <c r="V104" s="495"/>
      <c r="W104" s="496"/>
    </row>
    <row r="105" spans="1:23" ht="30" customHeight="1">
      <c r="B105" s="191" t="s">
        <v>77</v>
      </c>
      <c r="C105" s="192">
        <v>44562</v>
      </c>
      <c r="D105" s="192">
        <v>44593</v>
      </c>
      <c r="E105" s="192">
        <v>44621</v>
      </c>
      <c r="F105" s="192">
        <v>44652</v>
      </c>
      <c r="G105" s="192">
        <v>44682</v>
      </c>
      <c r="H105" s="192">
        <v>44713</v>
      </c>
      <c r="I105" s="192">
        <v>44743</v>
      </c>
      <c r="J105" s="192">
        <v>44774</v>
      </c>
      <c r="K105" s="192">
        <v>44805</v>
      </c>
      <c r="L105" s="192">
        <v>44835</v>
      </c>
      <c r="M105" s="192">
        <v>44866</v>
      </c>
      <c r="N105" s="192">
        <v>44896</v>
      </c>
      <c r="O105" s="192">
        <v>44927</v>
      </c>
      <c r="P105" s="192">
        <v>44958</v>
      </c>
      <c r="Q105" s="192">
        <v>44986</v>
      </c>
      <c r="R105" s="192">
        <v>45017</v>
      </c>
      <c r="S105" s="192">
        <v>45047</v>
      </c>
      <c r="T105" s="192" t="s">
        <v>310</v>
      </c>
      <c r="U105" s="205" t="s">
        <v>313</v>
      </c>
      <c r="V105" s="205" t="s">
        <v>314</v>
      </c>
      <c r="W105" s="206" t="s">
        <v>75</v>
      </c>
    </row>
    <row r="106" spans="1:23" s="85" customFormat="1" ht="20.149999999999999" customHeight="1">
      <c r="B106" s="189" t="s">
        <v>118</v>
      </c>
      <c r="C106" s="207" t="s">
        <v>76</v>
      </c>
      <c r="D106" s="207" t="s">
        <v>76</v>
      </c>
      <c r="E106" s="207" t="s">
        <v>76</v>
      </c>
      <c r="F106" s="207" t="s">
        <v>76</v>
      </c>
      <c r="G106" s="207" t="s">
        <v>76</v>
      </c>
      <c r="H106" s="207" t="s">
        <v>76</v>
      </c>
      <c r="I106" s="207" t="s">
        <v>76</v>
      </c>
      <c r="J106" s="207" t="s">
        <v>76</v>
      </c>
      <c r="K106" s="207" t="s">
        <v>76</v>
      </c>
      <c r="L106" s="207" t="s">
        <v>76</v>
      </c>
      <c r="M106" s="207" t="s">
        <v>76</v>
      </c>
      <c r="N106" s="207" t="s">
        <v>76</v>
      </c>
      <c r="O106" s="207" t="s">
        <v>76</v>
      </c>
      <c r="P106" s="207" t="s">
        <v>76</v>
      </c>
      <c r="Q106" s="207" t="s">
        <v>76</v>
      </c>
      <c r="R106" s="207" t="s">
        <v>76</v>
      </c>
      <c r="S106" s="207" t="s">
        <v>76</v>
      </c>
      <c r="T106" s="207" t="s">
        <v>76</v>
      </c>
      <c r="U106" s="207" t="s">
        <v>76</v>
      </c>
      <c r="V106" s="207" t="s">
        <v>76</v>
      </c>
      <c r="W106" s="207" t="s">
        <v>76</v>
      </c>
    </row>
    <row r="107" spans="1:23" ht="15" customHeight="1">
      <c r="A107" s="91">
        <v>92</v>
      </c>
      <c r="B107" s="185" t="s">
        <v>190</v>
      </c>
      <c r="C107" s="123" t="s">
        <v>76</v>
      </c>
      <c r="D107" s="123" t="s">
        <v>76</v>
      </c>
      <c r="E107" s="123" t="s">
        <v>76</v>
      </c>
      <c r="F107" s="123" t="s">
        <v>76</v>
      </c>
      <c r="G107" s="123" t="s">
        <v>76</v>
      </c>
      <c r="H107" s="123" t="s">
        <v>76</v>
      </c>
      <c r="I107" s="123" t="s">
        <v>76</v>
      </c>
      <c r="J107" s="123" t="s">
        <v>76</v>
      </c>
      <c r="K107" s="123" t="s">
        <v>76</v>
      </c>
      <c r="L107" s="123" t="s">
        <v>76</v>
      </c>
      <c r="M107" s="123" t="s">
        <v>76</v>
      </c>
      <c r="N107" s="123" t="s">
        <v>76</v>
      </c>
      <c r="O107" s="123" t="s">
        <v>76</v>
      </c>
      <c r="P107" s="123" t="s">
        <v>76</v>
      </c>
      <c r="Q107" s="123" t="s">
        <v>76</v>
      </c>
      <c r="R107" s="123" t="s">
        <v>76</v>
      </c>
      <c r="S107" s="123" t="s">
        <v>76</v>
      </c>
      <c r="T107" s="123" t="s">
        <v>76</v>
      </c>
      <c r="U107" s="123" t="s">
        <v>76</v>
      </c>
      <c r="V107" s="123" t="s">
        <v>76</v>
      </c>
      <c r="W107" s="123" t="s">
        <v>76</v>
      </c>
    </row>
    <row r="108" spans="1:23" ht="15" customHeight="1">
      <c r="A108" s="91">
        <v>93</v>
      </c>
      <c r="B108" s="187" t="s">
        <v>191</v>
      </c>
      <c r="C108" s="122" t="s">
        <v>76</v>
      </c>
      <c r="D108" s="122" t="s">
        <v>76</v>
      </c>
      <c r="E108" s="122" t="s">
        <v>76</v>
      </c>
      <c r="F108" s="122" t="s">
        <v>76</v>
      </c>
      <c r="G108" s="122" t="s">
        <v>76</v>
      </c>
      <c r="H108" s="122" t="s">
        <v>76</v>
      </c>
      <c r="I108" s="122" t="s">
        <v>76</v>
      </c>
      <c r="J108" s="122" t="s">
        <v>76</v>
      </c>
      <c r="K108" s="122" t="s">
        <v>76</v>
      </c>
      <c r="L108" s="122" t="s">
        <v>76</v>
      </c>
      <c r="M108" s="122" t="s">
        <v>76</v>
      </c>
      <c r="N108" s="122" t="s">
        <v>76</v>
      </c>
      <c r="O108" s="122" t="s">
        <v>76</v>
      </c>
      <c r="P108" s="122" t="s">
        <v>76</v>
      </c>
      <c r="Q108" s="122" t="s">
        <v>76</v>
      </c>
      <c r="R108" s="122" t="s">
        <v>76</v>
      </c>
      <c r="S108" s="122" t="s">
        <v>76</v>
      </c>
      <c r="T108" s="122" t="s">
        <v>76</v>
      </c>
      <c r="U108" s="122" t="s">
        <v>76</v>
      </c>
      <c r="V108" s="122" t="s">
        <v>76</v>
      </c>
      <c r="W108" s="122" t="s">
        <v>76</v>
      </c>
    </row>
    <row r="109" spans="1:23" ht="15" customHeight="1">
      <c r="A109" s="91">
        <v>94</v>
      </c>
      <c r="B109" s="185" t="s">
        <v>192</v>
      </c>
      <c r="C109" s="123" t="s">
        <v>76</v>
      </c>
      <c r="D109" s="123" t="s">
        <v>76</v>
      </c>
      <c r="E109" s="123" t="s">
        <v>76</v>
      </c>
      <c r="F109" s="123" t="s">
        <v>76</v>
      </c>
      <c r="G109" s="123" t="s">
        <v>76</v>
      </c>
      <c r="H109" s="123" t="s">
        <v>76</v>
      </c>
      <c r="I109" s="123" t="s">
        <v>76</v>
      </c>
      <c r="J109" s="123" t="s">
        <v>76</v>
      </c>
      <c r="K109" s="123" t="s">
        <v>76</v>
      </c>
      <c r="L109" s="123" t="s">
        <v>76</v>
      </c>
      <c r="M109" s="123" t="s">
        <v>76</v>
      </c>
      <c r="N109" s="123" t="s">
        <v>76</v>
      </c>
      <c r="O109" s="123" t="s">
        <v>76</v>
      </c>
      <c r="P109" s="123" t="s">
        <v>76</v>
      </c>
      <c r="Q109" s="123" t="s">
        <v>76</v>
      </c>
      <c r="R109" s="123" t="s">
        <v>76</v>
      </c>
      <c r="S109" s="123" t="s">
        <v>76</v>
      </c>
      <c r="T109" s="123" t="s">
        <v>76</v>
      </c>
      <c r="U109" s="123" t="s">
        <v>76</v>
      </c>
      <c r="V109" s="123" t="s">
        <v>76</v>
      </c>
      <c r="W109" s="123" t="s">
        <v>76</v>
      </c>
    </row>
    <row r="110" spans="1:23" s="85" customFormat="1" ht="20.149999999999999" customHeight="1">
      <c r="B110" s="137" t="s">
        <v>103</v>
      </c>
      <c r="C110" s="164" t="s">
        <v>76</v>
      </c>
      <c r="D110" s="164" t="s">
        <v>76</v>
      </c>
      <c r="E110" s="164" t="s">
        <v>76</v>
      </c>
      <c r="F110" s="164" t="s">
        <v>76</v>
      </c>
      <c r="G110" s="164" t="s">
        <v>76</v>
      </c>
      <c r="H110" s="164" t="s">
        <v>76</v>
      </c>
      <c r="I110" s="164" t="s">
        <v>76</v>
      </c>
      <c r="J110" s="164" t="s">
        <v>76</v>
      </c>
      <c r="K110" s="164" t="s">
        <v>76</v>
      </c>
      <c r="L110" s="164" t="s">
        <v>76</v>
      </c>
      <c r="M110" s="164" t="s">
        <v>76</v>
      </c>
      <c r="N110" s="164" t="s">
        <v>76</v>
      </c>
      <c r="O110" s="164" t="s">
        <v>76</v>
      </c>
      <c r="P110" s="164" t="s">
        <v>76</v>
      </c>
      <c r="Q110" s="164" t="s">
        <v>76</v>
      </c>
      <c r="R110" s="164" t="s">
        <v>76</v>
      </c>
      <c r="S110" s="164" t="s">
        <v>76</v>
      </c>
      <c r="T110" s="164" t="s">
        <v>76</v>
      </c>
      <c r="U110" s="164" t="s">
        <v>76</v>
      </c>
      <c r="V110" s="164" t="s">
        <v>76</v>
      </c>
      <c r="W110" s="164" t="s">
        <v>76</v>
      </c>
    </row>
    <row r="111" spans="1:23" s="87" customFormat="1" ht="10" customHeight="1">
      <c r="B111" s="124"/>
      <c r="C111" s="124"/>
      <c r="D111" s="124"/>
      <c r="E111" s="124"/>
      <c r="F111" s="124"/>
      <c r="G111" s="154"/>
      <c r="H111" s="154"/>
      <c r="I111" s="154"/>
      <c r="J111" s="154"/>
      <c r="K111" s="154"/>
      <c r="L111" s="154"/>
      <c r="M111" s="154"/>
      <c r="N111" s="154"/>
      <c r="O111" s="154"/>
      <c r="P111" s="154"/>
      <c r="Q111" s="154"/>
      <c r="R111" s="154"/>
      <c r="S111" s="154"/>
      <c r="T111" s="154"/>
      <c r="U111" s="154"/>
      <c r="V111" s="154"/>
      <c r="W111" s="154"/>
    </row>
    <row r="112" spans="1:23" s="85" customFormat="1" ht="20.149999999999999" customHeight="1">
      <c r="B112" s="161" t="s">
        <v>101</v>
      </c>
      <c r="C112" s="165">
        <v>606.01124241101252</v>
      </c>
      <c r="D112" s="165">
        <v>7629.1203671438707</v>
      </c>
      <c r="E112" s="165">
        <v>34455.38805479851</v>
      </c>
      <c r="F112" s="165">
        <v>51009.870989312578</v>
      </c>
      <c r="G112" s="165">
        <v>-54268.495680853681</v>
      </c>
      <c r="H112" s="165">
        <v>6133.7470084664619</v>
      </c>
      <c r="I112" s="165">
        <v>-54293.107247068394</v>
      </c>
      <c r="J112" s="165">
        <v>14326.406705031695</v>
      </c>
      <c r="K112" s="165">
        <v>-13691.001430078468</v>
      </c>
      <c r="L112" s="165">
        <v>2211.4835562520993</v>
      </c>
      <c r="M112" s="165">
        <v>-9849.8285219912068</v>
      </c>
      <c r="N112" s="165">
        <v>-113026.79716860018</v>
      </c>
      <c r="O112" s="165">
        <v>-22406.058844578074</v>
      </c>
      <c r="P112" s="165">
        <v>-15961.216994348886</v>
      </c>
      <c r="Q112" s="165">
        <v>-35378.846107610574</v>
      </c>
      <c r="R112" s="165">
        <v>-38011.828839995083</v>
      </c>
      <c r="S112" s="165">
        <v>-34810.129746981591</v>
      </c>
      <c r="T112" s="165">
        <v>-58429.144329648152</v>
      </c>
      <c r="U112" s="160">
        <v>-373186.32196115039</v>
      </c>
      <c r="V112" s="160">
        <v>-204997.22486316235</v>
      </c>
      <c r="W112" s="160">
        <v>-379320.06896961684</v>
      </c>
    </row>
    <row r="113" spans="2:22">
      <c r="B113" s="86"/>
      <c r="C113" s="86"/>
      <c r="D113" s="86"/>
      <c r="E113" s="86"/>
      <c r="F113" s="86"/>
      <c r="G113" s="86"/>
    </row>
    <row r="114" spans="2:22" s="327" customFormat="1" ht="13">
      <c r="B114" s="324" t="s">
        <v>194</v>
      </c>
      <c r="C114" s="324"/>
      <c r="D114" s="324"/>
      <c r="E114" s="324"/>
      <c r="F114" s="324"/>
      <c r="G114" s="324"/>
    </row>
    <row r="115" spans="2:22" s="327" customFormat="1" ht="13">
      <c r="B115" s="155" t="s">
        <v>85</v>
      </c>
      <c r="C115" s="155"/>
      <c r="D115" s="155"/>
      <c r="E115" s="155"/>
      <c r="F115" s="155"/>
      <c r="G115" s="155"/>
    </row>
    <row r="116" spans="2:22" s="325" customFormat="1" ht="13">
      <c r="B116" s="155" t="s">
        <v>193</v>
      </c>
      <c r="C116" s="155"/>
      <c r="D116" s="155"/>
      <c r="E116" s="155"/>
      <c r="F116" s="155"/>
      <c r="G116" s="155"/>
      <c r="H116" s="330"/>
      <c r="I116" s="330"/>
      <c r="J116" s="330"/>
      <c r="K116" s="330"/>
      <c r="L116" s="330"/>
      <c r="M116" s="330"/>
      <c r="N116" s="330"/>
      <c r="O116" s="330"/>
      <c r="P116" s="330"/>
      <c r="Q116" s="330"/>
      <c r="R116" s="330"/>
      <c r="S116" s="330"/>
      <c r="T116" s="330"/>
      <c r="U116" s="330"/>
      <c r="V116" s="330"/>
    </row>
  </sheetData>
  <mergeCells count="4">
    <mergeCell ref="B1:W1"/>
    <mergeCell ref="B5:W5"/>
    <mergeCell ref="B104:W104"/>
    <mergeCell ref="B2:W2"/>
  </mergeCell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13" max="9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S35"/>
  <sheetViews>
    <sheetView showGridLines="0" topLeftCell="B1" zoomScale="80" zoomScaleNormal="80" workbookViewId="0">
      <selection activeCell="B1" sqref="B1:S1"/>
    </sheetView>
  </sheetViews>
  <sheetFormatPr defaultColWidth="9.1796875" defaultRowHeight="12.5"/>
  <cols>
    <col min="1" max="1" width="0" style="81" hidden="1" customWidth="1"/>
    <col min="2" max="19" width="20.7265625" style="81" customWidth="1"/>
    <col min="20" max="16384" width="9.1796875" style="81"/>
  </cols>
  <sheetData>
    <row r="1" spans="1:19" s="447" customFormat="1" ht="24.65" customHeight="1">
      <c r="B1" s="472" t="s">
        <v>87</v>
      </c>
      <c r="C1" s="472"/>
      <c r="D1" s="472"/>
      <c r="E1" s="472"/>
      <c r="F1" s="472"/>
      <c r="G1" s="472"/>
      <c r="H1" s="472"/>
      <c r="I1" s="472"/>
      <c r="J1" s="472"/>
      <c r="K1" s="472"/>
      <c r="L1" s="472"/>
      <c r="M1" s="472"/>
      <c r="N1" s="472"/>
      <c r="O1" s="472"/>
      <c r="P1" s="472"/>
      <c r="Q1" s="472"/>
      <c r="R1" s="472"/>
      <c r="S1" s="472"/>
    </row>
    <row r="2" spans="1:19" s="448" customFormat="1" ht="25" customHeight="1">
      <c r="B2" s="497" t="s">
        <v>299</v>
      </c>
      <c r="C2" s="499"/>
      <c r="D2" s="499"/>
      <c r="E2" s="499"/>
      <c r="F2" s="499"/>
      <c r="G2" s="499"/>
      <c r="H2" s="499"/>
      <c r="I2" s="499"/>
      <c r="J2" s="499"/>
      <c r="K2" s="499"/>
      <c r="L2" s="499"/>
      <c r="M2" s="499"/>
      <c r="N2" s="499"/>
      <c r="O2" s="499"/>
      <c r="P2" s="499"/>
      <c r="Q2" s="499"/>
      <c r="R2" s="499"/>
      <c r="S2" s="499"/>
    </row>
    <row r="3" spans="1:19" s="15" customFormat="1" ht="25" customHeight="1">
      <c r="B3" s="151"/>
      <c r="C3" s="292"/>
      <c r="D3" s="151"/>
      <c r="E3" s="151"/>
      <c r="F3" s="151"/>
      <c r="G3" s="151"/>
      <c r="H3" s="151"/>
      <c r="I3" s="151"/>
      <c r="J3" s="151"/>
      <c r="K3" s="151"/>
      <c r="L3" s="151"/>
      <c r="M3" s="151"/>
      <c r="N3" s="151"/>
      <c r="O3" s="151"/>
      <c r="P3" s="141"/>
      <c r="Q3" s="141"/>
      <c r="R3" s="136"/>
      <c r="S3" s="243"/>
    </row>
    <row r="4" spans="1:19" s="15" customFormat="1" ht="25" hidden="1" customHeight="1">
      <c r="B4" s="136"/>
      <c r="C4" s="136" t="s">
        <v>67</v>
      </c>
      <c r="D4" s="166" t="s">
        <v>66</v>
      </c>
      <c r="E4" s="166" t="s">
        <v>18</v>
      </c>
      <c r="F4" s="166" t="s">
        <v>19</v>
      </c>
      <c r="G4" s="166" t="s">
        <v>20</v>
      </c>
      <c r="H4" s="166" t="s">
        <v>21</v>
      </c>
      <c r="I4" s="166" t="s">
        <v>69</v>
      </c>
      <c r="J4" s="166" t="s">
        <v>22</v>
      </c>
      <c r="K4" s="166" t="s">
        <v>23</v>
      </c>
      <c r="L4" s="166" t="s">
        <v>24</v>
      </c>
      <c r="M4" s="166" t="s">
        <v>41</v>
      </c>
      <c r="N4" s="166" t="s">
        <v>25</v>
      </c>
      <c r="O4" s="166" t="s">
        <v>16</v>
      </c>
      <c r="P4" s="166" t="s">
        <v>26</v>
      </c>
      <c r="Q4" s="166"/>
      <c r="R4" s="166" t="s">
        <v>0</v>
      </c>
      <c r="S4" s="166" t="s">
        <v>68</v>
      </c>
    </row>
    <row r="5" spans="1:19" s="233" customFormat="1" ht="25" customHeight="1">
      <c r="B5" s="227" t="s">
        <v>79</v>
      </c>
      <c r="C5" s="238"/>
      <c r="D5" s="238"/>
      <c r="E5" s="238"/>
      <c r="F5" s="238"/>
      <c r="G5" s="238"/>
      <c r="H5" s="238"/>
      <c r="I5" s="238"/>
      <c r="J5" s="238"/>
      <c r="K5" s="238"/>
      <c r="L5" s="238"/>
      <c r="M5" s="238"/>
      <c r="N5" s="238"/>
      <c r="O5" s="238"/>
      <c r="P5" s="238"/>
      <c r="Q5" s="238"/>
      <c r="R5" s="238"/>
      <c r="S5" s="230" t="s">
        <v>311</v>
      </c>
    </row>
    <row r="6" spans="1:19" s="233" customFormat="1" ht="40" hidden="1" customHeight="1">
      <c r="B6" s="114"/>
      <c r="C6" s="238" t="s">
        <v>67</v>
      </c>
      <c r="D6" s="238" t="s">
        <v>66</v>
      </c>
      <c r="E6" s="238" t="s">
        <v>18</v>
      </c>
      <c r="F6" s="238" t="s">
        <v>19</v>
      </c>
      <c r="G6" s="238" t="s">
        <v>20</v>
      </c>
      <c r="H6" s="238" t="s">
        <v>21</v>
      </c>
      <c r="I6" s="238" t="s">
        <v>127</v>
      </c>
      <c r="J6" s="238" t="s">
        <v>22</v>
      </c>
      <c r="K6" s="238" t="s">
        <v>128</v>
      </c>
      <c r="L6" s="238" t="s">
        <v>24</v>
      </c>
      <c r="M6" s="238" t="s">
        <v>129</v>
      </c>
      <c r="N6" s="238" t="s">
        <v>25</v>
      </c>
      <c r="O6" s="238" t="s">
        <v>105</v>
      </c>
      <c r="P6" s="238" t="s">
        <v>26</v>
      </c>
      <c r="Q6" s="238"/>
      <c r="R6" s="238" t="s">
        <v>0</v>
      </c>
      <c r="S6" s="230"/>
    </row>
    <row r="7" spans="1:19" s="9" customFormat="1" ht="33" customHeight="1">
      <c r="B7" s="261" t="s">
        <v>74</v>
      </c>
      <c r="C7" s="334" t="s">
        <v>67</v>
      </c>
      <c r="D7" s="195" t="s">
        <v>66</v>
      </c>
      <c r="E7" s="196" t="s">
        <v>25</v>
      </c>
      <c r="F7" s="196" t="s">
        <v>19</v>
      </c>
      <c r="G7" s="196" t="s">
        <v>18</v>
      </c>
      <c r="H7" s="196" t="s">
        <v>20</v>
      </c>
      <c r="I7" s="196" t="s">
        <v>21</v>
      </c>
      <c r="J7" s="196" t="s">
        <v>69</v>
      </c>
      <c r="K7" s="196" t="s">
        <v>22</v>
      </c>
      <c r="L7" s="196" t="s">
        <v>23</v>
      </c>
      <c r="M7" s="196" t="s">
        <v>174</v>
      </c>
      <c r="N7" s="196" t="s">
        <v>173</v>
      </c>
      <c r="O7" s="196" t="s">
        <v>41</v>
      </c>
      <c r="P7" s="196" t="s">
        <v>209</v>
      </c>
      <c r="Q7" s="196" t="s">
        <v>300</v>
      </c>
      <c r="R7" s="196" t="s">
        <v>296</v>
      </c>
      <c r="S7" s="197" t="s">
        <v>27</v>
      </c>
    </row>
    <row r="8" spans="1:19" s="8" customFormat="1" ht="24.75" customHeight="1">
      <c r="A8" s="247" t="s">
        <v>3</v>
      </c>
      <c r="B8" s="149" t="s">
        <v>3</v>
      </c>
      <c r="C8" s="254">
        <v>-865.95352475734171</v>
      </c>
      <c r="D8" s="254">
        <v>1704.7946240292799</v>
      </c>
      <c r="E8" s="254">
        <v>-3507.960927501962</v>
      </c>
      <c r="F8" s="254">
        <v>2635.5426713743623</v>
      </c>
      <c r="G8" s="254">
        <v>-541.79549251489073</v>
      </c>
      <c r="H8" s="254">
        <v>427.2201327235332</v>
      </c>
      <c r="I8" s="254">
        <v>-11713.584771124</v>
      </c>
      <c r="J8" s="254">
        <v>-17131.117319322464</v>
      </c>
      <c r="K8" s="254">
        <v>-12454.835091428506</v>
      </c>
      <c r="L8" s="254">
        <v>-18584.513317165038</v>
      </c>
      <c r="M8" s="254">
        <v>-6553.1024315051018</v>
      </c>
      <c r="N8" s="254">
        <v>-14145.459015727536</v>
      </c>
      <c r="O8" s="254">
        <v>10939.166329885635</v>
      </c>
      <c r="P8" s="254">
        <v>-791.33139755866273</v>
      </c>
      <c r="Q8" s="254">
        <v>-532.83707926197872</v>
      </c>
      <c r="R8" s="254">
        <v>2162.0452328338292</v>
      </c>
      <c r="S8" s="254">
        <v>-68953.721377020847</v>
      </c>
    </row>
    <row r="9" spans="1:19" s="11" customFormat="1" ht="24.75" customHeight="1">
      <c r="A9" s="247" t="s">
        <v>6</v>
      </c>
      <c r="B9" s="150" t="s">
        <v>6</v>
      </c>
      <c r="C9" s="319">
        <v>-3004.4720302042101</v>
      </c>
      <c r="D9" s="255">
        <v>-4293.5969326484983</v>
      </c>
      <c r="E9" s="319">
        <v>-2479.2388368584247</v>
      </c>
      <c r="F9" s="255">
        <v>-37.241045223307815</v>
      </c>
      <c r="G9" s="319">
        <v>113.26033624789929</v>
      </c>
      <c r="H9" s="255">
        <v>-1.1898436707912374</v>
      </c>
      <c r="I9" s="319">
        <v>-730.24398359825852</v>
      </c>
      <c r="J9" s="255">
        <v>-87.117111389368915</v>
      </c>
      <c r="K9" s="319">
        <v>-4464.3467138946453</v>
      </c>
      <c r="L9" s="255">
        <v>-3374.2863014425084</v>
      </c>
      <c r="M9" s="319">
        <v>-1101.8012558479465</v>
      </c>
      <c r="N9" s="255">
        <v>-4430.8335270444541</v>
      </c>
      <c r="O9" s="319">
        <v>-494.67431057357402</v>
      </c>
      <c r="P9" s="255">
        <v>486.908191743354</v>
      </c>
      <c r="Q9" s="255">
        <v>-5950.5222450954552</v>
      </c>
      <c r="R9" s="255">
        <v>-2565.8176562460799</v>
      </c>
      <c r="S9" s="255">
        <v>-32415.213265746272</v>
      </c>
    </row>
    <row r="10" spans="1:19" s="11" customFormat="1" ht="24.75" customHeight="1">
      <c r="A10" s="247" t="s">
        <v>15</v>
      </c>
      <c r="B10" s="149" t="s">
        <v>15</v>
      </c>
      <c r="C10" s="254">
        <v>2857.3873198379606</v>
      </c>
      <c r="D10" s="254">
        <v>6328.793249708785</v>
      </c>
      <c r="E10" s="254">
        <v>-920.712818660425</v>
      </c>
      <c r="F10" s="254">
        <v>-1457.365720454909</v>
      </c>
      <c r="G10" s="254">
        <v>1803.8080270241758</v>
      </c>
      <c r="H10" s="254">
        <v>-0.94872216610029902</v>
      </c>
      <c r="I10" s="254">
        <v>-16689.720517786162</v>
      </c>
      <c r="J10" s="254">
        <v>-764.04466499691546</v>
      </c>
      <c r="K10" s="254">
        <v>-1192.536977055732</v>
      </c>
      <c r="L10" s="254">
        <v>-8655.2093054334418</v>
      </c>
      <c r="M10" s="254">
        <v>-1614.3845823078714</v>
      </c>
      <c r="N10" s="254">
        <v>-13584.528484101502</v>
      </c>
      <c r="O10" s="254">
        <v>410.00481779338946</v>
      </c>
      <c r="P10" s="254">
        <v>-4662.7222742439835</v>
      </c>
      <c r="Q10" s="254">
        <v>-10343.912448603178</v>
      </c>
      <c r="R10" s="254">
        <v>4344.1763911262897</v>
      </c>
      <c r="S10" s="254">
        <v>-44141.916710319631</v>
      </c>
    </row>
    <row r="11" spans="1:19" s="11" customFormat="1" ht="24.75" customHeight="1">
      <c r="A11" s="247" t="s">
        <v>7</v>
      </c>
      <c r="B11" s="150" t="s">
        <v>7</v>
      </c>
      <c r="C11" s="255">
        <v>-1.7996322733718544E-6</v>
      </c>
      <c r="D11" s="255">
        <v>-4.9284828803950104E-2</v>
      </c>
      <c r="E11" s="319">
        <v>-50.009510648523907</v>
      </c>
      <c r="F11" s="255">
        <v>-2.205745895310089</v>
      </c>
      <c r="G11" s="319">
        <v>-143.76352773221777</v>
      </c>
      <c r="H11" s="255">
        <v>0</v>
      </c>
      <c r="I11" s="319">
        <v>-493.50787375813638</v>
      </c>
      <c r="J11" s="255">
        <v>-91.42220092157774</v>
      </c>
      <c r="K11" s="319">
        <v>-96.722518465982347</v>
      </c>
      <c r="L11" s="255">
        <v>-453.4748677866304</v>
      </c>
      <c r="M11" s="319">
        <v>408.59379114202147</v>
      </c>
      <c r="N11" s="255">
        <v>-11.555291718051478</v>
      </c>
      <c r="O11" s="319">
        <v>-11.708926399225644</v>
      </c>
      <c r="P11" s="255">
        <v>1.0504831544802255E-4</v>
      </c>
      <c r="Q11" s="255">
        <v>-16.292578837625719</v>
      </c>
      <c r="R11" s="255">
        <v>-0.30427588861883825</v>
      </c>
      <c r="S11" s="255">
        <v>-962.42270848999965</v>
      </c>
    </row>
    <row r="12" spans="1:19" s="11" customFormat="1" ht="24.75" customHeight="1">
      <c r="A12" s="247" t="s">
        <v>8</v>
      </c>
      <c r="B12" s="149" t="s">
        <v>8</v>
      </c>
      <c r="C12" s="254">
        <v>0</v>
      </c>
      <c r="D12" s="254">
        <v>0</v>
      </c>
      <c r="E12" s="254">
        <v>0</v>
      </c>
      <c r="F12" s="254">
        <v>150.329674693931</v>
      </c>
      <c r="G12" s="254">
        <v>-8451.9356029154624</v>
      </c>
      <c r="H12" s="254">
        <v>0</v>
      </c>
      <c r="I12" s="254">
        <v>0</v>
      </c>
      <c r="J12" s="254">
        <v>0</v>
      </c>
      <c r="K12" s="254">
        <v>-1.2665767752561081E-2</v>
      </c>
      <c r="L12" s="254">
        <v>-0.23535953986558306</v>
      </c>
      <c r="M12" s="254">
        <v>-13.929419354045098</v>
      </c>
      <c r="N12" s="254">
        <v>0</v>
      </c>
      <c r="O12" s="254">
        <v>0</v>
      </c>
      <c r="P12" s="254">
        <v>0</v>
      </c>
      <c r="Q12" s="254">
        <v>3656.1352006228503</v>
      </c>
      <c r="R12" s="254">
        <v>81.9334641427657</v>
      </c>
      <c r="S12" s="254">
        <v>-4577.7147081175781</v>
      </c>
    </row>
    <row r="13" spans="1:19" s="11" customFormat="1" ht="24.75" customHeight="1">
      <c r="A13" s="247" t="s">
        <v>43</v>
      </c>
      <c r="B13" s="150" t="s">
        <v>43</v>
      </c>
      <c r="C13" s="319">
        <v>0.20336675878167654</v>
      </c>
      <c r="D13" s="255">
        <v>2.6115565785815806</v>
      </c>
      <c r="E13" s="319">
        <v>247.3783494366192</v>
      </c>
      <c r="F13" s="255">
        <v>207.70753783184486</v>
      </c>
      <c r="G13" s="319">
        <v>0</v>
      </c>
      <c r="H13" s="255">
        <v>0</v>
      </c>
      <c r="I13" s="319">
        <v>-3.5203740613128049</v>
      </c>
      <c r="J13" s="255">
        <v>1.0575096484058983</v>
      </c>
      <c r="K13" s="319">
        <v>31.270303400350123</v>
      </c>
      <c r="L13" s="255">
        <v>-58.783831944777901</v>
      </c>
      <c r="M13" s="319">
        <v>15.045240177994936</v>
      </c>
      <c r="N13" s="255">
        <v>-221.46066834999999</v>
      </c>
      <c r="O13" s="319">
        <v>0.3077511406578845</v>
      </c>
      <c r="P13" s="255">
        <v>0</v>
      </c>
      <c r="Q13" s="255">
        <v>284.56394896285434</v>
      </c>
      <c r="R13" s="255">
        <v>-399.05738036000173</v>
      </c>
      <c r="S13" s="255">
        <v>107.32330921999812</v>
      </c>
    </row>
    <row r="14" spans="1:19" s="11" customFormat="1" ht="24.75" customHeight="1">
      <c r="A14" s="247" t="s">
        <v>11</v>
      </c>
      <c r="B14" s="149" t="s">
        <v>11</v>
      </c>
      <c r="C14" s="254">
        <v>-0.49325228710285984</v>
      </c>
      <c r="D14" s="254">
        <v>-82.163289406869566</v>
      </c>
      <c r="E14" s="254">
        <v>-2.5297168930027993</v>
      </c>
      <c r="F14" s="254">
        <v>-4.4538490819592118</v>
      </c>
      <c r="G14" s="254">
        <v>2.6132101030766162</v>
      </c>
      <c r="H14" s="254">
        <v>-0.33072271791941965</v>
      </c>
      <c r="I14" s="254">
        <v>-5991.4465891409664</v>
      </c>
      <c r="J14" s="254">
        <v>728.73818221012505</v>
      </c>
      <c r="K14" s="254">
        <v>159.05372205960276</v>
      </c>
      <c r="L14" s="254">
        <v>96.430365405628336</v>
      </c>
      <c r="M14" s="254">
        <v>-446.06308696695282</v>
      </c>
      <c r="N14" s="254">
        <v>746.81478019578822</v>
      </c>
      <c r="O14" s="254">
        <v>-2.0230906569542015</v>
      </c>
      <c r="P14" s="254">
        <v>-661.06569087778712</v>
      </c>
      <c r="Q14" s="254">
        <v>1111.3767910922911</v>
      </c>
      <c r="R14" s="254">
        <v>2141.4230348030087</v>
      </c>
      <c r="S14" s="254">
        <v>-2204.1192021599945</v>
      </c>
    </row>
    <row r="15" spans="1:19" s="11" customFormat="1" ht="24.75" customHeight="1">
      <c r="A15" s="247" t="s">
        <v>45</v>
      </c>
      <c r="B15" s="150" t="s">
        <v>45</v>
      </c>
      <c r="C15" s="319">
        <v>-15.351168892971</v>
      </c>
      <c r="D15" s="255">
        <v>25.690343884026841</v>
      </c>
      <c r="E15" s="319">
        <v>9.0511905744638099</v>
      </c>
      <c r="F15" s="255">
        <v>0.53829259708105026</v>
      </c>
      <c r="G15" s="319">
        <v>-54.533471597762762</v>
      </c>
      <c r="H15" s="255">
        <v>0</v>
      </c>
      <c r="I15" s="319">
        <v>77.349213646055162</v>
      </c>
      <c r="J15" s="255">
        <v>15.063227392583032</v>
      </c>
      <c r="K15" s="319">
        <v>1380.6645546502973</v>
      </c>
      <c r="L15" s="255">
        <v>22.682683477592253</v>
      </c>
      <c r="M15" s="319">
        <v>-26.191118035888369</v>
      </c>
      <c r="N15" s="255">
        <v>315.11632568939768</v>
      </c>
      <c r="O15" s="319">
        <v>37.024865557821542</v>
      </c>
      <c r="P15" s="255">
        <v>778.85915153927658</v>
      </c>
      <c r="Q15" s="255">
        <v>2156.2473953712793</v>
      </c>
      <c r="R15" s="255">
        <v>1857.4926432667701</v>
      </c>
      <c r="S15" s="255">
        <v>6579.704129120023</v>
      </c>
    </row>
    <row r="16" spans="1:19" s="11" customFormat="1" ht="24.75" customHeight="1">
      <c r="A16" s="11" t="s">
        <v>166</v>
      </c>
      <c r="B16" s="198" t="s">
        <v>42</v>
      </c>
      <c r="C16" s="257">
        <v>-1028.6792913445156</v>
      </c>
      <c r="D16" s="257">
        <v>3686.0802673165017</v>
      </c>
      <c r="E16" s="257">
        <v>-6704.022270551256</v>
      </c>
      <c r="F16" s="257">
        <v>1492.8518158417328</v>
      </c>
      <c r="G16" s="257">
        <v>-7272.3465213851814</v>
      </c>
      <c r="H16" s="257">
        <v>424.75084416872227</v>
      </c>
      <c r="I16" s="257">
        <v>-35544.674895822776</v>
      </c>
      <c r="J16" s="257">
        <v>-17328.842377379213</v>
      </c>
      <c r="K16" s="257">
        <v>-16637.465386502372</v>
      </c>
      <c r="L16" s="257">
        <v>-31007.38993442904</v>
      </c>
      <c r="M16" s="257">
        <v>-9331.8328626977873</v>
      </c>
      <c r="N16" s="257">
        <v>-31331.905881056355</v>
      </c>
      <c r="O16" s="257">
        <v>10878.09743674775</v>
      </c>
      <c r="P16" s="257">
        <v>-4849.3519143494877</v>
      </c>
      <c r="Q16" s="257">
        <v>-9635.2410157489649</v>
      </c>
      <c r="R16" s="257">
        <v>7621.8914536779621</v>
      </c>
      <c r="S16" s="258">
        <v>-146568.08053351429</v>
      </c>
    </row>
    <row r="17" spans="1:19" s="7" customFormat="1" ht="13">
      <c r="B17" s="148"/>
      <c r="C17" s="299"/>
      <c r="D17" s="299"/>
      <c r="E17" s="299"/>
      <c r="F17" s="299"/>
      <c r="G17" s="299"/>
      <c r="H17" s="299"/>
      <c r="I17" s="299"/>
      <c r="J17" s="299"/>
      <c r="K17" s="299"/>
      <c r="L17" s="299"/>
      <c r="M17" s="299"/>
      <c r="N17" s="299"/>
      <c r="O17" s="299"/>
      <c r="P17" s="299"/>
      <c r="Q17" s="299"/>
      <c r="R17" s="299"/>
      <c r="S17" s="299"/>
    </row>
    <row r="18" spans="1:19" s="148" customFormat="1" ht="13">
      <c r="B18" s="155" t="s">
        <v>85</v>
      </c>
      <c r="L18" s="266"/>
    </row>
    <row r="19" spans="1:19" s="7" customFormat="1" ht="26.25" customHeight="1">
      <c r="B19" s="126"/>
      <c r="C19" s="148"/>
      <c r="D19" s="148"/>
      <c r="E19" s="148"/>
      <c r="F19" s="148"/>
      <c r="G19" s="148"/>
      <c r="H19" s="148"/>
      <c r="I19" s="148"/>
      <c r="J19" s="148"/>
      <c r="K19" s="148"/>
      <c r="L19" s="148"/>
      <c r="M19" s="148"/>
      <c r="N19" s="148"/>
      <c r="O19" s="148"/>
      <c r="P19" s="148"/>
      <c r="Q19" s="148"/>
      <c r="R19" s="148"/>
      <c r="S19" s="230" t="s">
        <v>312</v>
      </c>
    </row>
    <row r="20" spans="1:19" s="7" customFormat="1" ht="31.5" customHeight="1">
      <c r="B20" s="261" t="s">
        <v>74</v>
      </c>
      <c r="C20" s="334" t="s">
        <v>67</v>
      </c>
      <c r="D20" s="195" t="s">
        <v>66</v>
      </c>
      <c r="E20" s="196" t="s">
        <v>25</v>
      </c>
      <c r="F20" s="196" t="s">
        <v>19</v>
      </c>
      <c r="G20" s="196" t="s">
        <v>18</v>
      </c>
      <c r="H20" s="196" t="s">
        <v>20</v>
      </c>
      <c r="I20" s="196" t="s">
        <v>21</v>
      </c>
      <c r="J20" s="196" t="s">
        <v>69</v>
      </c>
      <c r="K20" s="196" t="s">
        <v>22</v>
      </c>
      <c r="L20" s="196" t="s">
        <v>23</v>
      </c>
      <c r="M20" s="196" t="s">
        <v>174</v>
      </c>
      <c r="N20" s="196" t="s">
        <v>173</v>
      </c>
      <c r="O20" s="196" t="s">
        <v>41</v>
      </c>
      <c r="P20" s="196" t="s">
        <v>209</v>
      </c>
      <c r="Q20" s="196" t="s">
        <v>300</v>
      </c>
      <c r="R20" s="196" t="s">
        <v>296</v>
      </c>
      <c r="S20" s="197" t="s">
        <v>27</v>
      </c>
    </row>
    <row r="21" spans="1:19" s="12" customFormat="1" ht="25" customHeight="1">
      <c r="A21" s="247" t="s">
        <v>3</v>
      </c>
      <c r="B21" s="149" t="s">
        <v>3</v>
      </c>
      <c r="C21" s="254">
        <v>6642.3633374798956</v>
      </c>
      <c r="D21" s="254">
        <v>-1835.6729383826375</v>
      </c>
      <c r="E21" s="254">
        <v>-7774.364211027364</v>
      </c>
      <c r="F21" s="254">
        <v>1748.4051981728694</v>
      </c>
      <c r="G21" s="254">
        <v>-5860.2531373734882</v>
      </c>
      <c r="H21" s="254">
        <v>2063.2645552822246</v>
      </c>
      <c r="I21" s="254">
        <v>36670.589643136205</v>
      </c>
      <c r="J21" s="254">
        <v>979.33040644996515</v>
      </c>
      <c r="K21" s="254">
        <v>3131.1365177159487</v>
      </c>
      <c r="L21" s="254">
        <v>-853.53123005178065</v>
      </c>
      <c r="M21" s="254">
        <v>-18131.488311028006</v>
      </c>
      <c r="N21" s="254">
        <v>10252.89918578196</v>
      </c>
      <c r="O21" s="254">
        <v>67382.172420481264</v>
      </c>
      <c r="P21" s="254">
        <v>784.37381425522892</v>
      </c>
      <c r="Q21" s="254">
        <v>4380.6936755511551</v>
      </c>
      <c r="R21" s="254">
        <v>109.8554832650769</v>
      </c>
      <c r="S21" s="254">
        <v>99689.774409708509</v>
      </c>
    </row>
    <row r="22" spans="1:19" s="7" customFormat="1" ht="25" customHeight="1">
      <c r="A22" s="247" t="s">
        <v>6</v>
      </c>
      <c r="B22" s="150" t="s">
        <v>6</v>
      </c>
      <c r="C22" s="319">
        <v>-6096.0613853521263</v>
      </c>
      <c r="D22" s="255">
        <v>-4303.5500725495594</v>
      </c>
      <c r="E22" s="319">
        <v>-3983.4002988527027</v>
      </c>
      <c r="F22" s="255">
        <v>-257.02049596060289</v>
      </c>
      <c r="G22" s="319">
        <v>-28.984698545725323</v>
      </c>
      <c r="H22" s="255">
        <v>-4.8049696496647423</v>
      </c>
      <c r="I22" s="319">
        <v>965.83863655835114</v>
      </c>
      <c r="J22" s="255">
        <v>-329.93473127450187</v>
      </c>
      <c r="K22" s="319">
        <v>-3069.0215187723797</v>
      </c>
      <c r="L22" s="255">
        <v>-7863.4820515802176</v>
      </c>
      <c r="M22" s="319">
        <v>-1461.8746000957869</v>
      </c>
      <c r="N22" s="255">
        <v>-7752.2294086278598</v>
      </c>
      <c r="O22" s="319">
        <v>-843.46682520905165</v>
      </c>
      <c r="P22" s="255">
        <v>-45.720440707184387</v>
      </c>
      <c r="Q22" s="255">
        <v>-6577.1283125694081</v>
      </c>
      <c r="R22" s="255">
        <v>-2145.5732255692951</v>
      </c>
      <c r="S22" s="255">
        <v>-43796.414398757712</v>
      </c>
    </row>
    <row r="23" spans="1:19" s="7" customFormat="1" ht="25" customHeight="1">
      <c r="A23" s="247" t="s">
        <v>15</v>
      </c>
      <c r="B23" s="149" t="s">
        <v>15</v>
      </c>
      <c r="C23" s="254">
        <v>-1824.7240263015149</v>
      </c>
      <c r="D23" s="254">
        <v>-6935.8908941261689</v>
      </c>
      <c r="E23" s="254">
        <v>-1475.2696349717678</v>
      </c>
      <c r="F23" s="254">
        <v>-125.08390641289863</v>
      </c>
      <c r="G23" s="254">
        <v>-1448.5531941497611</v>
      </c>
      <c r="H23" s="254">
        <v>0.10256511048680318</v>
      </c>
      <c r="I23" s="254">
        <v>430.98376398101101</v>
      </c>
      <c r="J23" s="254">
        <v>-410.70060899288774</v>
      </c>
      <c r="K23" s="254">
        <v>-8371.5370330037676</v>
      </c>
      <c r="L23" s="254">
        <v>-10572.231221864555</v>
      </c>
      <c r="M23" s="254">
        <v>-955.96762924663665</v>
      </c>
      <c r="N23" s="254">
        <v>-7087.8780882554829</v>
      </c>
      <c r="O23" s="254">
        <v>-144.72772855850266</v>
      </c>
      <c r="P23" s="254">
        <v>899.66289922365547</v>
      </c>
      <c r="Q23" s="254">
        <v>-12451.706419800303</v>
      </c>
      <c r="R23" s="254">
        <v>-6265.5159564155992</v>
      </c>
      <c r="S23" s="254">
        <v>-56739.037113784689</v>
      </c>
    </row>
    <row r="24" spans="1:19" s="7" customFormat="1" ht="25" customHeight="1">
      <c r="A24" s="247" t="s">
        <v>7</v>
      </c>
      <c r="B24" s="150" t="s">
        <v>7</v>
      </c>
      <c r="C24" s="255">
        <v>1.0340426374047947E-6</v>
      </c>
      <c r="D24" s="255">
        <v>-23.440893637113884</v>
      </c>
      <c r="E24" s="319">
        <v>2.2103506047005319</v>
      </c>
      <c r="F24" s="255">
        <v>57.182973608014969</v>
      </c>
      <c r="G24" s="319">
        <v>-99.798696275396992</v>
      </c>
      <c r="H24" s="255">
        <v>0</v>
      </c>
      <c r="I24" s="319">
        <v>-182.90883921962453</v>
      </c>
      <c r="J24" s="255">
        <v>76.11577753236169</v>
      </c>
      <c r="K24" s="319">
        <v>284.34750295053607</v>
      </c>
      <c r="L24" s="255">
        <v>299.3244489424041</v>
      </c>
      <c r="M24" s="319">
        <v>161.76591194088843</v>
      </c>
      <c r="N24" s="255">
        <v>304.95696969452518</v>
      </c>
      <c r="O24" s="319">
        <v>3.6666127352667166</v>
      </c>
      <c r="P24" s="255">
        <v>-1.0536914679094005</v>
      </c>
      <c r="Q24" s="255">
        <v>-35.381823107323989</v>
      </c>
      <c r="R24" s="255">
        <v>0.45006800462865282</v>
      </c>
      <c r="S24" s="255">
        <v>847.4366733400002</v>
      </c>
    </row>
    <row r="25" spans="1:19" s="7" customFormat="1" ht="25" customHeight="1">
      <c r="A25" s="247" t="s">
        <v>8</v>
      </c>
      <c r="B25" s="149" t="s">
        <v>8</v>
      </c>
      <c r="C25" s="254">
        <v>0</v>
      </c>
      <c r="D25" s="254">
        <v>0</v>
      </c>
      <c r="E25" s="254">
        <v>0</v>
      </c>
      <c r="F25" s="254">
        <v>-12983.936070025033</v>
      </c>
      <c r="G25" s="254">
        <v>3756.6843488051645</v>
      </c>
      <c r="H25" s="254">
        <v>0</v>
      </c>
      <c r="I25" s="254">
        <v>0</v>
      </c>
      <c r="J25" s="254">
        <v>0</v>
      </c>
      <c r="K25" s="254">
        <v>-0.2528149538370153</v>
      </c>
      <c r="L25" s="254">
        <v>-1.5734484859066991</v>
      </c>
      <c r="M25" s="254">
        <v>-13.296316338421054</v>
      </c>
      <c r="N25" s="254">
        <v>9.2702936299999994</v>
      </c>
      <c r="O25" s="254">
        <v>0</v>
      </c>
      <c r="P25" s="254">
        <v>0</v>
      </c>
      <c r="Q25" s="254">
        <v>7071.0777579317464</v>
      </c>
      <c r="R25" s="254">
        <v>42.919360220005011</v>
      </c>
      <c r="S25" s="254">
        <v>-2119.106889216283</v>
      </c>
    </row>
    <row r="26" spans="1:19" s="7" customFormat="1" ht="25" customHeight="1">
      <c r="A26" s="247" t="s">
        <v>43</v>
      </c>
      <c r="B26" s="150" t="s">
        <v>43</v>
      </c>
      <c r="C26" s="319">
        <v>-2.8263675581829215E-2</v>
      </c>
      <c r="D26" s="255">
        <v>1.4547486169380897</v>
      </c>
      <c r="E26" s="319">
        <v>-42.46246894341072</v>
      </c>
      <c r="F26" s="255">
        <v>1.593974481381772</v>
      </c>
      <c r="G26" s="319">
        <v>2.0040065740395377E-3</v>
      </c>
      <c r="H26" s="255">
        <v>0</v>
      </c>
      <c r="I26" s="319">
        <v>7.5583389853079339</v>
      </c>
      <c r="J26" s="255">
        <v>-7.8286843973528072E-2</v>
      </c>
      <c r="K26" s="319">
        <v>15.248572071627432</v>
      </c>
      <c r="L26" s="255">
        <v>-1010.6986861340017</v>
      </c>
      <c r="M26" s="319">
        <v>13.354606658622989</v>
      </c>
      <c r="N26" s="255">
        <v>670.15227978328699</v>
      </c>
      <c r="O26" s="319">
        <v>-3.8621061793749686E-3</v>
      </c>
      <c r="P26" s="255">
        <v>0</v>
      </c>
      <c r="Q26" s="255">
        <v>114.35314121650514</v>
      </c>
      <c r="R26" s="255">
        <v>-3378.2913102370962</v>
      </c>
      <c r="S26" s="255">
        <v>-3607.8452121199989</v>
      </c>
    </row>
    <row r="27" spans="1:19" s="7" customFormat="1" ht="25" customHeight="1">
      <c r="A27" s="247" t="s">
        <v>11</v>
      </c>
      <c r="B27" s="149" t="s">
        <v>11</v>
      </c>
      <c r="C27" s="254">
        <v>-0.17436858891235271</v>
      </c>
      <c r="D27" s="254">
        <v>30.220054493269281</v>
      </c>
      <c r="E27" s="254">
        <v>-6.1593619484842552</v>
      </c>
      <c r="F27" s="254">
        <v>-0.85107276056703751</v>
      </c>
      <c r="G27" s="254">
        <v>1.0551781260671811</v>
      </c>
      <c r="H27" s="254">
        <v>15.665682892102165</v>
      </c>
      <c r="I27" s="254">
        <v>33906.649972474006</v>
      </c>
      <c r="J27" s="254">
        <v>722.40686543952245</v>
      </c>
      <c r="K27" s="254">
        <v>1266.0717572208794</v>
      </c>
      <c r="L27" s="254">
        <v>-74.416611862446885</v>
      </c>
      <c r="M27" s="254">
        <v>396.19736473045737</v>
      </c>
      <c r="N27" s="254">
        <v>-421.68709941043858</v>
      </c>
      <c r="O27" s="254">
        <v>-13.52247841</v>
      </c>
      <c r="P27" s="254">
        <v>-305.87612758325793</v>
      </c>
      <c r="Q27" s="254">
        <v>6007.6324575979452</v>
      </c>
      <c r="R27" s="254">
        <v>4200.4452908598851</v>
      </c>
      <c r="S27" s="254">
        <v>45723.65750327002</v>
      </c>
    </row>
    <row r="28" spans="1:19" s="7" customFormat="1" ht="25" customHeight="1">
      <c r="A28" s="247" t="s">
        <v>45</v>
      </c>
      <c r="B28" s="150" t="s">
        <v>45</v>
      </c>
      <c r="C28" s="319">
        <v>-143.31986505567585</v>
      </c>
      <c r="D28" s="255">
        <v>13.307134699836412</v>
      </c>
      <c r="E28" s="319">
        <v>22.91672771233133</v>
      </c>
      <c r="F28" s="255">
        <v>1.7513223357137068E-2</v>
      </c>
      <c r="G28" s="319">
        <v>25.157238996738108</v>
      </c>
      <c r="H28" s="255">
        <v>0</v>
      </c>
      <c r="I28" s="319">
        <v>734.7760014648527</v>
      </c>
      <c r="J28" s="255">
        <v>-0.64052649142288831</v>
      </c>
      <c r="K28" s="319">
        <v>1823.739933444569</v>
      </c>
      <c r="L28" s="255">
        <v>30.540126648937765</v>
      </c>
      <c r="M28" s="319">
        <v>60.643538324581911</v>
      </c>
      <c r="N28" s="255">
        <v>591.48957123560842</v>
      </c>
      <c r="O28" s="319">
        <v>14.519874787492267</v>
      </c>
      <c r="P28" s="255">
        <v>1162.8385036044372</v>
      </c>
      <c r="Q28" s="255">
        <v>1388.3322922694977</v>
      </c>
      <c r="R28" s="255">
        <v>-6290.8880644926458</v>
      </c>
      <c r="S28" s="255">
        <v>-566.56999962750342</v>
      </c>
    </row>
    <row r="29" spans="1:19" s="7" customFormat="1" ht="25" customHeight="1">
      <c r="A29" s="7" t="s">
        <v>166</v>
      </c>
      <c r="B29" s="198" t="s">
        <v>42</v>
      </c>
      <c r="C29" s="257">
        <v>-1421.9445704598729</v>
      </c>
      <c r="D29" s="257">
        <v>-13053.572860885437</v>
      </c>
      <c r="E29" s="257">
        <v>-13256.5288974267</v>
      </c>
      <c r="F29" s="257">
        <v>-11559.691885673476</v>
      </c>
      <c r="G29" s="257">
        <v>-3654.6909564098269</v>
      </c>
      <c r="H29" s="257">
        <v>2074.2278336351492</v>
      </c>
      <c r="I29" s="257">
        <v>72533.487517380112</v>
      </c>
      <c r="J29" s="257">
        <v>1036.4988958190634</v>
      </c>
      <c r="K29" s="257">
        <v>-4920.2670833264228</v>
      </c>
      <c r="L29" s="257">
        <v>-20046.068674387563</v>
      </c>
      <c r="M29" s="257">
        <v>-19930.665435054296</v>
      </c>
      <c r="N29" s="257">
        <v>-3433.0262961684002</v>
      </c>
      <c r="O29" s="257">
        <v>66398.638013720294</v>
      </c>
      <c r="P29" s="257">
        <v>2494.2249573249701</v>
      </c>
      <c r="Q29" s="257">
        <v>-102.1272309101862</v>
      </c>
      <c r="R29" s="257">
        <v>-13726.59835436504</v>
      </c>
      <c r="S29" s="258">
        <v>39431.894972812341</v>
      </c>
    </row>
    <row r="30" spans="1:19">
      <c r="C30" s="323"/>
      <c r="D30" s="323"/>
      <c r="E30" s="323"/>
      <c r="F30" s="323"/>
      <c r="G30" s="323"/>
      <c r="H30" s="323"/>
      <c r="I30" s="323"/>
      <c r="J30" s="323"/>
      <c r="K30" s="323"/>
      <c r="L30" s="323"/>
      <c r="M30" s="323"/>
      <c r="N30" s="323"/>
      <c r="O30" s="323"/>
      <c r="P30" s="323"/>
      <c r="Q30" s="323"/>
      <c r="R30" s="323"/>
      <c r="S30" s="323"/>
    </row>
    <row r="31" spans="1:19" s="133" customFormat="1" ht="13">
      <c r="B31" s="135" t="s">
        <v>286</v>
      </c>
    </row>
    <row r="32" spans="1:19" s="133" customFormat="1" ht="13">
      <c r="B32" s="135" t="s">
        <v>287</v>
      </c>
    </row>
    <row r="33" spans="2:19" s="133" customFormat="1" ht="13">
      <c r="B33" s="135" t="s">
        <v>288</v>
      </c>
      <c r="C33" s="331"/>
      <c r="D33" s="331"/>
      <c r="E33" s="331"/>
      <c r="F33" s="331"/>
      <c r="G33" s="331"/>
      <c r="H33" s="331"/>
      <c r="I33" s="331"/>
      <c r="J33" s="331"/>
      <c r="K33" s="331"/>
      <c r="L33" s="331"/>
      <c r="M33" s="331"/>
      <c r="N33" s="331"/>
      <c r="O33" s="331"/>
      <c r="P33" s="331"/>
      <c r="Q33" s="331"/>
      <c r="R33" s="331"/>
      <c r="S33" s="331"/>
    </row>
    <row r="34" spans="2:19" s="133" customFormat="1" ht="13">
      <c r="B34" s="135" t="s">
        <v>85</v>
      </c>
      <c r="C34" s="175"/>
      <c r="D34" s="175"/>
      <c r="E34" s="175"/>
      <c r="F34" s="175"/>
      <c r="G34" s="175"/>
      <c r="H34" s="175"/>
      <c r="I34" s="175"/>
      <c r="J34" s="175"/>
      <c r="K34" s="175"/>
      <c r="L34" s="175"/>
      <c r="M34" s="175"/>
      <c r="N34" s="175"/>
      <c r="O34" s="175"/>
      <c r="P34" s="175"/>
      <c r="Q34" s="175"/>
      <c r="R34" s="175"/>
      <c r="S34" s="175"/>
    </row>
    <row r="35" spans="2:19" s="133" customFormat="1" ht="13">
      <c r="B35" s="135" t="s">
        <v>193</v>
      </c>
      <c r="C35" s="175"/>
      <c r="D35" s="175"/>
      <c r="E35" s="175"/>
      <c r="F35" s="175"/>
      <c r="G35" s="175"/>
      <c r="H35" s="175"/>
      <c r="I35" s="175"/>
      <c r="J35" s="175"/>
      <c r="K35" s="175"/>
      <c r="L35" s="175"/>
      <c r="M35" s="175"/>
      <c r="N35" s="175"/>
      <c r="O35" s="175"/>
      <c r="P35" s="175"/>
      <c r="Q35" s="175"/>
      <c r="R35" s="175"/>
      <c r="S35" s="175"/>
    </row>
  </sheetData>
  <mergeCells count="2">
    <mergeCell ref="B1:S1"/>
    <mergeCell ref="B2:S2"/>
  </mergeCells>
  <conditionalFormatting sqref="C22:P22 S22">
    <cfRule type="cellIs" dxfId="55" priority="44" operator="equal">
      <formula>0</formula>
    </cfRule>
  </conditionalFormatting>
  <conditionalFormatting sqref="C21:P21 S21">
    <cfRule type="cellIs" dxfId="54" priority="43" operator="equal">
      <formula>0</formula>
    </cfRule>
  </conditionalFormatting>
  <conditionalFormatting sqref="D24:P24 C26:P26 S26 S24">
    <cfRule type="cellIs" dxfId="53" priority="41" operator="equal">
      <formula>0</formula>
    </cfRule>
  </conditionalFormatting>
  <conditionalFormatting sqref="C27:P27 S27">
    <cfRule type="cellIs" dxfId="52" priority="40" operator="equal">
      <formula>0</formula>
    </cfRule>
  </conditionalFormatting>
  <conditionalFormatting sqref="C28:P28 S28">
    <cfRule type="cellIs" dxfId="51" priority="39" operator="equal">
      <formula>0</formula>
    </cfRule>
  </conditionalFormatting>
  <conditionalFormatting sqref="Q23">
    <cfRule type="cellIs" dxfId="50" priority="38" operator="equal">
      <formula>0</formula>
    </cfRule>
  </conditionalFormatting>
  <conditionalFormatting sqref="C23:P23 S23">
    <cfRule type="cellIs" dxfId="49" priority="45" operator="equal">
      <formula>0</formula>
    </cfRule>
  </conditionalFormatting>
  <conditionalFormatting sqref="S25 D25:P25">
    <cfRule type="cellIs" dxfId="48" priority="42" operator="equal">
      <formula>0</formula>
    </cfRule>
  </conditionalFormatting>
  <conditionalFormatting sqref="Q22">
    <cfRule type="cellIs" dxfId="47" priority="37" operator="equal">
      <formula>0</formula>
    </cfRule>
  </conditionalFormatting>
  <conditionalFormatting sqref="Q21">
    <cfRule type="cellIs" dxfId="46" priority="36" operator="equal">
      <formula>0</formula>
    </cfRule>
  </conditionalFormatting>
  <conditionalFormatting sqref="Q25">
    <cfRule type="cellIs" dxfId="45" priority="35" operator="equal">
      <formula>0</formula>
    </cfRule>
  </conditionalFormatting>
  <conditionalFormatting sqref="Q24 Q26">
    <cfRule type="cellIs" dxfId="44" priority="34" operator="equal">
      <formula>0</formula>
    </cfRule>
  </conditionalFormatting>
  <conditionalFormatting sqref="Q27">
    <cfRule type="cellIs" dxfId="43" priority="33" operator="equal">
      <formula>0</formula>
    </cfRule>
  </conditionalFormatting>
  <conditionalFormatting sqref="Q28">
    <cfRule type="cellIs" dxfId="42" priority="32" operator="equal">
      <formula>0</formula>
    </cfRule>
  </conditionalFormatting>
  <conditionalFormatting sqref="R23">
    <cfRule type="cellIs" dxfId="41" priority="31" operator="equal">
      <formula>0</formula>
    </cfRule>
  </conditionalFormatting>
  <conditionalFormatting sqref="R22">
    <cfRule type="cellIs" dxfId="40" priority="30" operator="equal">
      <formula>0</formula>
    </cfRule>
  </conditionalFormatting>
  <conditionalFormatting sqref="R21">
    <cfRule type="cellIs" dxfId="39" priority="29" operator="equal">
      <formula>0</formula>
    </cfRule>
  </conditionalFormatting>
  <conditionalFormatting sqref="R25">
    <cfRule type="cellIs" dxfId="38" priority="28" operator="equal">
      <formula>0</formula>
    </cfRule>
  </conditionalFormatting>
  <conditionalFormatting sqref="R24 R26">
    <cfRule type="cellIs" dxfId="37" priority="27" operator="equal">
      <formula>0</formula>
    </cfRule>
  </conditionalFormatting>
  <conditionalFormatting sqref="R27">
    <cfRule type="cellIs" dxfId="36" priority="26" operator="equal">
      <formula>0</formula>
    </cfRule>
  </conditionalFormatting>
  <conditionalFormatting sqref="R28">
    <cfRule type="cellIs" dxfId="35" priority="25" operator="equal">
      <formula>0</formula>
    </cfRule>
  </conditionalFormatting>
  <conditionalFormatting sqref="C9:P9 S9">
    <cfRule type="cellIs" dxfId="34" priority="23" operator="equal">
      <formula>0</formula>
    </cfRule>
  </conditionalFormatting>
  <conditionalFormatting sqref="C8:P8 S8">
    <cfRule type="cellIs" dxfId="33" priority="22" operator="equal">
      <formula>0</formula>
    </cfRule>
  </conditionalFormatting>
  <conditionalFormatting sqref="C13:P13 S13 S11 C11:P11">
    <cfRule type="cellIs" dxfId="32" priority="20" operator="equal">
      <formula>0</formula>
    </cfRule>
  </conditionalFormatting>
  <conditionalFormatting sqref="C14:P14 S14">
    <cfRule type="cellIs" dxfId="31" priority="19" operator="equal">
      <formula>0</formula>
    </cfRule>
  </conditionalFormatting>
  <conditionalFormatting sqref="C15:P15 S15">
    <cfRule type="cellIs" dxfId="30" priority="18" operator="equal">
      <formula>0</formula>
    </cfRule>
  </conditionalFormatting>
  <conditionalFormatting sqref="Q10">
    <cfRule type="cellIs" dxfId="29" priority="17" operator="equal">
      <formula>0</formula>
    </cfRule>
  </conditionalFormatting>
  <conditionalFormatting sqref="C10:P10 S10">
    <cfRule type="cellIs" dxfId="28" priority="24" operator="equal">
      <formula>0</formula>
    </cfRule>
  </conditionalFormatting>
  <conditionalFormatting sqref="S12 C12:P12">
    <cfRule type="cellIs" dxfId="27" priority="21" operator="equal">
      <formula>0</formula>
    </cfRule>
  </conditionalFormatting>
  <conditionalFormatting sqref="Q9">
    <cfRule type="cellIs" dxfId="26" priority="16" operator="equal">
      <formula>0</formula>
    </cfRule>
  </conditionalFormatting>
  <conditionalFormatting sqref="Q8">
    <cfRule type="cellIs" dxfId="25" priority="15" operator="equal">
      <formula>0</formula>
    </cfRule>
  </conditionalFormatting>
  <conditionalFormatting sqref="Q12">
    <cfRule type="cellIs" dxfId="24" priority="14" operator="equal">
      <formula>0</formula>
    </cfRule>
  </conditionalFormatting>
  <conditionalFormatting sqref="Q11 Q13">
    <cfRule type="cellIs" dxfId="23" priority="13" operator="equal">
      <formula>0</formula>
    </cfRule>
  </conditionalFormatting>
  <conditionalFormatting sqref="Q14">
    <cfRule type="cellIs" dxfId="22" priority="12" operator="equal">
      <formula>0</formula>
    </cfRule>
  </conditionalFormatting>
  <conditionalFormatting sqref="Q15">
    <cfRule type="cellIs" dxfId="21" priority="11" operator="equal">
      <formula>0</formula>
    </cfRule>
  </conditionalFormatting>
  <conditionalFormatting sqref="R10">
    <cfRule type="cellIs" dxfId="20" priority="10" operator="equal">
      <formula>0</formula>
    </cfRule>
  </conditionalFormatting>
  <conditionalFormatting sqref="R9">
    <cfRule type="cellIs" dxfId="19" priority="9" operator="equal">
      <formula>0</formula>
    </cfRule>
  </conditionalFormatting>
  <conditionalFormatting sqref="R8">
    <cfRule type="cellIs" dxfId="18" priority="8" operator="equal">
      <formula>0</formula>
    </cfRule>
  </conditionalFormatting>
  <conditionalFormatting sqref="R12">
    <cfRule type="cellIs" dxfId="17" priority="7" operator="equal">
      <formula>0</formula>
    </cfRule>
  </conditionalFormatting>
  <conditionalFormatting sqref="R11 R13">
    <cfRule type="cellIs" dxfId="16" priority="6" operator="equal">
      <formula>0</formula>
    </cfRule>
  </conditionalFormatting>
  <conditionalFormatting sqref="R14">
    <cfRule type="cellIs" dxfId="15" priority="5" operator="equal">
      <formula>0</formula>
    </cfRule>
  </conditionalFormatting>
  <conditionalFormatting sqref="R15">
    <cfRule type="cellIs" dxfId="14" priority="4" operator="equal">
      <formula>0</formula>
    </cfRule>
  </conditionalFormatting>
  <conditionalFormatting sqref="C24">
    <cfRule type="cellIs" dxfId="13" priority="1" operator="equal">
      <formula>0</formula>
    </cfRule>
  </conditionalFormatting>
  <conditionalFormatting sqref="C25">
    <cfRule type="cellIs" dxfId="12" priority="2"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W78"/>
  <sheetViews>
    <sheetView topLeftCell="B1" zoomScale="80" zoomScaleNormal="80" zoomScaleSheetLayoutView="85" workbookViewId="0">
      <selection activeCell="B1" sqref="B1:V1"/>
    </sheetView>
  </sheetViews>
  <sheetFormatPr defaultColWidth="9.1796875" defaultRowHeight="14.5"/>
  <cols>
    <col min="1" max="1" width="6.54296875" style="86" hidden="1" customWidth="1"/>
    <col min="2" max="2" width="67.7265625" style="17" customWidth="1"/>
    <col min="3" max="7" width="17.7265625" style="17" customWidth="1"/>
    <col min="8" max="17" width="15.7265625" style="16" customWidth="1"/>
    <col min="18" max="20" width="15.81640625" style="16" customWidth="1"/>
    <col min="21" max="21" width="21.1796875" style="10" customWidth="1"/>
    <col min="22" max="22" width="23.7265625" style="10" customWidth="1"/>
    <col min="23" max="23" width="9.1796875" style="74"/>
    <col min="24" max="16384" width="9.1796875" style="16"/>
  </cols>
  <sheetData>
    <row r="1" spans="1:23" s="447" customFormat="1" ht="25" customHeight="1">
      <c r="A1" s="449"/>
      <c r="B1" s="472" t="s">
        <v>87</v>
      </c>
      <c r="C1" s="472"/>
      <c r="D1" s="472"/>
      <c r="E1" s="472"/>
      <c r="F1" s="472"/>
      <c r="G1" s="472"/>
      <c r="H1" s="472"/>
      <c r="I1" s="472"/>
      <c r="J1" s="472"/>
      <c r="K1" s="472"/>
      <c r="L1" s="472"/>
      <c r="M1" s="472"/>
      <c r="N1" s="472"/>
      <c r="O1" s="472"/>
      <c r="P1" s="472"/>
      <c r="Q1" s="472"/>
      <c r="R1" s="472"/>
      <c r="S1" s="472"/>
      <c r="T1" s="472"/>
      <c r="U1" s="472"/>
      <c r="V1" s="472"/>
      <c r="W1" s="450"/>
    </row>
    <row r="2" spans="1:23" s="448" customFormat="1" ht="25" customHeight="1">
      <c r="A2" s="451"/>
      <c r="B2" s="497" t="s">
        <v>123</v>
      </c>
      <c r="C2" s="497"/>
      <c r="D2" s="497"/>
      <c r="E2" s="497"/>
      <c r="F2" s="497"/>
      <c r="G2" s="497"/>
      <c r="H2" s="497"/>
      <c r="I2" s="497"/>
      <c r="J2" s="497"/>
      <c r="K2" s="497"/>
      <c r="L2" s="497"/>
      <c r="M2" s="497"/>
      <c r="N2" s="497"/>
      <c r="O2" s="497"/>
      <c r="P2" s="497"/>
      <c r="Q2" s="497"/>
      <c r="R2" s="497"/>
      <c r="S2" s="497"/>
      <c r="T2" s="497"/>
      <c r="U2" s="497"/>
      <c r="V2" s="497"/>
      <c r="W2" s="452"/>
    </row>
    <row r="3" spans="1:23" s="15" customFormat="1" ht="25" customHeight="1">
      <c r="A3" s="73"/>
      <c r="B3" s="151"/>
      <c r="C3" s="151"/>
      <c r="D3" s="151"/>
      <c r="E3" s="151"/>
      <c r="F3" s="151"/>
      <c r="G3" s="151"/>
      <c r="H3" s="151"/>
      <c r="I3" s="151"/>
      <c r="J3" s="151"/>
      <c r="K3" s="151"/>
      <c r="L3" s="151"/>
      <c r="M3" s="151"/>
      <c r="N3" s="151"/>
      <c r="O3" s="151"/>
      <c r="P3" s="151"/>
      <c r="Q3" s="151"/>
      <c r="R3" s="151"/>
      <c r="S3" s="151"/>
      <c r="U3" s="124"/>
      <c r="V3" s="248"/>
      <c r="W3" s="264"/>
    </row>
    <row r="4" spans="1:23" s="233" customFormat="1" ht="25" customHeight="1">
      <c r="B4" s="227" t="s">
        <v>165</v>
      </c>
      <c r="C4" s="227"/>
      <c r="D4" s="227"/>
      <c r="E4" s="227"/>
      <c r="F4" s="227"/>
      <c r="G4" s="227"/>
      <c r="H4" s="445"/>
      <c r="I4" s="445"/>
      <c r="J4" s="445"/>
      <c r="K4" s="445"/>
      <c r="L4" s="445"/>
      <c r="M4" s="445"/>
      <c r="N4" s="446"/>
      <c r="O4" s="237"/>
      <c r="P4" s="446"/>
      <c r="Q4" s="446"/>
      <c r="R4" s="446"/>
      <c r="S4" s="446"/>
      <c r="T4" s="429"/>
      <c r="U4" s="38"/>
      <c r="V4" s="230" t="s">
        <v>308</v>
      </c>
      <c r="W4" s="265"/>
    </row>
    <row r="5" spans="1:23" s="15" customFormat="1" ht="30" customHeight="1">
      <c r="A5" s="73"/>
      <c r="B5" s="501" t="s">
        <v>121</v>
      </c>
      <c r="C5" s="502"/>
      <c r="D5" s="502"/>
      <c r="E5" s="502"/>
      <c r="F5" s="502"/>
      <c r="G5" s="502"/>
      <c r="H5" s="502"/>
      <c r="I5" s="502"/>
      <c r="J5" s="502"/>
      <c r="K5" s="502"/>
      <c r="L5" s="502"/>
      <c r="M5" s="502"/>
      <c r="N5" s="502"/>
      <c r="O5" s="502"/>
      <c r="P5" s="502"/>
      <c r="Q5" s="502"/>
      <c r="R5" s="502"/>
      <c r="S5" s="502"/>
      <c r="T5" s="502"/>
      <c r="U5" s="502"/>
      <c r="V5" s="502"/>
      <c r="W5" s="264"/>
    </row>
    <row r="6" spans="1:23" ht="30" customHeight="1">
      <c r="B6" s="191" t="s">
        <v>77</v>
      </c>
      <c r="C6" s="192">
        <v>44562</v>
      </c>
      <c r="D6" s="192">
        <v>44593</v>
      </c>
      <c r="E6" s="192">
        <v>44621</v>
      </c>
      <c r="F6" s="192">
        <v>44652</v>
      </c>
      <c r="G6" s="192">
        <v>44682</v>
      </c>
      <c r="H6" s="192">
        <v>44713</v>
      </c>
      <c r="I6" s="192">
        <v>44743</v>
      </c>
      <c r="J6" s="192">
        <v>44774</v>
      </c>
      <c r="K6" s="192">
        <v>44805</v>
      </c>
      <c r="L6" s="192">
        <v>44835</v>
      </c>
      <c r="M6" s="192">
        <v>44866</v>
      </c>
      <c r="N6" s="192">
        <v>44896</v>
      </c>
      <c r="O6" s="192">
        <v>44927</v>
      </c>
      <c r="P6" s="192">
        <v>44958</v>
      </c>
      <c r="Q6" s="192">
        <v>44986</v>
      </c>
      <c r="R6" s="192">
        <v>45017</v>
      </c>
      <c r="S6" s="192">
        <v>45047</v>
      </c>
      <c r="T6" s="192" t="s">
        <v>310</v>
      </c>
      <c r="U6" s="205" t="s">
        <v>135</v>
      </c>
      <c r="V6" s="206" t="s">
        <v>134</v>
      </c>
      <c r="W6" s="124"/>
    </row>
    <row r="7" spans="1:23" s="76" customFormat="1" ht="20.149999999999999" customHeight="1">
      <c r="A7" s="90"/>
      <c r="B7" s="189" t="s">
        <v>100</v>
      </c>
      <c r="C7" s="210"/>
      <c r="D7" s="210"/>
      <c r="E7" s="210"/>
      <c r="F7" s="210"/>
      <c r="G7" s="210"/>
      <c r="H7" s="210"/>
      <c r="I7" s="210"/>
      <c r="J7" s="210"/>
      <c r="K7" s="210"/>
      <c r="L7" s="210"/>
      <c r="M7" s="210"/>
      <c r="N7" s="210"/>
      <c r="O7" s="210"/>
      <c r="P7" s="210"/>
      <c r="Q7" s="210"/>
      <c r="R7" s="210"/>
      <c r="S7" s="210"/>
      <c r="T7" s="211"/>
      <c r="U7" s="211"/>
      <c r="V7" s="210"/>
      <c r="W7" s="124"/>
    </row>
    <row r="8" spans="1:23" ht="15" customHeight="1">
      <c r="A8" s="91">
        <v>272</v>
      </c>
      <c r="B8" s="185" t="s">
        <v>150</v>
      </c>
      <c r="C8" s="208">
        <v>0.68795410536246493</v>
      </c>
      <c r="D8" s="208">
        <v>0.71784260397676292</v>
      </c>
      <c r="E8" s="208">
        <v>0.86362585739409781</v>
      </c>
      <c r="F8" s="208">
        <v>0.74569094118308499</v>
      </c>
      <c r="G8" s="208">
        <v>0.98606247462890906</v>
      </c>
      <c r="H8" s="208">
        <v>0.96640287783142753</v>
      </c>
      <c r="I8" s="208">
        <v>0.98088656745159142</v>
      </c>
      <c r="J8" s="208">
        <v>1.1142541826896633</v>
      </c>
      <c r="K8" s="208">
        <v>1.0265723804331941</v>
      </c>
      <c r="L8" s="208">
        <v>0.98209704807277376</v>
      </c>
      <c r="M8" s="208">
        <v>0.9657690473940761</v>
      </c>
      <c r="N8" s="208">
        <v>1.0673184865587473</v>
      </c>
      <c r="O8" s="208">
        <v>1.0697232133409074</v>
      </c>
      <c r="P8" s="208">
        <v>0.88165044703745821</v>
      </c>
      <c r="Q8" s="208">
        <v>1.1148036098415304</v>
      </c>
      <c r="R8" s="208">
        <v>0.85873417545924724</v>
      </c>
      <c r="S8" s="208">
        <v>1.0864132652732792</v>
      </c>
      <c r="T8" s="208">
        <v>1.0366079596204116</v>
      </c>
      <c r="U8" s="208">
        <v>6.2020881162732451</v>
      </c>
      <c r="V8" s="208">
        <v>12.888453238737057</v>
      </c>
      <c r="W8" s="124"/>
    </row>
    <row r="9" spans="1:23" ht="15" customHeight="1">
      <c r="A9" s="91">
        <v>273</v>
      </c>
      <c r="B9" s="187" t="s">
        <v>147</v>
      </c>
      <c r="C9" s="209">
        <v>-7.0073262826994664E-2</v>
      </c>
      <c r="D9" s="209">
        <v>0.85795704440889153</v>
      </c>
      <c r="E9" s="209">
        <v>2.3132614140028949</v>
      </c>
      <c r="F9" s="209">
        <v>1.1165992066408421</v>
      </c>
      <c r="G9" s="209">
        <v>0.81661171557149714</v>
      </c>
      <c r="H9" s="209">
        <v>0.23552125740673091</v>
      </c>
      <c r="I9" s="209">
        <v>-1.1085250311140271E-3</v>
      </c>
      <c r="J9" s="209">
        <v>0.56924870822217599</v>
      </c>
      <c r="K9" s="209">
        <v>0.8241971102507506</v>
      </c>
      <c r="L9" s="209">
        <v>1.5171843126213105</v>
      </c>
      <c r="M9" s="209">
        <v>-0.33587827414490334</v>
      </c>
      <c r="N9" s="209">
        <v>0.80336605725281629</v>
      </c>
      <c r="O9" s="209">
        <v>0.99360972704123185</v>
      </c>
      <c r="P9" s="209">
        <v>1.2516076434433927</v>
      </c>
      <c r="Q9" s="209">
        <v>1.70690920954479</v>
      </c>
      <c r="R9" s="209">
        <v>1.1005711718034377</v>
      </c>
      <c r="S9" s="209">
        <v>1.2047608625066744</v>
      </c>
      <c r="T9" s="209">
        <v>1.4571482740062294</v>
      </c>
      <c r="U9" s="209">
        <v>7.9651226854968513</v>
      </c>
      <c r="V9" s="209">
        <v>11.650864068675503</v>
      </c>
      <c r="W9" s="124"/>
    </row>
    <row r="10" spans="1:23" ht="15" customHeight="1">
      <c r="A10" s="91">
        <v>274</v>
      </c>
      <c r="B10" s="185" t="s">
        <v>153</v>
      </c>
      <c r="C10" s="208">
        <v>0.68654608272014173</v>
      </c>
      <c r="D10" s="208">
        <v>0.71264992572201891</v>
      </c>
      <c r="E10" s="208">
        <v>0.85529450001604346</v>
      </c>
      <c r="F10" s="208">
        <v>0.74513737198887497</v>
      </c>
      <c r="G10" s="208">
        <v>0.96559197183525214</v>
      </c>
      <c r="H10" s="208">
        <v>0.94838992618757345</v>
      </c>
      <c r="I10" s="208">
        <v>0.96248152641386753</v>
      </c>
      <c r="J10" s="208">
        <v>1.0916965889122139</v>
      </c>
      <c r="K10" s="208">
        <v>1.003540905105794</v>
      </c>
      <c r="L10" s="208">
        <v>0.95791592937659686</v>
      </c>
      <c r="M10" s="208">
        <v>0.95169439185835358</v>
      </c>
      <c r="N10" s="208">
        <v>1.0499435971923248</v>
      </c>
      <c r="O10" s="208">
        <v>1.0542645498522489</v>
      </c>
      <c r="P10" s="208">
        <v>0.86019526470886376</v>
      </c>
      <c r="Q10" s="208">
        <v>1.0942361870881996</v>
      </c>
      <c r="R10" s="208">
        <v>0.85299761230992033</v>
      </c>
      <c r="S10" s="208">
        <v>1.0600520061914409</v>
      </c>
      <c r="T10" s="208">
        <v>1.0088135351502103</v>
      </c>
      <c r="U10" s="208">
        <v>6.078762335078693</v>
      </c>
      <c r="V10" s="208">
        <v>12.623912330314198</v>
      </c>
      <c r="W10" s="124"/>
    </row>
    <row r="11" spans="1:23" ht="15" customHeight="1">
      <c r="A11" s="91">
        <v>275</v>
      </c>
      <c r="B11" s="187" t="s">
        <v>182</v>
      </c>
      <c r="C11" s="209">
        <v>0.78495478278320263</v>
      </c>
      <c r="D11" s="209">
        <v>0.84930905216245378</v>
      </c>
      <c r="E11" s="209">
        <v>0.95053825172955442</v>
      </c>
      <c r="F11" s="209">
        <v>0.81468981169588517</v>
      </c>
      <c r="G11" s="209">
        <v>1.1033669570694116</v>
      </c>
      <c r="H11" s="209">
        <v>1.0493773156573099</v>
      </c>
      <c r="I11" s="209">
        <v>1.0415723945947946</v>
      </c>
      <c r="J11" s="209">
        <v>1.199195433972335</v>
      </c>
      <c r="K11" s="209">
        <v>1.1079886782793551</v>
      </c>
      <c r="L11" s="209">
        <v>1.0572177797051978</v>
      </c>
      <c r="M11" s="209">
        <v>1.0463231844853595</v>
      </c>
      <c r="N11" s="209">
        <v>1.1387765160608723</v>
      </c>
      <c r="O11" s="209">
        <v>0.72169701727202096</v>
      </c>
      <c r="P11" s="209">
        <v>0.80354938155321065</v>
      </c>
      <c r="Q11" s="209">
        <v>1.1263832621928316</v>
      </c>
      <c r="R11" s="209">
        <v>0.88216263572553544</v>
      </c>
      <c r="S11" s="209">
        <v>1.1678163706632176</v>
      </c>
      <c r="T11" s="209">
        <v>1.1268532996529359</v>
      </c>
      <c r="U11" s="209">
        <v>5.970891409552209</v>
      </c>
      <c r="V11" s="209">
        <v>13.150053289439811</v>
      </c>
      <c r="W11" s="124"/>
    </row>
    <row r="12" spans="1:23" ht="15" customHeight="1">
      <c r="A12" s="91">
        <v>276</v>
      </c>
      <c r="B12" s="185" t="s">
        <v>151</v>
      </c>
      <c r="C12" s="208">
        <v>0.81717594863076215</v>
      </c>
      <c r="D12" s="208">
        <v>0.86054472515924374</v>
      </c>
      <c r="E12" s="208">
        <v>1.0788079684955392</v>
      </c>
      <c r="F12" s="208">
        <v>0.93616922999967755</v>
      </c>
      <c r="G12" s="208">
        <v>1.1673080230169006</v>
      </c>
      <c r="H12" s="208">
        <v>1.0723430271840471</v>
      </c>
      <c r="I12" s="208">
        <v>1.0943720355420794</v>
      </c>
      <c r="J12" s="208">
        <v>1.2837029029873861</v>
      </c>
      <c r="K12" s="208">
        <v>1.1785529090174549</v>
      </c>
      <c r="L12" s="208">
        <v>1.1171770246078694</v>
      </c>
      <c r="M12" s="208">
        <v>1.0780524258779991</v>
      </c>
      <c r="N12" s="208">
        <v>1.2112378159550872</v>
      </c>
      <c r="O12" s="208">
        <v>0.3842512450430462</v>
      </c>
      <c r="P12" s="208">
        <v>0.72417904403701527</v>
      </c>
      <c r="Q12" s="208">
        <v>1.097098852560066</v>
      </c>
      <c r="R12" s="208">
        <v>0.88116370825133572</v>
      </c>
      <c r="S12" s="208">
        <v>1.2007154811695386</v>
      </c>
      <c r="T12" s="208">
        <v>1.1599445233120349</v>
      </c>
      <c r="U12" s="208">
        <v>5.5699369355260586</v>
      </c>
      <c r="V12" s="208">
        <v>13.137300880959273</v>
      </c>
      <c r="W12" s="124"/>
    </row>
    <row r="13" spans="1:23" ht="15" customHeight="1">
      <c r="A13" s="91">
        <v>277</v>
      </c>
      <c r="B13" s="187" t="s">
        <v>156</v>
      </c>
      <c r="C13" s="209">
        <v>0.71271855541547779</v>
      </c>
      <c r="D13" s="209">
        <v>0.77118065638322264</v>
      </c>
      <c r="E13" s="209">
        <v>0.90254271741375192</v>
      </c>
      <c r="F13" s="209">
        <v>0.74123630150613451</v>
      </c>
      <c r="G13" s="209">
        <v>1.019954042174561</v>
      </c>
      <c r="H13" s="209">
        <v>0.98707234864991733</v>
      </c>
      <c r="I13" s="209">
        <v>1.0149854621075463</v>
      </c>
      <c r="J13" s="209">
        <v>1.1546288648551553</v>
      </c>
      <c r="K13" s="209">
        <v>1.0748562379065447</v>
      </c>
      <c r="L13" s="209">
        <v>1.0186021594392685</v>
      </c>
      <c r="M13" s="209">
        <v>0.97947279443917523</v>
      </c>
      <c r="N13" s="209">
        <v>1.113732038580892</v>
      </c>
      <c r="O13" s="209">
        <v>1.1047337202591905</v>
      </c>
      <c r="P13" s="209">
        <v>0.91409622646763466</v>
      </c>
      <c r="Q13" s="209">
        <v>1.1531911824887402</v>
      </c>
      <c r="R13" s="209">
        <v>0.88074163371393865</v>
      </c>
      <c r="S13" s="209">
        <v>1.126793574765486</v>
      </c>
      <c r="T13" s="209">
        <v>1.0800199315958992</v>
      </c>
      <c r="U13" s="209">
        <v>6.4247737938187441</v>
      </c>
      <c r="V13" s="209">
        <v>13.371013356589941</v>
      </c>
      <c r="W13" s="124"/>
    </row>
    <row r="14" spans="1:23" ht="15" customHeight="1">
      <c r="A14" s="91">
        <v>278</v>
      </c>
      <c r="B14" s="185" t="s">
        <v>183</v>
      </c>
      <c r="C14" s="208">
        <v>0.74667930812162808</v>
      </c>
      <c r="D14" s="208">
        <v>0.82325980050030978</v>
      </c>
      <c r="E14" s="208">
        <v>1.006487544370799</v>
      </c>
      <c r="F14" s="208">
        <v>0.8184764239413056</v>
      </c>
      <c r="G14" s="208">
        <v>1.0707627758341545</v>
      </c>
      <c r="H14" s="208">
        <v>1.0159388205199065</v>
      </c>
      <c r="I14" s="208">
        <v>1.0261657983660513</v>
      </c>
      <c r="J14" s="208">
        <v>1.1918953941811878</v>
      </c>
      <c r="K14" s="208">
        <v>1.113975330091634</v>
      </c>
      <c r="L14" s="208">
        <v>1.0541531792507044</v>
      </c>
      <c r="M14" s="208">
        <v>0.98697722083053918</v>
      </c>
      <c r="N14" s="208">
        <v>1.1361838458188629</v>
      </c>
      <c r="O14" s="208">
        <v>0.85591311057416419</v>
      </c>
      <c r="P14" s="208">
        <v>0.72080302094474291</v>
      </c>
      <c r="Q14" s="208">
        <v>1.1085331602955364</v>
      </c>
      <c r="R14" s="208">
        <v>0.83936650254364054</v>
      </c>
      <c r="S14" s="208">
        <v>0.76327840509846112</v>
      </c>
      <c r="T14" s="208">
        <v>1.1529235009559073</v>
      </c>
      <c r="U14" s="208">
        <v>5.5648152950602991</v>
      </c>
      <c r="V14" s="208">
        <v>12.625331199704974</v>
      </c>
      <c r="W14" s="124"/>
    </row>
    <row r="15" spans="1:23" ht="15" customHeight="1">
      <c r="A15" s="91">
        <v>279</v>
      </c>
      <c r="B15" s="187" t="s">
        <v>141</v>
      </c>
      <c r="C15" s="209">
        <v>0.62284881127878577</v>
      </c>
      <c r="D15" s="209">
        <v>0.92874700977807834</v>
      </c>
      <c r="E15" s="209">
        <v>1.2815334625693851</v>
      </c>
      <c r="F15" s="209">
        <v>0.91834697875421512</v>
      </c>
      <c r="G15" s="209">
        <v>0.93719896881339082</v>
      </c>
      <c r="H15" s="209">
        <v>0.97380368675896989</v>
      </c>
      <c r="I15" s="209">
        <v>1.0238297966162548</v>
      </c>
      <c r="J15" s="209">
        <v>1.3275340310857473</v>
      </c>
      <c r="K15" s="209">
        <v>1.2005373062939668</v>
      </c>
      <c r="L15" s="209">
        <v>1.0374955325973758</v>
      </c>
      <c r="M15" s="209">
        <v>0.94823313099713857</v>
      </c>
      <c r="N15" s="209">
        <v>1.1621418904977503</v>
      </c>
      <c r="O15" s="209">
        <v>0.3859858332684496</v>
      </c>
      <c r="P15" s="209">
        <v>0.24075506020706428</v>
      </c>
      <c r="Q15" s="209">
        <v>0.76081177449493964</v>
      </c>
      <c r="R15" s="209">
        <v>0.68913560617636449</v>
      </c>
      <c r="S15" s="209">
        <v>1.3771935350598028</v>
      </c>
      <c r="T15" s="209">
        <v>1.2276970993523122</v>
      </c>
      <c r="U15" s="209">
        <v>4.7686406501052687</v>
      </c>
      <c r="V15" s="209">
        <v>11.986259818161088</v>
      </c>
      <c r="W15" s="124"/>
    </row>
    <row r="16" spans="1:23" ht="15" customHeight="1">
      <c r="A16" s="91">
        <v>280</v>
      </c>
      <c r="B16" s="185" t="s">
        <v>157</v>
      </c>
      <c r="C16" s="208">
        <v>-0.33213264423177691</v>
      </c>
      <c r="D16" s="208">
        <v>0.53009452721801154</v>
      </c>
      <c r="E16" s="208">
        <v>2.5674815887825986</v>
      </c>
      <c r="F16" s="208">
        <v>1.0110938730330901</v>
      </c>
      <c r="G16" s="208">
        <v>0.97292911679700467</v>
      </c>
      <c r="H16" s="208">
        <v>-0.19474657096635895</v>
      </c>
      <c r="I16" s="208">
        <v>-0.64550606046108783</v>
      </c>
      <c r="J16" s="208">
        <v>0.75849535649679467</v>
      </c>
      <c r="K16" s="208">
        <v>1.1790275383035862</v>
      </c>
      <c r="L16" s="208">
        <v>1.2351016249569255</v>
      </c>
      <c r="M16" s="208">
        <v>-0.68591508009888003</v>
      </c>
      <c r="N16" s="208">
        <v>-9.2668709695672646E-2</v>
      </c>
      <c r="O16" s="208">
        <v>0.57061822804075746</v>
      </c>
      <c r="P16" s="208">
        <v>1.1407860485749666</v>
      </c>
      <c r="Q16" s="208">
        <v>2.1445452726239296</v>
      </c>
      <c r="R16" s="208">
        <v>1.3694009775338856</v>
      </c>
      <c r="S16" s="208">
        <v>1.7616294653441713</v>
      </c>
      <c r="T16" s="208">
        <v>1.8752507973314465</v>
      </c>
      <c r="U16" s="208">
        <v>9.1873302977749205</v>
      </c>
      <c r="V16" s="208">
        <v>11.089052920032103</v>
      </c>
      <c r="W16" s="124"/>
    </row>
    <row r="17" spans="1:23" ht="15" customHeight="1">
      <c r="A17" s="91">
        <v>281</v>
      </c>
      <c r="B17" s="187" t="s">
        <v>184</v>
      </c>
      <c r="C17" s="209">
        <v>1.3260893804070406</v>
      </c>
      <c r="D17" s="209">
        <v>1.1151556370820259</v>
      </c>
      <c r="E17" s="209">
        <v>1.8900945439957155</v>
      </c>
      <c r="F17" s="209">
        <v>1.5552137871051315</v>
      </c>
      <c r="G17" s="209">
        <v>1.2750834407345479</v>
      </c>
      <c r="H17" s="209">
        <v>0.79243721575936377</v>
      </c>
      <c r="I17" s="209">
        <v>0.35101867949458665</v>
      </c>
      <c r="J17" s="209">
        <v>8.2380114563562756E-2</v>
      </c>
      <c r="K17" s="209">
        <v>0.24434587991497381</v>
      </c>
      <c r="L17" s="209">
        <v>0.22867899340496933</v>
      </c>
      <c r="M17" s="209">
        <v>0.38313526027356204</v>
      </c>
      <c r="N17" s="209">
        <v>0.4141856484956179</v>
      </c>
      <c r="O17" s="209">
        <v>0.89623387558010847</v>
      </c>
      <c r="P17" s="209">
        <v>0.93321025830871918</v>
      </c>
      <c r="Q17" s="209">
        <v>1.4376033813880724</v>
      </c>
      <c r="R17" s="209">
        <v>0.85451799819620078</v>
      </c>
      <c r="S17" s="209">
        <v>0.56892039339702194</v>
      </c>
      <c r="T17" s="209">
        <v>0.54840770222317303</v>
      </c>
      <c r="U17" s="209">
        <v>5.3518983649637448</v>
      </c>
      <c r="V17" s="209">
        <v>7.1592080239492191</v>
      </c>
      <c r="W17" s="124"/>
    </row>
    <row r="18" spans="1:23" ht="15" customHeight="1">
      <c r="A18" s="91">
        <v>282</v>
      </c>
      <c r="B18" s="185" t="s">
        <v>146</v>
      </c>
      <c r="C18" s="208">
        <v>0.85044985543622431</v>
      </c>
      <c r="D18" s="208">
        <v>0.83875540545284366</v>
      </c>
      <c r="E18" s="208">
        <v>1.1601358171140248</v>
      </c>
      <c r="F18" s="208">
        <v>0.77853840816150921</v>
      </c>
      <c r="G18" s="208">
        <v>1.0276823671807449</v>
      </c>
      <c r="H18" s="208">
        <v>0.94158575925007426</v>
      </c>
      <c r="I18" s="208">
        <v>0.98083153060635198</v>
      </c>
      <c r="J18" s="208">
        <v>1.1886273953397648</v>
      </c>
      <c r="K18" s="208">
        <v>1.089381115495172</v>
      </c>
      <c r="L18" s="208">
        <v>1.0521896707501526</v>
      </c>
      <c r="M18" s="208">
        <v>0.8892207966650858</v>
      </c>
      <c r="N18" s="208">
        <v>0.88747651195757271</v>
      </c>
      <c r="O18" s="208">
        <v>0.61102120151036843</v>
      </c>
      <c r="P18" s="208">
        <v>0.80231408404046078</v>
      </c>
      <c r="Q18" s="208">
        <v>1.1013109822929863</v>
      </c>
      <c r="R18" s="208">
        <v>0.83484878457198874</v>
      </c>
      <c r="S18" s="208">
        <v>1.2926576401649044</v>
      </c>
      <c r="T18" s="208">
        <v>1.2008987198109651</v>
      </c>
      <c r="U18" s="208">
        <v>5.9853487038749904</v>
      </c>
      <c r="V18" s="208">
        <v>12.602951390043174</v>
      </c>
      <c r="W18" s="124"/>
    </row>
    <row r="19" spans="1:23" ht="15" customHeight="1">
      <c r="A19" s="91">
        <v>283</v>
      </c>
      <c r="B19" s="187" t="s">
        <v>155</v>
      </c>
      <c r="C19" s="209">
        <v>0.65371444757778363</v>
      </c>
      <c r="D19" s="209">
        <v>0.82792600908652503</v>
      </c>
      <c r="E19" s="209">
        <v>1.3023589732719927</v>
      </c>
      <c r="F19" s="209">
        <v>0.97483427892130692</v>
      </c>
      <c r="G19" s="209">
        <v>1.0261912420622963</v>
      </c>
      <c r="H19" s="209">
        <v>0.78197550466627774</v>
      </c>
      <c r="I19" s="209">
        <v>0.701968098786935</v>
      </c>
      <c r="J19" s="209">
        <v>0.84157867857047108</v>
      </c>
      <c r="K19" s="209">
        <v>0.90990380869089904</v>
      </c>
      <c r="L19" s="209">
        <v>0.97830445405273281</v>
      </c>
      <c r="M19" s="209">
        <v>0.64334329690800018</v>
      </c>
      <c r="N19" s="209">
        <v>0.95995378958293998</v>
      </c>
      <c r="O19" s="209">
        <v>1.0292311848153446</v>
      </c>
      <c r="P19" s="209">
        <v>0.87004435283853354</v>
      </c>
      <c r="Q19" s="209">
        <v>1.3299857644508251</v>
      </c>
      <c r="R19" s="209">
        <v>0.94447571624299087</v>
      </c>
      <c r="S19" s="209">
        <v>1.1856699914216193</v>
      </c>
      <c r="T19" s="209">
        <v>1.1083736605950634</v>
      </c>
      <c r="U19" s="209">
        <v>6.6438793071210256</v>
      </c>
      <c r="V19" s="209">
        <v>12.126842806448607</v>
      </c>
      <c r="W19" s="124"/>
    </row>
    <row r="20" spans="1:23" ht="15" customHeight="1">
      <c r="A20" s="91">
        <v>284</v>
      </c>
      <c r="B20" s="185" t="s">
        <v>185</v>
      </c>
      <c r="C20" s="208">
        <v>0.76827734437161155</v>
      </c>
      <c r="D20" s="208">
        <v>0.89259490483637194</v>
      </c>
      <c r="E20" s="208">
        <v>1.2627553453652354</v>
      </c>
      <c r="F20" s="208">
        <v>0.98534301367627108</v>
      </c>
      <c r="G20" s="208">
        <v>1.1061319339767124</v>
      </c>
      <c r="H20" s="208">
        <v>0.92995935134287322</v>
      </c>
      <c r="I20" s="208">
        <v>0.81548099885107206</v>
      </c>
      <c r="J20" s="208">
        <v>1.0288905777205315</v>
      </c>
      <c r="K20" s="208">
        <v>0.96080282563649178</v>
      </c>
      <c r="L20" s="208">
        <v>0.93843658539074681</v>
      </c>
      <c r="M20" s="208">
        <v>0.816078342634313</v>
      </c>
      <c r="N20" s="208">
        <v>1.0040406429822042</v>
      </c>
      <c r="O20" s="208">
        <v>0.93317717198915773</v>
      </c>
      <c r="P20" s="208">
        <v>0.8538749732350368</v>
      </c>
      <c r="Q20" s="208">
        <v>1.2469575207721135</v>
      </c>
      <c r="R20" s="208">
        <v>0.94838338057807903</v>
      </c>
      <c r="S20" s="208">
        <v>1.2164739950213175</v>
      </c>
      <c r="T20" s="208">
        <v>1.0729352079564336</v>
      </c>
      <c r="U20" s="208">
        <v>6.4373284443987444</v>
      </c>
      <c r="V20" s="208">
        <v>12.497971767746719</v>
      </c>
      <c r="W20" s="124"/>
    </row>
    <row r="21" spans="1:23" ht="15" customHeight="1">
      <c r="A21" s="91">
        <v>285</v>
      </c>
      <c r="B21" s="187" t="s">
        <v>143</v>
      </c>
      <c r="C21" s="209">
        <v>0.42275350134983114</v>
      </c>
      <c r="D21" s="209">
        <v>0.74931403317972922</v>
      </c>
      <c r="E21" s="209">
        <v>1.5296409681396739</v>
      </c>
      <c r="F21" s="209">
        <v>0.88839165451028634</v>
      </c>
      <c r="G21" s="209">
        <v>1.063768988296701</v>
      </c>
      <c r="H21" s="209">
        <v>0.72366995622526531</v>
      </c>
      <c r="I21" s="209">
        <v>0.65931681657174579</v>
      </c>
      <c r="J21" s="209">
        <v>1.2135828016358374</v>
      </c>
      <c r="K21" s="209">
        <v>1.1194721172755635</v>
      </c>
      <c r="L21" s="209">
        <v>0.86315002818267317</v>
      </c>
      <c r="M21" s="209">
        <v>0.55101503515244588</v>
      </c>
      <c r="N21" s="209">
        <v>0.85112671703473097</v>
      </c>
      <c r="O21" s="209">
        <v>0.3543549912463817</v>
      </c>
      <c r="P21" s="209">
        <v>0.55037397135694732</v>
      </c>
      <c r="Q21" s="209">
        <v>1.2756475973839372</v>
      </c>
      <c r="R21" s="209">
        <v>1.0298577209929078</v>
      </c>
      <c r="S21" s="209">
        <v>1.7351442631866121</v>
      </c>
      <c r="T21" s="209">
        <v>1.5306523769397273</v>
      </c>
      <c r="U21" s="209">
        <v>6.645581441983353</v>
      </c>
      <c r="V21" s="209">
        <v>12.375122471021456</v>
      </c>
      <c r="W21" s="124"/>
    </row>
    <row r="22" spans="1:23" ht="15" customHeight="1">
      <c r="A22" s="91">
        <v>286</v>
      </c>
      <c r="B22" s="185" t="s">
        <v>186</v>
      </c>
      <c r="C22" s="208">
        <v>-3.5278014840692578</v>
      </c>
      <c r="D22" s="208">
        <v>-1.6029722266911506</v>
      </c>
      <c r="E22" s="208">
        <v>-2.0355257726480431</v>
      </c>
      <c r="F22" s="208">
        <v>1.2544912060040332</v>
      </c>
      <c r="G22" s="208">
        <v>2.1641754701491323E-2</v>
      </c>
      <c r="H22" s="208">
        <v>3.2814785601780585</v>
      </c>
      <c r="I22" s="208">
        <v>3.2695663614911439</v>
      </c>
      <c r="J22" s="208">
        <v>1.1660345380561097</v>
      </c>
      <c r="K22" s="208">
        <v>0.77237149139773464</v>
      </c>
      <c r="L22" s="208">
        <v>1.7115983934396013</v>
      </c>
      <c r="M22" s="208">
        <v>1.2050803275490409</v>
      </c>
      <c r="N22" s="208">
        <v>0.90362092242233416</v>
      </c>
      <c r="O22" s="208">
        <v>1.4645157838042451</v>
      </c>
      <c r="P22" s="208">
        <v>0.17133350747913312</v>
      </c>
      <c r="Q22" s="208">
        <v>0.13285474346626813</v>
      </c>
      <c r="R22" s="208">
        <v>1.0372419343931369</v>
      </c>
      <c r="S22" s="208">
        <v>-2.393627630409938</v>
      </c>
      <c r="T22" s="208">
        <v>-0.46254206178818436</v>
      </c>
      <c r="U22" s="208">
        <v>-9.6560572786813736E-2</v>
      </c>
      <c r="V22" s="208">
        <v>9.2467545302352079</v>
      </c>
      <c r="W22" s="124"/>
    </row>
    <row r="23" spans="1:23" ht="15" customHeight="1">
      <c r="A23" s="91">
        <v>31</v>
      </c>
      <c r="B23" s="187" t="s">
        <v>57</v>
      </c>
      <c r="C23" s="209">
        <v>-6.80644821716281</v>
      </c>
      <c r="D23" s="209">
        <v>-3.5724262091424919</v>
      </c>
      <c r="E23" s="209">
        <v>-7.9982737552472116</v>
      </c>
      <c r="F23" s="209">
        <v>1.5436407527052722</v>
      </c>
      <c r="G23" s="209">
        <v>-3.3724391169828323</v>
      </c>
      <c r="H23" s="209">
        <v>7.5496398952627572</v>
      </c>
      <c r="I23" s="209">
        <v>1.1956549992515164</v>
      </c>
      <c r="J23" s="209">
        <v>-0.81622043440356151</v>
      </c>
      <c r="K23" s="209">
        <v>1.4381892322748797</v>
      </c>
      <c r="L23" s="209">
        <v>-3.261964143590248</v>
      </c>
      <c r="M23" s="209">
        <v>2.8158152404995889</v>
      </c>
      <c r="N23" s="209">
        <v>0.74569613979798532</v>
      </c>
      <c r="O23" s="209">
        <v>-2.3334901385104843</v>
      </c>
      <c r="P23" s="209">
        <v>1.7017882933207034</v>
      </c>
      <c r="Q23" s="209">
        <v>-1.1887803816746327</v>
      </c>
      <c r="R23" s="209">
        <v>-1.5065153345907163</v>
      </c>
      <c r="S23" s="209">
        <v>1.826945542983438</v>
      </c>
      <c r="T23" s="209">
        <v>-5.7744619032124405</v>
      </c>
      <c r="U23" s="209">
        <v>-7.2488370974568141</v>
      </c>
      <c r="V23" s="209">
        <v>-5.3747451953736203</v>
      </c>
      <c r="W23" s="124"/>
    </row>
    <row r="24" spans="1:23" s="76" customFormat="1" ht="20.149999999999999" customHeight="1">
      <c r="A24" s="92"/>
      <c r="B24" s="189" t="s">
        <v>6</v>
      </c>
      <c r="C24" s="189"/>
      <c r="D24" s="189"/>
      <c r="E24" s="189"/>
      <c r="F24" s="189"/>
      <c r="G24" s="189"/>
      <c r="H24" s="189"/>
      <c r="I24" s="189"/>
      <c r="J24" s="189"/>
      <c r="K24" s="189"/>
      <c r="L24" s="189"/>
      <c r="M24" s="189"/>
      <c r="N24" s="189"/>
      <c r="O24" s="189"/>
      <c r="P24" s="189"/>
      <c r="Q24" s="189"/>
      <c r="R24" s="189"/>
      <c r="S24" s="189"/>
      <c r="T24" s="189"/>
      <c r="U24" s="189"/>
      <c r="V24" s="189"/>
      <c r="W24" s="124"/>
    </row>
    <row r="25" spans="1:23" ht="15" customHeight="1">
      <c r="A25" s="91">
        <v>287</v>
      </c>
      <c r="B25" s="185" t="s">
        <v>140</v>
      </c>
      <c r="C25" s="208">
        <v>6.4922109058993129</v>
      </c>
      <c r="D25" s="208">
        <v>0.83919068469586477</v>
      </c>
      <c r="E25" s="208">
        <v>5.8733184175247857</v>
      </c>
      <c r="F25" s="208">
        <v>-10.081935583551825</v>
      </c>
      <c r="G25" s="208">
        <v>3.0318090039995695</v>
      </c>
      <c r="H25" s="208">
        <v>-11.345781907884628</v>
      </c>
      <c r="I25" s="208">
        <v>4.6314635652348244</v>
      </c>
      <c r="J25" s="208">
        <v>6.2322062391245936</v>
      </c>
      <c r="K25" s="208">
        <v>0.27539094333181424</v>
      </c>
      <c r="L25" s="208">
        <v>5.5834601919712838</v>
      </c>
      <c r="M25" s="208">
        <v>-3.4867312539432476</v>
      </c>
      <c r="N25" s="208">
        <v>-2.4807703187490375</v>
      </c>
      <c r="O25" s="208">
        <v>3.4674623147495254</v>
      </c>
      <c r="P25" s="208">
        <v>-7.559630871010441</v>
      </c>
      <c r="Q25" s="208">
        <v>-2.9423899507510782</v>
      </c>
      <c r="R25" s="208">
        <v>2.2964482662002865</v>
      </c>
      <c r="S25" s="208">
        <v>3.9556552899200739</v>
      </c>
      <c r="T25" s="208">
        <v>8.9250466934649495</v>
      </c>
      <c r="U25" s="208">
        <v>7.5304571079274609</v>
      </c>
      <c r="V25" s="208">
        <v>19.101583180626562</v>
      </c>
      <c r="W25" s="124"/>
    </row>
    <row r="26" spans="1:23" ht="15" customHeight="1">
      <c r="A26" s="91">
        <v>289</v>
      </c>
      <c r="B26" s="187" t="s">
        <v>139</v>
      </c>
      <c r="C26" s="209">
        <v>6.4545817918824326</v>
      </c>
      <c r="D26" s="209">
        <v>0.22170162127051185</v>
      </c>
      <c r="E26" s="209">
        <v>5.7809924251179154</v>
      </c>
      <c r="F26" s="209">
        <v>-9.361796669225285</v>
      </c>
      <c r="G26" s="209">
        <v>2.1827843868152002</v>
      </c>
      <c r="H26" s="209">
        <v>-11.242209335227628</v>
      </c>
      <c r="I26" s="209">
        <v>4.9072283356014452</v>
      </c>
      <c r="J26" s="209">
        <v>6.6908980050204292</v>
      </c>
      <c r="K26" s="209">
        <v>8.9930086304619294E-2</v>
      </c>
      <c r="L26" s="209">
        <v>6.1386333286966135</v>
      </c>
      <c r="M26" s="209">
        <v>-5.2767506193475384</v>
      </c>
      <c r="N26" s="209">
        <v>-2.8240257299110283</v>
      </c>
      <c r="O26" s="209">
        <v>3.6513453724805771</v>
      </c>
      <c r="P26" s="209">
        <v>-7.4439028042345541</v>
      </c>
      <c r="Q26" s="209">
        <v>-3.3674810113614342</v>
      </c>
      <c r="R26" s="209">
        <v>2.0054277019349911</v>
      </c>
      <c r="S26" s="209">
        <v>4.744194108772092</v>
      </c>
      <c r="T26" s="209">
        <v>8.6030910660732189</v>
      </c>
      <c r="U26" s="209">
        <v>7.5718666762814451</v>
      </c>
      <c r="V26" s="209">
        <v>17.736428313563238</v>
      </c>
      <c r="W26" s="124"/>
    </row>
    <row r="27" spans="1:23" ht="15" customHeight="1">
      <c r="A27" s="91">
        <v>288</v>
      </c>
      <c r="B27" s="185" t="s">
        <v>187</v>
      </c>
      <c r="C27" s="208">
        <v>4.4525844217640866</v>
      </c>
      <c r="D27" s="208">
        <v>-1.1492224340048409</v>
      </c>
      <c r="E27" s="208">
        <v>4.4974701205065202</v>
      </c>
      <c r="F27" s="208">
        <v>-10.862197906127321</v>
      </c>
      <c r="G27" s="208">
        <v>-0.23583336297588176</v>
      </c>
      <c r="H27" s="208">
        <v>-11.95458760312404</v>
      </c>
      <c r="I27" s="208">
        <v>6.1596602825342757</v>
      </c>
      <c r="J27" s="208">
        <v>6.9689526555560377</v>
      </c>
      <c r="K27" s="208">
        <v>-0.69811856759395141</v>
      </c>
      <c r="L27" s="208">
        <v>7.2534479274387138</v>
      </c>
      <c r="M27" s="208">
        <v>-8.8820134071581407</v>
      </c>
      <c r="N27" s="208">
        <v>-4.1246534604009213</v>
      </c>
      <c r="O27" s="208">
        <v>4.2073935175603623</v>
      </c>
      <c r="P27" s="208">
        <v>-6.734199556967198</v>
      </c>
      <c r="Q27" s="208">
        <v>-3.615836088523011</v>
      </c>
      <c r="R27" s="208">
        <v>1.3932396940875833</v>
      </c>
      <c r="S27" s="208">
        <v>6.5198828435823657</v>
      </c>
      <c r="T27" s="208">
        <v>8.977778462442501</v>
      </c>
      <c r="U27" s="208">
        <v>10.256517216941191</v>
      </c>
      <c r="V27" s="208">
        <v>16.493403657139453</v>
      </c>
      <c r="W27" s="124"/>
    </row>
    <row r="28" spans="1:23" ht="15" customHeight="1">
      <c r="A28" s="91">
        <v>235</v>
      </c>
      <c r="B28" s="187" t="s">
        <v>12</v>
      </c>
      <c r="C28" s="209">
        <v>2.9046593276614345</v>
      </c>
      <c r="D28" s="209">
        <v>-3.8088611716277256</v>
      </c>
      <c r="E28" s="209">
        <v>7.7094014468675596</v>
      </c>
      <c r="F28" s="209">
        <v>-6.7172033103270792</v>
      </c>
      <c r="G28" s="209">
        <v>0.47625446601340116</v>
      </c>
      <c r="H28" s="209">
        <v>-15.388440956916355</v>
      </c>
      <c r="I28" s="209">
        <v>5.5269345312092213</v>
      </c>
      <c r="J28" s="209">
        <v>9.3396806656346882</v>
      </c>
      <c r="K28" s="209">
        <v>-1.497535930188576</v>
      </c>
      <c r="L28" s="209">
        <v>7.1605277679698531</v>
      </c>
      <c r="M28" s="209">
        <v>-9.4212060157128121</v>
      </c>
      <c r="N28" s="209">
        <v>-2.5820442642862247</v>
      </c>
      <c r="O28" s="209">
        <v>3.6075546697069427</v>
      </c>
      <c r="P28" s="209">
        <v>-7.8356270573460449</v>
      </c>
      <c r="Q28" s="209">
        <v>-3.6811233487304804</v>
      </c>
      <c r="R28" s="209">
        <v>0.35080823591790988</v>
      </c>
      <c r="S28" s="209">
        <v>12.381097169342567</v>
      </c>
      <c r="T28" s="209">
        <v>6.5564288705769656</v>
      </c>
      <c r="U28" s="209">
        <v>10.524791612712647</v>
      </c>
      <c r="V28" s="209">
        <v>18.781365255251586</v>
      </c>
      <c r="W28" s="124"/>
    </row>
    <row r="29" spans="1:23" ht="15" customHeight="1">
      <c r="A29" s="91">
        <v>236</v>
      </c>
      <c r="B29" s="185" t="s">
        <v>13</v>
      </c>
      <c r="C29" s="208">
        <v>6.8007186858854993</v>
      </c>
      <c r="D29" s="208">
        <v>0.10753758114327638</v>
      </c>
      <c r="E29" s="208">
        <v>6.7254156412202235</v>
      </c>
      <c r="F29" s="208">
        <v>-7.1155064157664327</v>
      </c>
      <c r="G29" s="208">
        <v>2.7194071588791218</v>
      </c>
      <c r="H29" s="208">
        <v>-9.7720372282951331</v>
      </c>
      <c r="I29" s="208">
        <v>4.0950955965763711</v>
      </c>
      <c r="J29" s="208">
        <v>5.5449367999616612</v>
      </c>
      <c r="K29" s="208">
        <v>-9.5947473375545655E-2</v>
      </c>
      <c r="L29" s="208">
        <v>5.9134897502209469</v>
      </c>
      <c r="M29" s="208">
        <v>-3.9483834942960243</v>
      </c>
      <c r="N29" s="208">
        <v>-2.4302236021238173</v>
      </c>
      <c r="O29" s="208">
        <v>3.581048837457331</v>
      </c>
      <c r="P29" s="208">
        <v>-6.7829174499970577</v>
      </c>
      <c r="Q29" s="208">
        <v>-2.3075404045368799</v>
      </c>
      <c r="R29" s="208">
        <v>2.4257855160760471</v>
      </c>
      <c r="S29" s="208">
        <v>3.4421235046392411</v>
      </c>
      <c r="T29" s="208">
        <v>8.178179200547774</v>
      </c>
      <c r="U29" s="208">
        <v>8.1143278730539947</v>
      </c>
      <c r="V29" s="208">
        <v>17.789152352914243</v>
      </c>
      <c r="W29" s="124"/>
    </row>
    <row r="30" spans="1:23" ht="15" customHeight="1">
      <c r="A30" s="91">
        <v>237</v>
      </c>
      <c r="B30" s="187" t="s">
        <v>81</v>
      </c>
      <c r="C30" s="209">
        <v>5.2511342050273697</v>
      </c>
      <c r="D30" s="209">
        <v>-0.87680204870189016</v>
      </c>
      <c r="E30" s="209">
        <v>6.4864878919096611</v>
      </c>
      <c r="F30" s="209">
        <v>-9.8067967090083528</v>
      </c>
      <c r="G30" s="209">
        <v>2.0839824630149764</v>
      </c>
      <c r="H30" s="209">
        <v>-11.781966201837406</v>
      </c>
      <c r="I30" s="209">
        <v>4.6971462366626184</v>
      </c>
      <c r="J30" s="209">
        <v>6.3526478202161201</v>
      </c>
      <c r="K30" s="209">
        <v>-0.77314748352502249</v>
      </c>
      <c r="L30" s="209">
        <v>6.1088420874713592</v>
      </c>
      <c r="M30" s="209">
        <v>-5.4109867480097762</v>
      </c>
      <c r="N30" s="209">
        <v>-3.035695371547348</v>
      </c>
      <c r="O30" s="209">
        <v>2.9307402001623473</v>
      </c>
      <c r="P30" s="209">
        <v>-7.1506472222266524</v>
      </c>
      <c r="Q30" s="209">
        <v>-2.2711171903806928</v>
      </c>
      <c r="R30" s="209">
        <v>2.2991158473979709</v>
      </c>
      <c r="S30" s="209">
        <v>7.4377427881453286</v>
      </c>
      <c r="T30" s="209">
        <v>8.5427675188714858</v>
      </c>
      <c r="U30" s="209">
        <v>11.423438634732847</v>
      </c>
      <c r="V30" s="209">
        <v>19.810003633792277</v>
      </c>
      <c r="W30" s="124"/>
    </row>
    <row r="31" spans="1:23" ht="15" customHeight="1">
      <c r="A31" s="91">
        <v>234</v>
      </c>
      <c r="B31" s="185" t="s">
        <v>30</v>
      </c>
      <c r="C31" s="208">
        <v>0.21356918214858922</v>
      </c>
      <c r="D31" s="208">
        <v>9.0719036768562376</v>
      </c>
      <c r="E31" s="208">
        <v>1.0936777800480968E-2</v>
      </c>
      <c r="F31" s="208">
        <v>-21.634719227090329</v>
      </c>
      <c r="G31" s="208">
        <v>-1.9805161697606195</v>
      </c>
      <c r="H31" s="208">
        <v>-17.033139705151825</v>
      </c>
      <c r="I31" s="208">
        <v>10.529355053923965</v>
      </c>
      <c r="J31" s="208">
        <v>3.570752446641734</v>
      </c>
      <c r="K31" s="208">
        <v>-7.3452381368425534</v>
      </c>
      <c r="L31" s="208">
        <v>7.3197849885329447</v>
      </c>
      <c r="M31" s="208">
        <v>-4.4652149191236106</v>
      </c>
      <c r="N31" s="208">
        <v>-4.2553872552509517</v>
      </c>
      <c r="O31" s="208">
        <v>7.2019055496635076</v>
      </c>
      <c r="P31" s="208">
        <v>-16.362118068349474</v>
      </c>
      <c r="Q31" s="208">
        <v>-12.18012018206133</v>
      </c>
      <c r="R31" s="208">
        <v>5.8456883841720071</v>
      </c>
      <c r="S31" s="208">
        <v>21.022891247415302</v>
      </c>
      <c r="T31" s="208">
        <v>12.001076220053463</v>
      </c>
      <c r="U31" s="208">
        <v>12.969514241345067</v>
      </c>
      <c r="V31" s="208">
        <v>17.624948043093553</v>
      </c>
      <c r="W31" s="124"/>
    </row>
    <row r="32" spans="1:23" ht="15" customHeight="1">
      <c r="A32" s="91">
        <v>175</v>
      </c>
      <c r="B32" s="187" t="s">
        <v>14</v>
      </c>
      <c r="C32" s="209">
        <v>2.371724964762862</v>
      </c>
      <c r="D32" s="209">
        <v>-1.5588890906602728</v>
      </c>
      <c r="E32" s="209">
        <v>4.1793276309706471</v>
      </c>
      <c r="F32" s="209">
        <v>-8.9160487854999531</v>
      </c>
      <c r="G32" s="209">
        <v>0.29442939602570561</v>
      </c>
      <c r="H32" s="209">
        <v>-9.7266131259416824</v>
      </c>
      <c r="I32" s="209">
        <v>5.5817930671376246</v>
      </c>
      <c r="J32" s="209">
        <v>5.2998744661991708</v>
      </c>
      <c r="K32" s="209">
        <v>-0.25768637294486041</v>
      </c>
      <c r="L32" s="209">
        <v>6.3174536619592345</v>
      </c>
      <c r="M32" s="209">
        <v>-5.8492495096264037</v>
      </c>
      <c r="N32" s="209">
        <v>-3.1962390547550115</v>
      </c>
      <c r="O32" s="209">
        <v>4.0095386148641126</v>
      </c>
      <c r="P32" s="209">
        <v>-5.7879833767776461</v>
      </c>
      <c r="Q32" s="209">
        <v>-3.043726349979238</v>
      </c>
      <c r="R32" s="209">
        <v>1.7642073023358478</v>
      </c>
      <c r="S32" s="209">
        <v>6.7647558066517917</v>
      </c>
      <c r="T32" s="209">
        <v>8.0708521162615057</v>
      </c>
      <c r="U32" s="209">
        <v>11.554456985139666</v>
      </c>
      <c r="V32" s="209">
        <v>19.868158761142226</v>
      </c>
      <c r="W32" s="124"/>
    </row>
    <row r="33" spans="1:23" ht="15" customHeight="1">
      <c r="A33" s="91">
        <v>250</v>
      </c>
      <c r="B33" s="185" t="s">
        <v>82</v>
      </c>
      <c r="C33" s="208">
        <v>8.2369445748830401</v>
      </c>
      <c r="D33" s="208">
        <v>9.177761117524085</v>
      </c>
      <c r="E33" s="208">
        <v>3.1689197244311345</v>
      </c>
      <c r="F33" s="208">
        <v>-6.7997223763985772</v>
      </c>
      <c r="G33" s="208">
        <v>6.0463751455427399</v>
      </c>
      <c r="H33" s="208">
        <v>-2.4649041210502958</v>
      </c>
      <c r="I33" s="208">
        <v>1.5407365265269277</v>
      </c>
      <c r="J33" s="208">
        <v>4.3078156993173593</v>
      </c>
      <c r="K33" s="208">
        <v>-3.5390885758604895</v>
      </c>
      <c r="L33" s="208">
        <v>5.7829583809956233</v>
      </c>
      <c r="M33" s="208">
        <v>4.5021154406636157</v>
      </c>
      <c r="N33" s="208">
        <v>-5.6902207310527047</v>
      </c>
      <c r="O33" s="208">
        <v>1.7230413689423472</v>
      </c>
      <c r="P33" s="208">
        <v>-9.937156561363949</v>
      </c>
      <c r="Q33" s="208">
        <v>-4.449596113876126</v>
      </c>
      <c r="R33" s="208">
        <v>0.28382351931233529</v>
      </c>
      <c r="S33" s="208">
        <v>0.43913756954272287</v>
      </c>
      <c r="T33" s="208">
        <v>10.485646734979753</v>
      </c>
      <c r="U33" s="208">
        <v>-2.5824419594963501</v>
      </c>
      <c r="V33" s="208">
        <v>3.7631814819605154</v>
      </c>
      <c r="W33" s="124"/>
    </row>
    <row r="34" spans="1:23" ht="15" customHeight="1">
      <c r="A34" s="91">
        <v>171</v>
      </c>
      <c r="B34" s="187" t="s">
        <v>46</v>
      </c>
      <c r="C34" s="209">
        <v>-0.92251682782239186</v>
      </c>
      <c r="D34" s="209">
        <v>-1.5682778883249284</v>
      </c>
      <c r="E34" s="209">
        <v>5.1340046388869354</v>
      </c>
      <c r="F34" s="209">
        <v>-6.6671200212492465</v>
      </c>
      <c r="G34" s="209">
        <v>2.0619347449108147</v>
      </c>
      <c r="H34" s="209">
        <v>-7.0927901922079144</v>
      </c>
      <c r="I34" s="209">
        <v>5.3754411484099762</v>
      </c>
      <c r="J34" s="209">
        <v>6.5184387831549202</v>
      </c>
      <c r="K34" s="209">
        <v>0.75896552909233606</v>
      </c>
      <c r="L34" s="209">
        <v>5.4019805066392195</v>
      </c>
      <c r="M34" s="209">
        <v>-7.7959738565554488</v>
      </c>
      <c r="N34" s="209">
        <v>-5.9475040927333964</v>
      </c>
      <c r="O34" s="209">
        <v>0.89767995692051272</v>
      </c>
      <c r="P34" s="209">
        <v>-2.0331830089046719</v>
      </c>
      <c r="Q34" s="209">
        <v>-1.5616462186379465</v>
      </c>
      <c r="R34" s="209">
        <v>0.81569494949935972</v>
      </c>
      <c r="S34" s="209">
        <v>4.5139316544641019</v>
      </c>
      <c r="T34" s="209">
        <v>3.0263142313071683</v>
      </c>
      <c r="U34" s="209">
        <v>5.6270174828459716</v>
      </c>
      <c r="V34" s="209">
        <v>9.1922705947730776</v>
      </c>
      <c r="W34" s="124"/>
    </row>
    <row r="35" spans="1:23" ht="15" customHeight="1">
      <c r="A35" s="91">
        <v>291</v>
      </c>
      <c r="B35" s="185" t="s">
        <v>171</v>
      </c>
      <c r="C35" s="208">
        <v>6.1167167409934819</v>
      </c>
      <c r="D35" s="208">
        <v>7.0434455958954061</v>
      </c>
      <c r="E35" s="208">
        <v>2.8244776378838026</v>
      </c>
      <c r="F35" s="208">
        <v>-4.839576412739774</v>
      </c>
      <c r="G35" s="208">
        <v>6.2058003573462344</v>
      </c>
      <c r="H35" s="208">
        <v>-4.6280628828453416</v>
      </c>
      <c r="I35" s="208">
        <v>3.4797731959368434</v>
      </c>
      <c r="J35" s="208">
        <v>7.1240874828530707</v>
      </c>
      <c r="K35" s="208">
        <v>-1.5091303943725336</v>
      </c>
      <c r="L35" s="208">
        <v>-0.37337417509476722</v>
      </c>
      <c r="M35" s="208">
        <v>6.605631044554741</v>
      </c>
      <c r="N35" s="208">
        <v>-0.99973130220637074</v>
      </c>
      <c r="O35" s="208">
        <v>5.1592538993923114</v>
      </c>
      <c r="P35" s="208">
        <v>-6.1766668937827944</v>
      </c>
      <c r="Q35" s="208">
        <v>-4.4879385217192436</v>
      </c>
      <c r="R35" s="208">
        <v>1.7756272440570626</v>
      </c>
      <c r="S35" s="208">
        <v>0.75777724198384533</v>
      </c>
      <c r="T35" s="208">
        <v>8.9475246740151988</v>
      </c>
      <c r="U35" s="208">
        <v>5.282528227475126</v>
      </c>
      <c r="V35" s="208">
        <v>20.861177607574646</v>
      </c>
      <c r="W35" s="124"/>
    </row>
    <row r="36" spans="1:23" ht="15" customHeight="1">
      <c r="A36" s="91">
        <v>290</v>
      </c>
      <c r="B36" s="187" t="s">
        <v>188</v>
      </c>
      <c r="C36" s="209">
        <v>-2.2148749719811178</v>
      </c>
      <c r="D36" s="209">
        <v>-1.1471145700824792</v>
      </c>
      <c r="E36" s="209">
        <v>1.3723344182154023</v>
      </c>
      <c r="F36" s="209">
        <v>-8.0813482534318837</v>
      </c>
      <c r="G36" s="209">
        <v>-1.3897735641265001</v>
      </c>
      <c r="H36" s="209">
        <v>-6.8882613817789462</v>
      </c>
      <c r="I36" s="209">
        <v>4.9310163268716281</v>
      </c>
      <c r="J36" s="209">
        <v>3.4311664045813615</v>
      </c>
      <c r="K36" s="209">
        <v>-2.5941107032266615</v>
      </c>
      <c r="L36" s="209">
        <v>4.7902831859965431</v>
      </c>
      <c r="M36" s="209">
        <v>-4.495230732733873</v>
      </c>
      <c r="N36" s="209">
        <v>-1.7305015765311964</v>
      </c>
      <c r="O36" s="209">
        <v>2.7340869904809466</v>
      </c>
      <c r="P36" s="209">
        <v>-4.8041596600561576</v>
      </c>
      <c r="Q36" s="209">
        <v>-2.5930070802442344</v>
      </c>
      <c r="R36" s="209">
        <v>2.4732186552186306</v>
      </c>
      <c r="S36" s="209">
        <v>7.6574781765444584</v>
      </c>
      <c r="T36" s="209">
        <v>6.4218950464287161</v>
      </c>
      <c r="U36" s="209">
        <v>11.842854292615314</v>
      </c>
      <c r="V36" s="209">
        <v>16.282289050777649</v>
      </c>
      <c r="W36" s="124"/>
    </row>
    <row r="37" spans="1:23" s="76" customFormat="1" ht="20.149999999999999" customHeight="1">
      <c r="A37" s="92"/>
      <c r="B37" s="189" t="s">
        <v>15</v>
      </c>
      <c r="C37" s="189"/>
      <c r="D37" s="189"/>
      <c r="E37" s="189"/>
      <c r="F37" s="189"/>
      <c r="G37" s="189"/>
      <c r="H37" s="189"/>
      <c r="I37" s="189"/>
      <c r="J37" s="189"/>
      <c r="K37" s="189"/>
      <c r="L37" s="189"/>
      <c r="M37" s="189"/>
      <c r="N37" s="189"/>
      <c r="O37" s="189"/>
      <c r="P37" s="189"/>
      <c r="Q37" s="189"/>
      <c r="R37" s="189"/>
      <c r="S37" s="189"/>
      <c r="T37" s="189"/>
      <c r="U37" s="189"/>
      <c r="V37" s="189"/>
      <c r="W37" s="124"/>
    </row>
    <row r="38" spans="1:23" ht="15" customHeight="1">
      <c r="A38" s="91">
        <v>178</v>
      </c>
      <c r="B38" s="185" t="s">
        <v>47</v>
      </c>
      <c r="C38" s="208">
        <v>1.1681897618899768</v>
      </c>
      <c r="D38" s="208">
        <v>1.2336208975527256</v>
      </c>
      <c r="E38" s="208">
        <v>1.923725090278694</v>
      </c>
      <c r="F38" s="208">
        <v>6.0303002727053467E-2</v>
      </c>
      <c r="G38" s="208">
        <v>1.5594057069292262</v>
      </c>
      <c r="H38" s="208">
        <v>0.11627850346852142</v>
      </c>
      <c r="I38" s="208">
        <v>0.58787153657979729</v>
      </c>
      <c r="J38" s="208">
        <v>1.014451004525398</v>
      </c>
      <c r="K38" s="208">
        <v>0.68080446810813555</v>
      </c>
      <c r="L38" s="208">
        <v>2.1445790541457797</v>
      </c>
      <c r="M38" s="208">
        <v>0.44595543644510371</v>
      </c>
      <c r="N38" s="208">
        <v>-2.4478138834510332E-2</v>
      </c>
      <c r="O38" s="208">
        <v>0.83912847078173058</v>
      </c>
      <c r="P38" s="208">
        <v>1.4995399114521462</v>
      </c>
      <c r="Q38" s="208">
        <v>2.0627828092020479</v>
      </c>
      <c r="R38" s="208">
        <v>0.99493715544392103</v>
      </c>
      <c r="S38" s="208">
        <v>-0.86694501520719314</v>
      </c>
      <c r="T38" s="208">
        <v>1.2557659224871713</v>
      </c>
      <c r="U38" s="208">
        <v>5.9005996055544472</v>
      </c>
      <c r="V38" s="208">
        <v>11.125999285876034</v>
      </c>
      <c r="W38" s="124"/>
    </row>
    <row r="39" spans="1:23" ht="15" customHeight="1">
      <c r="A39" s="91">
        <v>292</v>
      </c>
      <c r="B39" s="187" t="s">
        <v>149</v>
      </c>
      <c r="C39" s="209">
        <v>0.96437514900415522</v>
      </c>
      <c r="D39" s="209">
        <v>0.868582675267632</v>
      </c>
      <c r="E39" s="209">
        <v>1.983125472608009</v>
      </c>
      <c r="F39" s="209">
        <v>0.63692429519150551</v>
      </c>
      <c r="G39" s="209">
        <v>1.1437311666868908</v>
      </c>
      <c r="H39" s="209">
        <v>0.33218887634699001</v>
      </c>
      <c r="I39" s="209">
        <v>1.0075635067466919</v>
      </c>
      <c r="J39" s="209">
        <v>1.6349979228021567</v>
      </c>
      <c r="K39" s="209">
        <v>0.95137658480297205</v>
      </c>
      <c r="L39" s="209">
        <v>1.3439441260167087</v>
      </c>
      <c r="M39" s="209">
        <v>0.25520406237198756</v>
      </c>
      <c r="N39" s="209">
        <v>0.85124900646493984</v>
      </c>
      <c r="O39" s="209">
        <v>1.1149037340385064</v>
      </c>
      <c r="P39" s="209">
        <v>0.29960786318383725</v>
      </c>
      <c r="Q39" s="209">
        <v>0.50225513778241293</v>
      </c>
      <c r="R39" s="209">
        <v>0.84214585205467074</v>
      </c>
      <c r="S39" s="209">
        <v>1.0489009173370647</v>
      </c>
      <c r="T39" s="209">
        <v>1.4113098165918814</v>
      </c>
      <c r="U39" s="209">
        <v>5.3295623034006496</v>
      </c>
      <c r="V39" s="209">
        <v>11.852504138206839</v>
      </c>
      <c r="W39" s="124"/>
    </row>
    <row r="40" spans="1:23" ht="15" customHeight="1">
      <c r="A40" s="91">
        <v>179</v>
      </c>
      <c r="B40" s="185" t="s">
        <v>51</v>
      </c>
      <c r="C40" s="208">
        <v>1.0107490303749245</v>
      </c>
      <c r="D40" s="208">
        <v>0.68655924164499993</v>
      </c>
      <c r="E40" s="208">
        <v>0.22990027004740909</v>
      </c>
      <c r="F40" s="208">
        <v>0.61101340134153759</v>
      </c>
      <c r="G40" s="208">
        <v>0.27646555861255706</v>
      </c>
      <c r="H40" s="208">
        <v>-12.557873889212502</v>
      </c>
      <c r="I40" s="208">
        <v>-3.3686445036565402</v>
      </c>
      <c r="J40" s="208">
        <v>-0.35550177158484075</v>
      </c>
      <c r="K40" s="208">
        <v>-14.546522569262322</v>
      </c>
      <c r="L40" s="208">
        <v>0.15747449643825462</v>
      </c>
      <c r="M40" s="208">
        <v>-0.57072899504227337</v>
      </c>
      <c r="N40" s="208">
        <v>0.61562453740513945</v>
      </c>
      <c r="O40" s="208">
        <v>0.93406772563258755</v>
      </c>
      <c r="P40" s="208">
        <v>-8.9054319044507224E-2</v>
      </c>
      <c r="Q40" s="208">
        <v>0.50168759935880303</v>
      </c>
      <c r="R40" s="208">
        <v>0.83298941920028824</v>
      </c>
      <c r="S40" s="208">
        <v>2.1428917495991016</v>
      </c>
      <c r="T40" s="208">
        <v>3.69307258693037</v>
      </c>
      <c r="U40" s="208">
        <v>8.2392403296643408</v>
      </c>
      <c r="V40" s="208">
        <v>-10.762186652346912</v>
      </c>
      <c r="W40" s="124"/>
    </row>
    <row r="41" spans="1:23" ht="15" customHeight="1">
      <c r="A41" s="91">
        <v>240</v>
      </c>
      <c r="B41" s="187" t="s">
        <v>48</v>
      </c>
      <c r="C41" s="209">
        <v>4.6504697469319041</v>
      </c>
      <c r="D41" s="209">
        <v>0.89626500712260793</v>
      </c>
      <c r="E41" s="209">
        <v>-3.3832451080613168E-2</v>
      </c>
      <c r="F41" s="209">
        <v>2.8641878007211119</v>
      </c>
      <c r="G41" s="209">
        <v>-0.45380789849632208</v>
      </c>
      <c r="H41" s="209">
        <v>0.66596875058995408</v>
      </c>
      <c r="I41" s="209">
        <v>2.8342109345764328</v>
      </c>
      <c r="J41" s="209">
        <v>5.667533300325303</v>
      </c>
      <c r="K41" s="209">
        <v>2.0872211383534705</v>
      </c>
      <c r="L41" s="209">
        <v>1.7139955903607813</v>
      </c>
      <c r="M41" s="209">
        <v>1.8635654306948339</v>
      </c>
      <c r="N41" s="209">
        <v>3.6045203033937554</v>
      </c>
      <c r="O41" s="209">
        <v>-1.0215374610302064</v>
      </c>
      <c r="P41" s="209">
        <v>3.0426594276764689</v>
      </c>
      <c r="Q41" s="209">
        <v>-1.8206687953627068</v>
      </c>
      <c r="R41" s="209">
        <v>-4.0111141519886928E-2</v>
      </c>
      <c r="S41" s="209">
        <v>-2.1718306924594231</v>
      </c>
      <c r="T41" s="209">
        <v>6.1096570623444535</v>
      </c>
      <c r="U41" s="209">
        <v>3.9016474565585639</v>
      </c>
      <c r="V41" s="209">
        <v>23.723243776589428</v>
      </c>
      <c r="W41" s="124"/>
    </row>
    <row r="42" spans="1:23" ht="15" customHeight="1">
      <c r="A42" s="91">
        <v>241</v>
      </c>
      <c r="B42" s="185" t="s">
        <v>49</v>
      </c>
      <c r="C42" s="208">
        <v>2.0321725568924762</v>
      </c>
      <c r="D42" s="208">
        <v>-0.4432292419633086</v>
      </c>
      <c r="E42" s="208">
        <v>0.3617808874920172</v>
      </c>
      <c r="F42" s="208">
        <v>0.63762963604307288</v>
      </c>
      <c r="G42" s="208">
        <v>1.0978018592528116</v>
      </c>
      <c r="H42" s="208">
        <v>-1.3213452790966329</v>
      </c>
      <c r="I42" s="208">
        <v>1.8732233822051256</v>
      </c>
      <c r="J42" s="208">
        <v>4.844424688094719</v>
      </c>
      <c r="K42" s="208">
        <v>1.4964756748000951</v>
      </c>
      <c r="L42" s="208">
        <v>1.7287980310991742</v>
      </c>
      <c r="M42" s="208">
        <v>-3.6273223261526084</v>
      </c>
      <c r="N42" s="208">
        <v>-0.4129345910608464</v>
      </c>
      <c r="O42" s="208">
        <v>1.5300519231782488</v>
      </c>
      <c r="P42" s="208">
        <v>-1.6633700393419559</v>
      </c>
      <c r="Q42" s="208">
        <v>8.9955608512994445E-2</v>
      </c>
      <c r="R42" s="208">
        <v>0.85464134781044265</v>
      </c>
      <c r="S42" s="208">
        <v>2.594781735867798</v>
      </c>
      <c r="T42" s="208">
        <v>3.0881556679846085</v>
      </c>
      <c r="U42" s="208">
        <v>6.5934102066337772</v>
      </c>
      <c r="V42" s="208">
        <v>12.820360137053584</v>
      </c>
      <c r="W42" s="124"/>
    </row>
    <row r="43" spans="1:23" ht="15" customHeight="1">
      <c r="A43" s="91">
        <v>242</v>
      </c>
      <c r="B43" s="187" t="s">
        <v>17</v>
      </c>
      <c r="C43" s="209">
        <v>1.4087331580980162</v>
      </c>
      <c r="D43" s="209">
        <v>1.7686340448232301</v>
      </c>
      <c r="E43" s="209">
        <v>3.9260274132378044</v>
      </c>
      <c r="F43" s="209">
        <v>2.13193217508136</v>
      </c>
      <c r="G43" s="209">
        <v>1.2598050573214579</v>
      </c>
      <c r="H43" s="209">
        <v>0.14258471884500068</v>
      </c>
      <c r="I43" s="209">
        <v>0.20306939019694425</v>
      </c>
      <c r="J43" s="209">
        <v>2.0074489504376771</v>
      </c>
      <c r="K43" s="209">
        <v>1.8464536575468316</v>
      </c>
      <c r="L43" s="209">
        <v>1.0229535015697309</v>
      </c>
      <c r="M43" s="209">
        <v>-0.74447010163396499</v>
      </c>
      <c r="N43" s="209">
        <v>0.8943696228638629</v>
      </c>
      <c r="O43" s="209">
        <v>0.96091460667582851</v>
      </c>
      <c r="P43" s="209">
        <v>0.19466280644752487</v>
      </c>
      <c r="Q43" s="209">
        <v>0.34450114681578725</v>
      </c>
      <c r="R43" s="209">
        <v>0.45823336740775744</v>
      </c>
      <c r="S43" s="209">
        <v>0.85304930456517525</v>
      </c>
      <c r="T43" s="209">
        <v>0.94877725092885612</v>
      </c>
      <c r="U43" s="209">
        <v>3.8166654918206291</v>
      </c>
      <c r="V43" s="209">
        <v>9.3371132449552476</v>
      </c>
      <c r="W43" s="124"/>
    </row>
    <row r="44" spans="1:23" ht="15" customHeight="1">
      <c r="A44" s="91">
        <v>243</v>
      </c>
      <c r="B44" s="185" t="s">
        <v>28</v>
      </c>
      <c r="C44" s="208">
        <v>0.91672145487740408</v>
      </c>
      <c r="D44" s="208">
        <v>0.930124240622618</v>
      </c>
      <c r="E44" s="208">
        <v>1.6381952992394559</v>
      </c>
      <c r="F44" s="208">
        <v>0.6041909408101418</v>
      </c>
      <c r="G44" s="208">
        <v>1.1056241031889726</v>
      </c>
      <c r="H44" s="208">
        <v>0.24857972877236989</v>
      </c>
      <c r="I44" s="208">
        <v>0.63090208776166889</v>
      </c>
      <c r="J44" s="208">
        <v>0.89776691809598219</v>
      </c>
      <c r="K44" s="208">
        <v>0.522802230995282</v>
      </c>
      <c r="L44" s="208">
        <v>0.95282671449419354</v>
      </c>
      <c r="M44" s="208">
        <v>0.60421400279780357</v>
      </c>
      <c r="N44" s="208">
        <v>0.89524447833886711</v>
      </c>
      <c r="O44" s="208">
        <v>1.0457642596071821</v>
      </c>
      <c r="P44" s="208">
        <v>0.42784570705948965</v>
      </c>
      <c r="Q44" s="208">
        <v>1.0804116129148582</v>
      </c>
      <c r="R44" s="208">
        <v>0.8718236141598652</v>
      </c>
      <c r="S44" s="208">
        <v>1.1481191073364698</v>
      </c>
      <c r="T44" s="208">
        <v>1.1284929715729817</v>
      </c>
      <c r="U44" s="208">
        <v>5.8377211965593148</v>
      </c>
      <c r="V44" s="208">
        <v>10.693811257645507</v>
      </c>
      <c r="W44" s="124"/>
    </row>
    <row r="45" spans="1:23" ht="15" customHeight="1">
      <c r="A45" s="91">
        <v>244</v>
      </c>
      <c r="B45" s="187" t="s">
        <v>50</v>
      </c>
      <c r="C45" s="209">
        <v>0.86097456827036467</v>
      </c>
      <c r="D45" s="209">
        <v>0.43354211325581105</v>
      </c>
      <c r="E45" s="209">
        <v>2.080525545828209</v>
      </c>
      <c r="F45" s="209">
        <v>0.47331151944123917</v>
      </c>
      <c r="G45" s="209">
        <v>0.81512580659482126</v>
      </c>
      <c r="H45" s="209">
        <v>-0.11522822873727989</v>
      </c>
      <c r="I45" s="209">
        <v>0.89450891207386007</v>
      </c>
      <c r="J45" s="209">
        <v>1.7835901908374439</v>
      </c>
      <c r="K45" s="209">
        <v>0.5542572846898679</v>
      </c>
      <c r="L45" s="209">
        <v>1.2992370586834028</v>
      </c>
      <c r="M45" s="209">
        <v>-0.58722866103569515</v>
      </c>
      <c r="N45" s="209">
        <v>0.59452058993802837</v>
      </c>
      <c r="O45" s="209">
        <v>0.85538335084183359</v>
      </c>
      <c r="P45" s="209">
        <v>5.4781022446022121E-2</v>
      </c>
      <c r="Q45" s="209">
        <v>0.49850044038149122</v>
      </c>
      <c r="R45" s="209">
        <v>0.75746167846297396</v>
      </c>
      <c r="S45" s="209">
        <v>1.5912693147677999</v>
      </c>
      <c r="T45" s="209">
        <v>1.6285014984395332</v>
      </c>
      <c r="U45" s="209">
        <v>5.4983430087666108</v>
      </c>
      <c r="V45" s="209">
        <v>10.360606364478642</v>
      </c>
      <c r="W45" s="124"/>
    </row>
    <row r="46" spans="1:23" ht="15" customHeight="1">
      <c r="A46" s="91">
        <v>246</v>
      </c>
      <c r="B46" s="185" t="s">
        <v>29</v>
      </c>
      <c r="C46" s="208">
        <v>0.70203834504781071</v>
      </c>
      <c r="D46" s="208">
        <v>0.79854610415250704</v>
      </c>
      <c r="E46" s="208">
        <v>1.0985121186350995</v>
      </c>
      <c r="F46" s="208">
        <v>0.87427213661210601</v>
      </c>
      <c r="G46" s="208">
        <v>0.95116256902210239</v>
      </c>
      <c r="H46" s="208">
        <v>0.98149542453136007</v>
      </c>
      <c r="I46" s="208">
        <v>0.85526990039359418</v>
      </c>
      <c r="J46" s="208">
        <v>1.104088185145244</v>
      </c>
      <c r="K46" s="208">
        <v>1.0895945534170863</v>
      </c>
      <c r="L46" s="208">
        <v>0.99657536215411824</v>
      </c>
      <c r="M46" s="208">
        <v>0.86189675790831188</v>
      </c>
      <c r="N46" s="208">
        <v>1.0641129621893839</v>
      </c>
      <c r="O46" s="208">
        <v>0.9280255415782932</v>
      </c>
      <c r="P46" s="208">
        <v>0.82282281876338459</v>
      </c>
      <c r="Q46" s="208">
        <v>1.2021471900635987</v>
      </c>
      <c r="R46" s="208">
        <v>0.86750733930362856</v>
      </c>
      <c r="S46" s="208">
        <v>1.1452126022662981</v>
      </c>
      <c r="T46" s="208">
        <v>1.1739044199746473</v>
      </c>
      <c r="U46" s="208">
        <v>6.2980963960556267</v>
      </c>
      <c r="V46" s="208">
        <v>12.80542912952258</v>
      </c>
      <c r="W46" s="124"/>
    </row>
    <row r="47" spans="1:23" ht="15" customHeight="1">
      <c r="A47" s="91">
        <v>247</v>
      </c>
      <c r="B47" s="187" t="s">
        <v>58</v>
      </c>
      <c r="C47" s="209">
        <v>-1.4110179488743313</v>
      </c>
      <c r="D47" s="209">
        <v>-0.1355893551788796</v>
      </c>
      <c r="E47" s="209">
        <v>1.4915326732569696</v>
      </c>
      <c r="F47" s="209">
        <v>-1.0139603830007644</v>
      </c>
      <c r="G47" s="209">
        <v>0.14242847761674682</v>
      </c>
      <c r="H47" s="209">
        <v>-0.10061386335780753</v>
      </c>
      <c r="I47" s="209">
        <v>2.25238184103398</v>
      </c>
      <c r="J47" s="209">
        <v>0.3023213841603507</v>
      </c>
      <c r="K47" s="209">
        <v>-0.4670594630552074</v>
      </c>
      <c r="L47" s="209">
        <v>2.3575127917817724</v>
      </c>
      <c r="M47" s="209">
        <v>0.47563498252760894</v>
      </c>
      <c r="N47" s="209">
        <v>4.4685344788589987E-2</v>
      </c>
      <c r="O47" s="209">
        <v>1.52991379354674</v>
      </c>
      <c r="P47" s="209">
        <v>-0.37327490574864441</v>
      </c>
      <c r="Q47" s="209">
        <v>1.5139879726137053</v>
      </c>
      <c r="R47" s="209">
        <v>0.88876578295491981</v>
      </c>
      <c r="S47" s="209">
        <v>0.71349560336287254</v>
      </c>
      <c r="T47" s="209">
        <v>1.1256195800967816</v>
      </c>
      <c r="U47" s="209">
        <v>5.5084968566679464</v>
      </c>
      <c r="V47" s="209">
        <v>10.818736597027126</v>
      </c>
      <c r="W47" s="124"/>
    </row>
    <row r="48" spans="1:23" ht="15" customHeight="1">
      <c r="A48" s="91">
        <v>293</v>
      </c>
      <c r="B48" s="185" t="s">
        <v>189</v>
      </c>
      <c r="C48" s="208">
        <v>-0.44691394294257236</v>
      </c>
      <c r="D48" s="208">
        <v>-1.2920842707021052</v>
      </c>
      <c r="E48" s="208">
        <v>-0.24124361837320407</v>
      </c>
      <c r="F48" s="208">
        <v>0.14293158476685619</v>
      </c>
      <c r="G48" s="208">
        <v>-0.1014248624704237</v>
      </c>
      <c r="H48" s="208">
        <v>0.96479568730627818</v>
      </c>
      <c r="I48" s="208">
        <v>1.3420905119931632</v>
      </c>
      <c r="J48" s="208">
        <v>1.7944901951594687</v>
      </c>
      <c r="K48" s="208">
        <v>1.0381330118239447</v>
      </c>
      <c r="L48" s="208">
        <v>0.43680891116564169</v>
      </c>
      <c r="M48" s="208">
        <v>-0.5366128775453376</v>
      </c>
      <c r="N48" s="208">
        <v>1.013454710784913</v>
      </c>
      <c r="O48" s="208">
        <v>0.52982879173839592</v>
      </c>
      <c r="P48" s="208">
        <v>0.10302217927893764</v>
      </c>
      <c r="Q48" s="208">
        <v>0.34697830515008832</v>
      </c>
      <c r="R48" s="208">
        <v>0.44706426872596694</v>
      </c>
      <c r="S48" s="208">
        <v>1.9048394396048707</v>
      </c>
      <c r="T48" s="208">
        <v>0.13549300773998141</v>
      </c>
      <c r="U48" s="208">
        <v>3.5062392273026433</v>
      </c>
      <c r="V48" s="208">
        <v>8.8682764297437728</v>
      </c>
      <c r="W48" s="124"/>
    </row>
    <row r="49" spans="1:23" s="76" customFormat="1" ht="20.149999999999999" customHeight="1">
      <c r="A49" s="92"/>
      <c r="B49" s="189" t="s">
        <v>7</v>
      </c>
      <c r="C49" s="189"/>
      <c r="D49" s="189"/>
      <c r="E49" s="189"/>
      <c r="F49" s="189"/>
      <c r="G49" s="189"/>
      <c r="H49" s="189"/>
      <c r="I49" s="189"/>
      <c r="J49" s="189"/>
      <c r="K49" s="189"/>
      <c r="L49" s="189"/>
      <c r="M49" s="189"/>
      <c r="N49" s="189"/>
      <c r="O49" s="189"/>
      <c r="P49" s="189"/>
      <c r="Q49" s="189"/>
      <c r="R49" s="189"/>
      <c r="S49" s="189"/>
      <c r="T49" s="189"/>
      <c r="U49" s="189"/>
      <c r="V49" s="189"/>
      <c r="W49" s="124"/>
    </row>
    <row r="50" spans="1:23" ht="15" customHeight="1">
      <c r="A50" s="91">
        <v>251</v>
      </c>
      <c r="B50" s="185" t="s">
        <v>7</v>
      </c>
      <c r="C50" s="208">
        <v>-4.7521443703528661</v>
      </c>
      <c r="D50" s="208">
        <v>-2.669869675823378</v>
      </c>
      <c r="E50" s="208">
        <v>-7.8501509932541893</v>
      </c>
      <c r="F50" s="208">
        <v>3.6523807105306645</v>
      </c>
      <c r="G50" s="208">
        <v>-3.6738821874752432</v>
      </c>
      <c r="H50" s="208">
        <v>9.8557841952129195</v>
      </c>
      <c r="I50" s="208">
        <v>-0.82298841343190077</v>
      </c>
      <c r="J50" s="208">
        <v>0.73820493574694979</v>
      </c>
      <c r="K50" s="208">
        <v>3.2132376475544788</v>
      </c>
      <c r="L50" s="208">
        <v>-3.3865060588555593</v>
      </c>
      <c r="M50" s="208">
        <v>1.5744425252176768</v>
      </c>
      <c r="N50" s="208">
        <v>1.9166280719028634</v>
      </c>
      <c r="O50" s="208">
        <v>-3.440068277846791</v>
      </c>
      <c r="P50" s="208">
        <v>3.1098111293564159</v>
      </c>
      <c r="Q50" s="208">
        <v>-2.2466339208172172</v>
      </c>
      <c r="R50" s="208">
        <v>-1.253308705308271</v>
      </c>
      <c r="S50" s="208">
        <v>2.1130182006085789</v>
      </c>
      <c r="T50" s="208">
        <v>-4.9282987165986754</v>
      </c>
      <c r="U50" s="208">
        <v>-6.6995811177702507</v>
      </c>
      <c r="V50" s="208">
        <v>-3.774206063475134</v>
      </c>
      <c r="W50" s="124"/>
    </row>
    <row r="51" spans="1:23" s="76" customFormat="1" ht="20.149999999999999" customHeight="1">
      <c r="A51" s="92"/>
      <c r="B51" s="189" t="s">
        <v>8</v>
      </c>
      <c r="C51" s="189"/>
      <c r="D51" s="189"/>
      <c r="E51" s="189"/>
      <c r="F51" s="189"/>
      <c r="G51" s="189"/>
      <c r="H51" s="189"/>
      <c r="I51" s="189"/>
      <c r="J51" s="189"/>
      <c r="K51" s="189"/>
      <c r="L51" s="189"/>
      <c r="M51" s="189"/>
      <c r="N51" s="189"/>
      <c r="O51" s="189"/>
      <c r="P51" s="189"/>
      <c r="Q51" s="189"/>
      <c r="R51" s="189"/>
      <c r="S51" s="189"/>
      <c r="T51" s="189"/>
      <c r="U51" s="189"/>
      <c r="V51" s="189"/>
      <c r="W51" s="124"/>
    </row>
    <row r="52" spans="1:23" ht="15" customHeight="1">
      <c r="A52" s="91">
        <v>331</v>
      </c>
      <c r="B52" s="185" t="s">
        <v>205</v>
      </c>
      <c r="C52" s="289">
        <v>-0.73458175541253468</v>
      </c>
      <c r="D52" s="289">
        <v>0.40289276795333251</v>
      </c>
      <c r="E52" s="289">
        <v>2.5026767479250793</v>
      </c>
      <c r="F52" s="289">
        <v>0.19783891120366093</v>
      </c>
      <c r="G52" s="289">
        <v>0.81318800874453245</v>
      </c>
      <c r="H52" s="289">
        <v>-0.32894095866657835</v>
      </c>
      <c r="I52" s="289">
        <v>-0.41751377541650925</v>
      </c>
      <c r="J52" s="289">
        <v>1.8404484434717148</v>
      </c>
      <c r="K52" s="289">
        <v>1.5860471323943415</v>
      </c>
      <c r="L52" s="289">
        <v>0.91389304455439913</v>
      </c>
      <c r="M52" s="289">
        <v>-1.0239922725721442</v>
      </c>
      <c r="N52" s="289">
        <v>-4.3503169116959839E-2</v>
      </c>
      <c r="O52" s="289">
        <v>0.29245631525122917</v>
      </c>
      <c r="P52" s="289">
        <v>1.1302709030907039</v>
      </c>
      <c r="Q52" s="289">
        <v>2.4334791031791667</v>
      </c>
      <c r="R52" s="289">
        <v>1.6694590558399085</v>
      </c>
      <c r="S52" s="289">
        <v>2.1595719364374304</v>
      </c>
      <c r="T52" s="289">
        <v>2.0818380164295149</v>
      </c>
      <c r="U52" s="289">
        <v>10.156320400945916</v>
      </c>
      <c r="V52" s="289">
        <v>13.30228538723884</v>
      </c>
      <c r="W52" s="124"/>
    </row>
    <row r="53" spans="1:23" ht="15" customHeight="1">
      <c r="A53" s="91">
        <v>324</v>
      </c>
      <c r="B53" s="187" t="s">
        <v>197</v>
      </c>
      <c r="C53" s="316">
        <v>0.79632851428644358</v>
      </c>
      <c r="D53" s="316">
        <v>0.83891642609734163</v>
      </c>
      <c r="E53" s="316">
        <v>0.92180991634967313</v>
      </c>
      <c r="F53" s="316">
        <v>0.71398015461454634</v>
      </c>
      <c r="G53" s="316">
        <v>1.0788480606373128</v>
      </c>
      <c r="H53" s="316">
        <v>1.0397514897538116</v>
      </c>
      <c r="I53" s="316">
        <v>1.037097672375964</v>
      </c>
      <c r="J53" s="316">
        <v>1.187932071364088</v>
      </c>
      <c r="K53" s="316">
        <v>1.0921737359191468</v>
      </c>
      <c r="L53" s="316">
        <v>1.0498298204875738</v>
      </c>
      <c r="M53" s="316">
        <v>1.0049985690442753</v>
      </c>
      <c r="N53" s="316">
        <v>1.1099202083973978</v>
      </c>
      <c r="O53" s="316">
        <v>1.1270094602545697</v>
      </c>
      <c r="P53" s="316">
        <v>0.93680625166032883</v>
      </c>
      <c r="Q53" s="316">
        <v>1.1607877742163311</v>
      </c>
      <c r="R53" s="316">
        <v>0.88121385560597787</v>
      </c>
      <c r="S53" s="316">
        <v>1.1555647589163129</v>
      </c>
      <c r="T53" s="316">
        <v>1.1030820799321504</v>
      </c>
      <c r="U53" s="316">
        <v>6.5352672383831418</v>
      </c>
      <c r="V53" s="316">
        <v>13.629929864209018</v>
      </c>
      <c r="W53" s="124"/>
    </row>
    <row r="54" spans="1:23" ht="15" customHeight="1">
      <c r="A54" s="91">
        <v>323</v>
      </c>
      <c r="B54" s="185" t="s">
        <v>202</v>
      </c>
      <c r="C54" s="289">
        <v>0.77840440590244953</v>
      </c>
      <c r="D54" s="289">
        <v>0.86753335189682446</v>
      </c>
      <c r="E54" s="289">
        <v>0.93629234260983196</v>
      </c>
      <c r="F54" s="289">
        <v>0.79083651637901653</v>
      </c>
      <c r="G54" s="289">
        <v>1.0899919526994921</v>
      </c>
      <c r="H54" s="289">
        <v>1.0466348317029315</v>
      </c>
      <c r="I54" s="289">
        <v>1.0250831961516411</v>
      </c>
      <c r="J54" s="289">
        <v>1.178968233546513</v>
      </c>
      <c r="K54" s="289">
        <v>1.1046021826397947</v>
      </c>
      <c r="L54" s="289">
        <v>1.0563999472701795</v>
      </c>
      <c r="M54" s="289">
        <v>1.0110470122492359</v>
      </c>
      <c r="N54" s="289">
        <v>1.1033759466943138</v>
      </c>
      <c r="O54" s="289">
        <v>1.0363730912843323</v>
      </c>
      <c r="P54" s="289">
        <v>0.77137569685260132</v>
      </c>
      <c r="Q54" s="289">
        <v>1.064172309490246</v>
      </c>
      <c r="R54" s="289">
        <v>0.82869196531949285</v>
      </c>
      <c r="S54" s="289">
        <v>1.1774691811350664</v>
      </c>
      <c r="T54" s="289">
        <v>1.1368797836434936</v>
      </c>
      <c r="U54" s="289">
        <v>6.1670267572577302</v>
      </c>
      <c r="V54" s="289">
        <v>13.234403263261726</v>
      </c>
      <c r="W54" s="124"/>
    </row>
    <row r="55" spans="1:23" ht="15" customHeight="1">
      <c r="A55" s="91">
        <v>322</v>
      </c>
      <c r="B55" s="187" t="s">
        <v>207</v>
      </c>
      <c r="C55" s="316">
        <v>0.78064804875705818</v>
      </c>
      <c r="D55" s="316">
        <v>0.89047503028602648</v>
      </c>
      <c r="E55" s="316">
        <v>1.0459972565910221</v>
      </c>
      <c r="F55" s="316">
        <v>0.7867493549067035</v>
      </c>
      <c r="G55" s="316">
        <v>1.0849597846949166</v>
      </c>
      <c r="H55" s="316">
        <v>1.0256706866201881</v>
      </c>
      <c r="I55" s="316">
        <v>1.0087225817191836</v>
      </c>
      <c r="J55" s="316">
        <v>1.2100902904722801</v>
      </c>
      <c r="K55" s="316">
        <v>1.1139728896283714</v>
      </c>
      <c r="L55" s="316">
        <v>1.0925630360360401</v>
      </c>
      <c r="M55" s="316">
        <v>0.95597470344310409</v>
      </c>
      <c r="N55" s="316">
        <v>1.1382409174424595</v>
      </c>
      <c r="O55" s="316">
        <v>0.62376436462554352</v>
      </c>
      <c r="P55" s="316">
        <v>0.50536147487811434</v>
      </c>
      <c r="Q55" s="316">
        <v>0.99535975575122393</v>
      </c>
      <c r="R55" s="316">
        <v>0.78318717666208215</v>
      </c>
      <c r="S55" s="316">
        <v>1.2048270873626308</v>
      </c>
      <c r="T55" s="316">
        <v>1.1330009929328497</v>
      </c>
      <c r="U55" s="316">
        <v>5.3594320764640031</v>
      </c>
      <c r="V55" s="316">
        <v>12.417498219969957</v>
      </c>
      <c r="W55" s="124"/>
    </row>
    <row r="56" spans="1:23" ht="15" customHeight="1">
      <c r="A56" s="91">
        <v>330</v>
      </c>
      <c r="B56" s="185" t="s">
        <v>196</v>
      </c>
      <c r="C56" s="289">
        <v>0.11349932294599796</v>
      </c>
      <c r="D56" s="289">
        <v>1.0483189176647443</v>
      </c>
      <c r="E56" s="289">
        <v>2.3232289044398158</v>
      </c>
      <c r="F56" s="289">
        <v>1.2603785467775026</v>
      </c>
      <c r="G56" s="289">
        <v>0.84955068545123424</v>
      </c>
      <c r="H56" s="289">
        <v>0.30377555947393375</v>
      </c>
      <c r="I56" s="289">
        <v>-0.13486911644319832</v>
      </c>
      <c r="J56" s="289">
        <v>9.9910253894108791E-4</v>
      </c>
      <c r="K56" s="289">
        <v>0.54840506497390606</v>
      </c>
      <c r="L56" s="289">
        <v>1.7005307309692483</v>
      </c>
      <c r="M56" s="289">
        <v>-0.50558236835686898</v>
      </c>
      <c r="N56" s="289">
        <v>1.1625662359851248</v>
      </c>
      <c r="O56" s="289">
        <v>1.2995077176225038</v>
      </c>
      <c r="P56" s="289">
        <v>1.3817087751460093</v>
      </c>
      <c r="Q56" s="289">
        <v>1.330740564157324</v>
      </c>
      <c r="R56" s="289">
        <v>0.73483017087315261</v>
      </c>
      <c r="S56" s="289">
        <v>0.48378176515970495</v>
      </c>
      <c r="T56" s="289">
        <v>0.98983982896862699</v>
      </c>
      <c r="U56" s="289">
        <v>6.3803640080723341</v>
      </c>
      <c r="V56" s="289">
        <v>9.3444247233254174</v>
      </c>
      <c r="W56" s="124"/>
    </row>
    <row r="57" spans="1:23" ht="15" customHeight="1">
      <c r="A57" s="91">
        <v>329</v>
      </c>
      <c r="B57" s="187" t="s">
        <v>204</v>
      </c>
      <c r="C57" s="316">
        <v>0.57312728675726987</v>
      </c>
      <c r="D57" s="316">
        <v>0.86505536943252537</v>
      </c>
      <c r="E57" s="316">
        <v>1.2485389213626519</v>
      </c>
      <c r="F57" s="316">
        <v>0.7775782949844654</v>
      </c>
      <c r="G57" s="316">
        <v>0.9428023423350993</v>
      </c>
      <c r="H57" s="316">
        <v>0.81669785117817639</v>
      </c>
      <c r="I57" s="316">
        <v>0.75922326260824491</v>
      </c>
      <c r="J57" s="316">
        <v>1.0527608797207222</v>
      </c>
      <c r="K57" s="316">
        <v>1.0418545243844619</v>
      </c>
      <c r="L57" s="316">
        <v>1.1048193128061001</v>
      </c>
      <c r="M57" s="316">
        <v>0.60774296135797101</v>
      </c>
      <c r="N57" s="316">
        <v>1.0450744497457123</v>
      </c>
      <c r="O57" s="316">
        <v>0.989235843717438</v>
      </c>
      <c r="P57" s="316">
        <v>0.95974573346195768</v>
      </c>
      <c r="Q57" s="316">
        <v>1.2069728379410378</v>
      </c>
      <c r="R57" s="316">
        <v>0.87484659502119655</v>
      </c>
      <c r="S57" s="316">
        <v>1.1285831853518289</v>
      </c>
      <c r="T57" s="316">
        <v>1.1281888582437318</v>
      </c>
      <c r="U57" s="316">
        <v>6.4542019788680847</v>
      </c>
      <c r="V57" s="316">
        <v>12.568148625026438</v>
      </c>
      <c r="W57" s="124"/>
    </row>
    <row r="58" spans="1:23" ht="15" customHeight="1">
      <c r="A58" s="91">
        <v>328</v>
      </c>
      <c r="B58" s="185" t="s">
        <v>211</v>
      </c>
      <c r="C58" s="289">
        <v>0.81180159943259866</v>
      </c>
      <c r="D58" s="289">
        <v>0.8559802388164286</v>
      </c>
      <c r="E58" s="289">
        <v>1.0189553503815603</v>
      </c>
      <c r="F58" s="289">
        <v>0.88521917989132248</v>
      </c>
      <c r="G58" s="289">
        <v>1.152388625084356</v>
      </c>
      <c r="H58" s="289">
        <v>1.0722391934026518</v>
      </c>
      <c r="I58" s="289">
        <v>1.075322235010816</v>
      </c>
      <c r="J58" s="289">
        <v>1.2567664223064128</v>
      </c>
      <c r="K58" s="289">
        <v>1.2212003201994577</v>
      </c>
      <c r="L58" s="289">
        <v>1.1358841577408185</v>
      </c>
      <c r="M58" s="289">
        <v>1.0349299941099019</v>
      </c>
      <c r="N58" s="289">
        <v>1.128574075515786</v>
      </c>
      <c r="O58" s="289">
        <v>-0.16481389688746617</v>
      </c>
      <c r="P58" s="289">
        <v>0.33148945299525678</v>
      </c>
      <c r="Q58" s="289">
        <v>0.77291683510671305</v>
      </c>
      <c r="R58" s="289">
        <v>0.69632073698412</v>
      </c>
      <c r="S58" s="289">
        <v>1.3700480034830775</v>
      </c>
      <c r="T58" s="289">
        <v>1.2021894791457726</v>
      </c>
      <c r="U58" s="289">
        <v>4.2744442102103903</v>
      </c>
      <c r="V58" s="289">
        <v>11.627001695260091</v>
      </c>
      <c r="W58" s="124"/>
    </row>
    <row r="59" spans="1:23" ht="15" customHeight="1">
      <c r="A59" s="91">
        <v>321</v>
      </c>
      <c r="B59" s="187" t="s">
        <v>198</v>
      </c>
      <c r="C59" s="316">
        <v>0.47034622840371298</v>
      </c>
      <c r="D59" s="316">
        <v>0.91739244446009138</v>
      </c>
      <c r="E59" s="316">
        <v>1.7705379370760852</v>
      </c>
      <c r="F59" s="316">
        <v>1.2644431194243282</v>
      </c>
      <c r="G59" s="316">
        <v>0.98282052637976847</v>
      </c>
      <c r="H59" s="316">
        <v>0.58974021241428431</v>
      </c>
      <c r="I59" s="316">
        <v>0.25402149216728276</v>
      </c>
      <c r="J59" s="316">
        <v>0.57182767544581736</v>
      </c>
      <c r="K59" s="316">
        <v>0.53400684272224908</v>
      </c>
      <c r="L59" s="316">
        <v>0.8914124175373388</v>
      </c>
      <c r="M59" s="316">
        <v>0.2089913218938193</v>
      </c>
      <c r="N59" s="316">
        <v>0.9805025456647769</v>
      </c>
      <c r="O59" s="316">
        <v>1.0214046356529849</v>
      </c>
      <c r="P59" s="316">
        <v>1.0731510490613232</v>
      </c>
      <c r="Q59" s="316">
        <v>1.6295439564180754</v>
      </c>
      <c r="R59" s="316">
        <v>1.0374918241770104</v>
      </c>
      <c r="S59" s="316">
        <v>1.1069476850065598</v>
      </c>
      <c r="T59" s="316">
        <v>0.89980818193868117</v>
      </c>
      <c r="U59" s="316">
        <v>6.960415657818416</v>
      </c>
      <c r="V59" s="316">
        <v>10.691083685826982</v>
      </c>
      <c r="W59" s="124"/>
    </row>
    <row r="60" spans="1:23" ht="15" customHeight="1">
      <c r="A60" s="91">
        <v>320</v>
      </c>
      <c r="B60" s="185" t="s">
        <v>200</v>
      </c>
      <c r="C60" s="289">
        <v>0.35917995403664804</v>
      </c>
      <c r="D60" s="289">
        <v>0.83474406419819047</v>
      </c>
      <c r="E60" s="289">
        <v>1.4991165551726766</v>
      </c>
      <c r="F60" s="289">
        <v>0.76182156959316671</v>
      </c>
      <c r="G60" s="289">
        <v>0.81278427594908464</v>
      </c>
      <c r="H60" s="289">
        <v>0.58183916988201645</v>
      </c>
      <c r="I60" s="289">
        <v>0.62427344454560796</v>
      </c>
      <c r="J60" s="289">
        <v>1.2786107699771065</v>
      </c>
      <c r="K60" s="289">
        <v>1.1417949318287128</v>
      </c>
      <c r="L60" s="289">
        <v>1.028767321283496</v>
      </c>
      <c r="M60" s="289">
        <v>0.33964555231449367</v>
      </c>
      <c r="N60" s="289">
        <v>0.94691309090380571</v>
      </c>
      <c r="O60" s="289">
        <v>0.7447852578342804</v>
      </c>
      <c r="P60" s="289">
        <v>1.0003538383786861</v>
      </c>
      <c r="Q60" s="289">
        <v>1.4610854307035765</v>
      </c>
      <c r="R60" s="289">
        <v>1.0878454715310681</v>
      </c>
      <c r="S60" s="289">
        <v>1.4983564446435622</v>
      </c>
      <c r="T60" s="289">
        <v>1.4632355753448252</v>
      </c>
      <c r="U60" s="289">
        <v>7.4760341034354241</v>
      </c>
      <c r="V60" s="289">
        <v>13.363551138983794</v>
      </c>
      <c r="W60" s="124"/>
    </row>
    <row r="61" spans="1:23" ht="15" customHeight="1">
      <c r="A61" s="91">
        <v>319</v>
      </c>
      <c r="B61" s="187" t="s">
        <v>208</v>
      </c>
      <c r="C61" s="316">
        <v>-0.69045327565913794</v>
      </c>
      <c r="D61" s="316">
        <v>0.87578214050560632</v>
      </c>
      <c r="E61" s="316">
        <v>3.3595392148626502E-2</v>
      </c>
      <c r="F61" s="316">
        <v>3.4370926383871847E-2</v>
      </c>
      <c r="G61" s="316">
        <v>0.51023495831641696</v>
      </c>
      <c r="H61" s="316">
        <v>0.34498538481480523</v>
      </c>
      <c r="I61" s="316">
        <v>1.0766510894781618</v>
      </c>
      <c r="J61" s="316">
        <v>2.1493332323438068</v>
      </c>
      <c r="K61" s="316">
        <v>0.30368398675410901</v>
      </c>
      <c r="L61" s="316">
        <v>1.2288811187729891</v>
      </c>
      <c r="M61" s="316">
        <v>-3.9388512856676243</v>
      </c>
      <c r="N61" s="316">
        <v>2.0733767634771141</v>
      </c>
      <c r="O61" s="316">
        <v>-0.59131248749683607</v>
      </c>
      <c r="P61" s="316">
        <v>0.62095135360375764</v>
      </c>
      <c r="Q61" s="316">
        <v>3.8355188842942312</v>
      </c>
      <c r="R61" s="316">
        <v>3.1575902984060917</v>
      </c>
      <c r="S61" s="316">
        <v>4.3736264162394889</v>
      </c>
      <c r="T61" s="316">
        <v>3.4114451580795446</v>
      </c>
      <c r="U61" s="316">
        <v>15.642977674731213</v>
      </c>
      <c r="V61" s="316">
        <v>18.874095358208947</v>
      </c>
      <c r="W61" s="124"/>
    </row>
    <row r="62" spans="1:23" ht="15" customHeight="1">
      <c r="A62" s="91">
        <v>327</v>
      </c>
      <c r="B62" s="185" t="s">
        <v>201</v>
      </c>
      <c r="C62" s="289">
        <v>0.14773112340390071</v>
      </c>
      <c r="D62" s="289">
        <v>0.77710123550951948</v>
      </c>
      <c r="E62" s="289">
        <v>2.3862859155210572</v>
      </c>
      <c r="F62" s="289">
        <v>1.2198562763809662</v>
      </c>
      <c r="G62" s="289">
        <v>0.46863373342944215</v>
      </c>
      <c r="H62" s="289">
        <v>0.36479198329534768</v>
      </c>
      <c r="I62" s="289">
        <v>-7.6347310783859257E-2</v>
      </c>
      <c r="J62" s="289">
        <v>0.34966093706778167</v>
      </c>
      <c r="K62" s="289">
        <v>0.53129673015459389</v>
      </c>
      <c r="L62" s="289">
        <v>1.3972270452352546</v>
      </c>
      <c r="M62" s="289">
        <v>-0.34119610205739548</v>
      </c>
      <c r="N62" s="289">
        <v>1.2048276043586696</v>
      </c>
      <c r="O62" s="289">
        <v>0.42344967698389269</v>
      </c>
      <c r="P62" s="289">
        <v>1.0737437866697377</v>
      </c>
      <c r="Q62" s="289">
        <v>1.8545525713604718</v>
      </c>
      <c r="R62" s="289">
        <v>1.1715281110819689</v>
      </c>
      <c r="S62" s="289">
        <v>1.7800054355149086</v>
      </c>
      <c r="T62" s="289">
        <v>1.6697152297077196</v>
      </c>
      <c r="U62" s="289">
        <v>8.2346507490178169</v>
      </c>
      <c r="V62" s="289">
        <v>11.582167503485906</v>
      </c>
      <c r="W62" s="124"/>
    </row>
    <row r="63" spans="1:23" ht="15" customHeight="1">
      <c r="A63" s="91">
        <v>326</v>
      </c>
      <c r="B63" s="187" t="s">
        <v>199</v>
      </c>
      <c r="C63" s="316">
        <v>0.57380362639287341</v>
      </c>
      <c r="D63" s="316">
        <v>0.88332069793260359</v>
      </c>
      <c r="E63" s="316">
        <v>1.1567406338549375</v>
      </c>
      <c r="F63" s="316">
        <v>0.74038385023737874</v>
      </c>
      <c r="G63" s="316">
        <v>0.98087742068857153</v>
      </c>
      <c r="H63" s="316">
        <v>0.81442730862495694</v>
      </c>
      <c r="I63" s="316">
        <v>0.80470851092427154</v>
      </c>
      <c r="J63" s="316">
        <v>1.1045209591999736</v>
      </c>
      <c r="K63" s="316">
        <v>1.0345485002566761</v>
      </c>
      <c r="L63" s="316">
        <v>1.0332065715784609</v>
      </c>
      <c r="M63" s="316">
        <v>0.66534072308066072</v>
      </c>
      <c r="N63" s="316">
        <v>0.98443665737950425</v>
      </c>
      <c r="O63" s="316">
        <v>0.85062754812221897</v>
      </c>
      <c r="P63" s="316">
        <v>0.81362111602847165</v>
      </c>
      <c r="Q63" s="316">
        <v>1.1880878500767125</v>
      </c>
      <c r="R63" s="316">
        <v>0.83277490151334632</v>
      </c>
      <c r="S63" s="316">
        <v>1.2174934104141215</v>
      </c>
      <c r="T63" s="316">
        <v>1.1980203483253717</v>
      </c>
      <c r="U63" s="316">
        <v>6.2567485762793638</v>
      </c>
      <c r="V63" s="316">
        <v>12.376725495474346</v>
      </c>
      <c r="W63" s="124"/>
    </row>
    <row r="64" spans="1:23" ht="15" customHeight="1">
      <c r="A64" s="91">
        <v>325</v>
      </c>
      <c r="B64" s="185" t="s">
        <v>203</v>
      </c>
      <c r="C64" s="289">
        <v>0.60463497379541309</v>
      </c>
      <c r="D64" s="289">
        <v>0.8412656587062628</v>
      </c>
      <c r="E64" s="289">
        <v>1.1440546096902864</v>
      </c>
      <c r="F64" s="289">
        <v>0.72572091929303895</v>
      </c>
      <c r="G64" s="289">
        <v>0.94797289296289478</v>
      </c>
      <c r="H64" s="289">
        <v>0.89663142824578301</v>
      </c>
      <c r="I64" s="289">
        <v>0.91989460190642092</v>
      </c>
      <c r="J64" s="289">
        <v>1.1714772519897423</v>
      </c>
      <c r="K64" s="289">
        <v>1.1006363582004752</v>
      </c>
      <c r="L64" s="289">
        <v>1.0256126280917925</v>
      </c>
      <c r="M64" s="289">
        <v>0.78080041902690311</v>
      </c>
      <c r="N64" s="289">
        <v>1.067360727044786</v>
      </c>
      <c r="O64" s="289">
        <v>0.59844163564035568</v>
      </c>
      <c r="P64" s="289">
        <v>0.56140415823333001</v>
      </c>
      <c r="Q64" s="289">
        <v>1.0173919886485834</v>
      </c>
      <c r="R64" s="289">
        <v>0.82328003720351717</v>
      </c>
      <c r="S64" s="289">
        <v>1.2419669504789823</v>
      </c>
      <c r="T64" s="289">
        <v>1.1709039105753902</v>
      </c>
      <c r="U64" s="289">
        <v>5.5348167385092637</v>
      </c>
      <c r="V64" s="289">
        <v>12.099777307595218</v>
      </c>
      <c r="W64" s="124"/>
    </row>
    <row r="65" spans="1:23" ht="15" customHeight="1">
      <c r="A65" s="91">
        <v>318</v>
      </c>
      <c r="B65" s="187" t="s">
        <v>195</v>
      </c>
      <c r="C65" s="316">
        <v>-0.80905667171592199</v>
      </c>
      <c r="D65" s="316">
        <v>0.42343074504248079</v>
      </c>
      <c r="E65" s="316">
        <v>3.0352762677966467</v>
      </c>
      <c r="F65" s="316">
        <v>0.74257215735973148</v>
      </c>
      <c r="G65" s="316">
        <v>0.91181670861963937</v>
      </c>
      <c r="H65" s="316">
        <v>-0.30327558907879393</v>
      </c>
      <c r="I65" s="316">
        <v>-0.86515145420496253</v>
      </c>
      <c r="J65" s="316">
        <v>1.273365517972664</v>
      </c>
      <c r="K65" s="316">
        <v>1.2976900326749927</v>
      </c>
      <c r="L65" s="316">
        <v>1.1724746430347324</v>
      </c>
      <c r="M65" s="316">
        <v>-0.74535589496601062</v>
      </c>
      <c r="N65" s="316">
        <v>3.3154124917047056E-2</v>
      </c>
      <c r="O65" s="316">
        <v>0.11581505877340703</v>
      </c>
      <c r="P65" s="316">
        <v>1.2684347993576495</v>
      </c>
      <c r="Q65" s="316">
        <v>2.4940975403795846</v>
      </c>
      <c r="R65" s="316">
        <v>1.7030472935763044</v>
      </c>
      <c r="S65" s="316">
        <v>2.4087802377371901</v>
      </c>
      <c r="T65" s="316">
        <v>2.1668855596487475</v>
      </c>
      <c r="U65" s="316">
        <v>10.575001659807398</v>
      </c>
      <c r="V65" s="316">
        <v>12.962750554690132</v>
      </c>
      <c r="W65" s="124"/>
    </row>
    <row r="66" spans="1:23" ht="15" customHeight="1">
      <c r="A66" s="91">
        <v>302</v>
      </c>
      <c r="B66" s="185" t="s">
        <v>178</v>
      </c>
      <c r="C66" s="289">
        <v>7.0958873271373761</v>
      </c>
      <c r="D66" s="289">
        <v>0.71597846931719289</v>
      </c>
      <c r="E66" s="289">
        <v>6.2853242150618769</v>
      </c>
      <c r="F66" s="289">
        <v>-9.8455673302635631</v>
      </c>
      <c r="G66" s="289">
        <v>3.4846053600759603</v>
      </c>
      <c r="H66" s="289">
        <v>-11.249295873462103</v>
      </c>
      <c r="I66" s="289">
        <v>4.6124334017213044</v>
      </c>
      <c r="J66" s="289">
        <v>6.1803416991604223</v>
      </c>
      <c r="K66" s="289">
        <v>0.38241399356088834</v>
      </c>
      <c r="L66" s="289">
        <v>5.4174067488295776</v>
      </c>
      <c r="M66" s="289">
        <v>-2.8403064286536761</v>
      </c>
      <c r="N66" s="289">
        <v>-2.3281377915550507</v>
      </c>
      <c r="O66" s="289">
        <v>3.574387122338976</v>
      </c>
      <c r="P66" s="289">
        <v>-7.4687910943501095</v>
      </c>
      <c r="Q66" s="289">
        <v>-2.7828073358054013</v>
      </c>
      <c r="R66" s="289">
        <v>2.593813046798914</v>
      </c>
      <c r="S66" s="289">
        <v>3.7095810522918242</v>
      </c>
      <c r="T66" s="289">
        <v>9.0453906107373854</v>
      </c>
      <c r="U66" s="289">
        <v>8.1013326417362634</v>
      </c>
      <c r="V66" s="289">
        <v>20.582432087334141</v>
      </c>
      <c r="W66" s="124"/>
    </row>
    <row r="67" spans="1:23" ht="15" customHeight="1">
      <c r="A67" s="91">
        <v>301</v>
      </c>
      <c r="B67" s="187" t="s">
        <v>179</v>
      </c>
      <c r="C67" s="316">
        <v>5.576565289040218</v>
      </c>
      <c r="D67" s="316">
        <v>-0.52365862096141313</v>
      </c>
      <c r="E67" s="316">
        <v>5.7618042157908604</v>
      </c>
      <c r="F67" s="316">
        <v>-8.2221421886905119</v>
      </c>
      <c r="G67" s="316">
        <v>1.8203092712133895</v>
      </c>
      <c r="H67" s="316">
        <v>-10.770490583471158</v>
      </c>
      <c r="I67" s="316">
        <v>5.2200450304380723</v>
      </c>
      <c r="J67" s="316">
        <v>6.8220441380812673</v>
      </c>
      <c r="K67" s="316">
        <v>-0.73705785542539104</v>
      </c>
      <c r="L67" s="316">
        <v>6.9232626998410751</v>
      </c>
      <c r="M67" s="316">
        <v>-6.1699234960508136</v>
      </c>
      <c r="N67" s="316">
        <v>-2.4156921120563197</v>
      </c>
      <c r="O67" s="316">
        <v>3.6828081070475918</v>
      </c>
      <c r="P67" s="316">
        <v>-6.7685137864007885</v>
      </c>
      <c r="Q67" s="316">
        <v>-3.2186656623842964</v>
      </c>
      <c r="R67" s="316">
        <v>1.7070475303988246</v>
      </c>
      <c r="S67" s="316">
        <v>6.0759478141107763</v>
      </c>
      <c r="T67" s="316">
        <v>8.3324501474344856</v>
      </c>
      <c r="U67" s="316">
        <v>9.3421219555452666</v>
      </c>
      <c r="V67" s="316">
        <v>19.434079900223253</v>
      </c>
      <c r="W67" s="124"/>
    </row>
    <row r="68" spans="1:23" ht="15" customHeight="1">
      <c r="A68" s="91">
        <v>252</v>
      </c>
      <c r="B68" s="185" t="s">
        <v>137</v>
      </c>
      <c r="C68" s="289">
        <v>1.3298596881131175</v>
      </c>
      <c r="D68" s="289">
        <v>0.67825402719621763</v>
      </c>
      <c r="E68" s="289">
        <v>1.7119709466000756</v>
      </c>
      <c r="F68" s="289">
        <v>-0.59098484409194896</v>
      </c>
      <c r="G68" s="289">
        <v>0.98998213406842694</v>
      </c>
      <c r="H68" s="289">
        <v>-0.64267767976498646</v>
      </c>
      <c r="I68" s="289">
        <v>1.1083574093723882</v>
      </c>
      <c r="J68" s="289">
        <v>1.8323275438699653</v>
      </c>
      <c r="K68" s="289">
        <v>0.59158577309111138</v>
      </c>
      <c r="L68" s="289">
        <v>1.5989369029679352</v>
      </c>
      <c r="M68" s="289">
        <v>0.12472171127910769</v>
      </c>
      <c r="N68" s="289">
        <v>0.64459644428724516</v>
      </c>
      <c r="O68" s="289">
        <v>1.1272950045405423</v>
      </c>
      <c r="P68" s="289">
        <v>-8.2794494690332954E-2</v>
      </c>
      <c r="Q68" s="289">
        <v>0.66087904503464756</v>
      </c>
      <c r="R68" s="289">
        <v>0.63665016114053685</v>
      </c>
      <c r="S68" s="289">
        <v>1.6928236522684585</v>
      </c>
      <c r="T68" s="289">
        <v>2.025987093589606</v>
      </c>
      <c r="U68" s="289">
        <v>6.2005271041101224</v>
      </c>
      <c r="V68" s="289">
        <v>12.611307436609167</v>
      </c>
      <c r="W68" s="124"/>
    </row>
    <row r="69" spans="1:23" ht="15" customHeight="1">
      <c r="A69" s="91">
        <v>253</v>
      </c>
      <c r="B69" s="187" t="s">
        <v>138</v>
      </c>
      <c r="C69" s="316">
        <v>1.7642059775011774</v>
      </c>
      <c r="D69" s="316">
        <v>0.58575052153490503</v>
      </c>
      <c r="E69" s="316">
        <v>2.199844287151322</v>
      </c>
      <c r="F69" s="316">
        <v>-1.6304483734518698</v>
      </c>
      <c r="G69" s="316">
        <v>1.1146852203049775</v>
      </c>
      <c r="H69" s="316">
        <v>-1.9583306581828879</v>
      </c>
      <c r="I69" s="316">
        <v>1.3685285897927741</v>
      </c>
      <c r="J69" s="316">
        <v>2.2201408152637896</v>
      </c>
      <c r="K69" s="316">
        <v>0.49958801862761959</v>
      </c>
      <c r="L69" s="316">
        <v>1.9923501226311515</v>
      </c>
      <c r="M69" s="316">
        <v>-0.61483086165455347</v>
      </c>
      <c r="N69" s="316">
        <v>0.27218418537400169</v>
      </c>
      <c r="O69" s="316">
        <v>1.174097641710901</v>
      </c>
      <c r="P69" s="316">
        <v>-0.76685325733980392</v>
      </c>
      <c r="Q69" s="316">
        <v>0.45551642622665156</v>
      </c>
      <c r="R69" s="316">
        <v>0.82913795395438683</v>
      </c>
      <c r="S69" s="316">
        <v>1.9493760976916548</v>
      </c>
      <c r="T69" s="316">
        <v>2.6654954597651397</v>
      </c>
      <c r="U69" s="316">
        <v>6.4375887744151328</v>
      </c>
      <c r="V69" s="316">
        <v>12.65969772366779</v>
      </c>
      <c r="W69" s="124"/>
    </row>
    <row r="70" spans="1:23" ht="15" customHeight="1">
      <c r="A70" s="91">
        <v>315</v>
      </c>
      <c r="B70" s="185" t="s">
        <v>180</v>
      </c>
      <c r="C70" s="289">
        <v>3.3522036314486314</v>
      </c>
      <c r="D70" s="289">
        <v>0.32485961544210795</v>
      </c>
      <c r="E70" s="289">
        <v>3.6070761297257548</v>
      </c>
      <c r="F70" s="289">
        <v>-3.2115265996195177</v>
      </c>
      <c r="G70" s="289">
        <v>1.5868462425995773</v>
      </c>
      <c r="H70" s="289">
        <v>-4.070386350891539</v>
      </c>
      <c r="I70" s="289">
        <v>1.8792577126353365</v>
      </c>
      <c r="J70" s="289">
        <v>3.2343711397343213</v>
      </c>
      <c r="K70" s="289">
        <v>0.32145901140235367</v>
      </c>
      <c r="L70" s="289">
        <v>2.8897484809545091</v>
      </c>
      <c r="M70" s="289">
        <v>-1.1936681395178823</v>
      </c>
      <c r="N70" s="289">
        <v>-0.32070527430741436</v>
      </c>
      <c r="O70" s="289">
        <v>1.9498734155982476</v>
      </c>
      <c r="P70" s="289">
        <v>-2.5420687765110728</v>
      </c>
      <c r="Q70" s="289">
        <v>-0.3047319259614909</v>
      </c>
      <c r="R70" s="289">
        <v>1.3139394908427704</v>
      </c>
      <c r="S70" s="289">
        <v>2.2449375535976515</v>
      </c>
      <c r="T70" s="289">
        <v>4.1480347395015826</v>
      </c>
      <c r="U70" s="289">
        <v>6.8662378589786783</v>
      </c>
      <c r="V70" s="289">
        <v>14.263175029083868</v>
      </c>
      <c r="W70" s="124"/>
    </row>
    <row r="71" spans="1:23" ht="15" customHeight="1">
      <c r="A71" s="91">
        <v>311</v>
      </c>
      <c r="B71" s="187" t="s">
        <v>206</v>
      </c>
      <c r="C71" s="316">
        <v>2.9586405309232902</v>
      </c>
      <c r="D71" s="316">
        <v>0.13542094498176027</v>
      </c>
      <c r="E71" s="316">
        <v>3.755816782365585</v>
      </c>
      <c r="F71" s="316">
        <v>-5.7185216223371214</v>
      </c>
      <c r="G71" s="316">
        <v>1.8123214078272269</v>
      </c>
      <c r="H71" s="316">
        <v>-7.2266107760213458</v>
      </c>
      <c r="I71" s="316">
        <v>3.674854973466978</v>
      </c>
      <c r="J71" s="316">
        <v>4.8764984539863718</v>
      </c>
      <c r="K71" s="316">
        <v>-0.13072459548119753</v>
      </c>
      <c r="L71" s="316">
        <v>5.3432235283362246</v>
      </c>
      <c r="M71" s="316">
        <v>-3.8546973700270399</v>
      </c>
      <c r="N71" s="316">
        <v>-0.16654940374021976</v>
      </c>
      <c r="O71" s="316">
        <v>2.8889324488206967</v>
      </c>
      <c r="P71" s="316">
        <v>-4.9098151810232906</v>
      </c>
      <c r="Q71" s="316">
        <v>-1.9372887536964924</v>
      </c>
      <c r="R71" s="316">
        <v>1.3164565607463459</v>
      </c>
      <c r="S71" s="316">
        <v>2.1843674301903775</v>
      </c>
      <c r="T71" s="316">
        <v>5.0656217556675784</v>
      </c>
      <c r="U71" s="316">
        <v>4.3598238043045541</v>
      </c>
      <c r="V71" s="316">
        <v>14.584957559226581</v>
      </c>
      <c r="W71" s="124"/>
    </row>
    <row r="72" spans="1:23" ht="15" customHeight="1">
      <c r="A72" s="91">
        <v>255</v>
      </c>
      <c r="B72" s="185" t="s">
        <v>176</v>
      </c>
      <c r="C72" s="289">
        <v>1.0785585730507989</v>
      </c>
      <c r="D72" s="289">
        <v>0.55796702700787648</v>
      </c>
      <c r="E72" s="289">
        <v>2.356162590382425</v>
      </c>
      <c r="F72" s="289">
        <v>-1.2470369804147907</v>
      </c>
      <c r="G72" s="289">
        <v>1.1826704320477432</v>
      </c>
      <c r="H72" s="289">
        <v>-2.0123846402155436</v>
      </c>
      <c r="I72" s="289">
        <v>1.2542662909934563</v>
      </c>
      <c r="J72" s="289">
        <v>1.6181420827198707</v>
      </c>
      <c r="K72" s="289">
        <v>0.41788162324418465</v>
      </c>
      <c r="L72" s="289">
        <v>2.0321095410490813</v>
      </c>
      <c r="M72" s="289">
        <v>-0.29652028296609956</v>
      </c>
      <c r="N72" s="289">
        <v>0.21786974263457637</v>
      </c>
      <c r="O72" s="289">
        <v>1.2504878176054319</v>
      </c>
      <c r="P72" s="289">
        <v>-0.24234092025466225</v>
      </c>
      <c r="Q72" s="289">
        <v>0.75762829914130236</v>
      </c>
      <c r="R72" s="289">
        <v>0.99079751186185661</v>
      </c>
      <c r="S72" s="289">
        <v>1.4794530017006053</v>
      </c>
      <c r="T72" s="289">
        <v>1.8224943479445415</v>
      </c>
      <c r="U72" s="289">
        <v>6.2001086527720304</v>
      </c>
      <c r="V72" s="289">
        <v>11.86982185221656</v>
      </c>
      <c r="W72" s="124"/>
    </row>
    <row r="73" spans="1:23" ht="15" customHeight="1">
      <c r="A73" s="91">
        <v>316</v>
      </c>
      <c r="B73" s="187" t="s">
        <v>177</v>
      </c>
      <c r="C73" s="316">
        <v>2.0284951083497731</v>
      </c>
      <c r="D73" s="316">
        <v>0.16457015856713042</v>
      </c>
      <c r="E73" s="316">
        <v>2.2255241981406755</v>
      </c>
      <c r="F73" s="316">
        <v>-0.71656101304542119</v>
      </c>
      <c r="G73" s="316">
        <v>0.90608343411562942</v>
      </c>
      <c r="H73" s="316">
        <v>-0.95044291696466132</v>
      </c>
      <c r="I73" s="316">
        <v>1.1481460132487058</v>
      </c>
      <c r="J73" s="316">
        <v>1.4730157993429316</v>
      </c>
      <c r="K73" s="316">
        <v>0.7361643811183427</v>
      </c>
      <c r="L73" s="316">
        <v>1.9278806623356246</v>
      </c>
      <c r="M73" s="316">
        <v>-1.255154911658579</v>
      </c>
      <c r="N73" s="316">
        <v>5.5765457305170685E-2</v>
      </c>
      <c r="O73" s="316">
        <v>0.63561295037311538</v>
      </c>
      <c r="P73" s="316">
        <v>-0.21182752830213758</v>
      </c>
      <c r="Q73" s="316">
        <v>0.43149480461741518</v>
      </c>
      <c r="R73" s="316">
        <v>0.84589661763649815</v>
      </c>
      <c r="S73" s="316">
        <v>1.8318786597126433</v>
      </c>
      <c r="T73" s="316">
        <v>1.9274197949432192</v>
      </c>
      <c r="U73" s="316">
        <v>5.5683442347274479</v>
      </c>
      <c r="V73" s="316">
        <v>9.9201117525449973</v>
      </c>
      <c r="W73" s="124"/>
    </row>
    <row r="74" spans="1:23" ht="15" customHeight="1">
      <c r="A74" s="91">
        <v>317</v>
      </c>
      <c r="B74" s="315" t="s">
        <v>181</v>
      </c>
      <c r="C74" s="300">
        <v>0.58937444043687037</v>
      </c>
      <c r="D74" s="300">
        <v>0.51132752342539334</v>
      </c>
      <c r="E74" s="300">
        <v>2.0858824020040743</v>
      </c>
      <c r="F74" s="300">
        <v>-0.42756777922797085</v>
      </c>
      <c r="G74" s="300">
        <v>0.95501856933606177</v>
      </c>
      <c r="H74" s="300">
        <v>-0.68984042933924172</v>
      </c>
      <c r="I74" s="300">
        <v>0.93307674182887013</v>
      </c>
      <c r="J74" s="300">
        <v>1.8093071948336359</v>
      </c>
      <c r="K74" s="300">
        <v>1.0952861288126599</v>
      </c>
      <c r="L74" s="300">
        <v>1.4248184699022346</v>
      </c>
      <c r="M74" s="300">
        <v>-0.34142243935416161</v>
      </c>
      <c r="N74" s="300">
        <v>0.50222160221250078</v>
      </c>
      <c r="O74" s="300">
        <v>0.93954501631883147</v>
      </c>
      <c r="P74" s="300">
        <v>0.21041428719395583</v>
      </c>
      <c r="Q74" s="300">
        <v>0.62973762277391643</v>
      </c>
      <c r="R74" s="300">
        <v>0.83607120726591688</v>
      </c>
      <c r="S74" s="300">
        <v>1.4065471451156384</v>
      </c>
      <c r="T74" s="300">
        <v>1.4659170237485597</v>
      </c>
      <c r="U74" s="300">
        <v>5.6094150581596125</v>
      </c>
      <c r="V74" s="300">
        <v>11.452322328727433</v>
      </c>
      <c r="W74" s="124"/>
    </row>
    <row r="75" spans="1:23">
      <c r="B75" s="16"/>
      <c r="C75" s="16"/>
      <c r="D75" s="16"/>
      <c r="E75" s="16"/>
      <c r="F75" s="16"/>
      <c r="G75" s="16"/>
      <c r="W75" s="167"/>
    </row>
    <row r="76" spans="1:23" s="325" customFormat="1" ht="13">
      <c r="B76" s="324" t="s">
        <v>194</v>
      </c>
      <c r="C76" s="324"/>
      <c r="D76" s="324"/>
      <c r="E76" s="324"/>
      <c r="F76" s="324"/>
      <c r="G76" s="324"/>
      <c r="U76" s="128"/>
      <c r="V76" s="128"/>
      <c r="W76" s="327"/>
    </row>
    <row r="77" spans="1:23" s="325" customFormat="1" ht="13">
      <c r="B77" s="155" t="s">
        <v>85</v>
      </c>
      <c r="C77" s="155"/>
      <c r="D77" s="155"/>
      <c r="E77" s="155"/>
      <c r="F77" s="155"/>
      <c r="G77" s="155"/>
      <c r="U77" s="128"/>
      <c r="V77" s="128"/>
      <c r="W77" s="327"/>
    </row>
    <row r="78" spans="1:23" s="325" customFormat="1" ht="13">
      <c r="B78" s="155" t="s">
        <v>193</v>
      </c>
      <c r="C78" s="155"/>
      <c r="D78" s="155"/>
      <c r="E78" s="155"/>
      <c r="F78" s="155"/>
      <c r="G78" s="155"/>
      <c r="U78" s="128"/>
      <c r="V78" s="128"/>
      <c r="W78" s="327"/>
    </row>
  </sheetData>
  <mergeCells count="3">
    <mergeCell ref="B5:V5"/>
    <mergeCell ref="B1:V1"/>
    <mergeCell ref="B2:V2"/>
  </mergeCell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11" max="5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7BF82-A5C0-493C-935A-CA3B1A200FCC}">
  <sheetPr>
    <pageSetUpPr fitToPage="1"/>
  </sheetPr>
  <dimension ref="A1:H79"/>
  <sheetViews>
    <sheetView showGridLines="0" topLeftCell="B1" zoomScale="80" zoomScaleNormal="80" zoomScaleSheetLayoutView="85" workbookViewId="0">
      <selection activeCell="B1" sqref="B1:H1"/>
    </sheetView>
  </sheetViews>
  <sheetFormatPr defaultColWidth="9.1796875" defaultRowHeight="12.5"/>
  <cols>
    <col min="1" max="1" width="1.7265625" style="364" hidden="1" customWidth="1"/>
    <col min="2" max="2" width="60" style="366" customWidth="1"/>
    <col min="3" max="8" width="18.7265625" style="366" customWidth="1"/>
    <col min="9" max="16384" width="9.1796875" style="366"/>
  </cols>
  <sheetData>
    <row r="1" spans="1:8" s="453" customFormat="1" ht="25" customHeight="1">
      <c r="B1" s="503" t="s">
        <v>87</v>
      </c>
      <c r="C1" s="504"/>
      <c r="D1" s="504"/>
      <c r="E1" s="504"/>
      <c r="F1" s="504"/>
      <c r="G1" s="504"/>
      <c r="H1" s="504"/>
    </row>
    <row r="2" spans="1:8" s="453" customFormat="1" ht="25" customHeight="1">
      <c r="B2" s="511" t="s">
        <v>270</v>
      </c>
      <c r="C2" s="512"/>
      <c r="D2" s="512"/>
      <c r="E2" s="512"/>
      <c r="F2" s="512"/>
      <c r="G2" s="512"/>
      <c r="H2" s="512"/>
    </row>
    <row r="3" spans="1:8" s="362" customFormat="1" ht="25" customHeight="1">
      <c r="B3" s="363"/>
      <c r="C3" s="363"/>
      <c r="D3" s="363"/>
      <c r="E3" s="363"/>
      <c r="F3" s="363"/>
      <c r="G3" s="363"/>
      <c r="H3" s="363"/>
    </row>
    <row r="4" spans="1:8" s="362" customFormat="1" ht="25" customHeight="1">
      <c r="B4" s="454" t="s">
        <v>289</v>
      </c>
      <c r="C4" s="454"/>
      <c r="D4" s="454"/>
      <c r="E4" s="454"/>
      <c r="F4" s="454"/>
      <c r="G4" s="454"/>
      <c r="H4" s="414" t="s">
        <v>309</v>
      </c>
    </row>
    <row r="5" spans="1:8" ht="27" customHeight="1">
      <c r="B5" s="505" t="s">
        <v>77</v>
      </c>
      <c r="C5" s="507" t="s">
        <v>223</v>
      </c>
      <c r="D5" s="509" t="s">
        <v>224</v>
      </c>
      <c r="E5" s="509"/>
      <c r="F5" s="509"/>
      <c r="G5" s="509"/>
      <c r="H5" s="510"/>
    </row>
    <row r="6" spans="1:8" s="16" customFormat="1" ht="27.75" customHeight="1">
      <c r="A6" s="367"/>
      <c r="B6" s="506"/>
      <c r="C6" s="508"/>
      <c r="D6" s="369" t="s">
        <v>212</v>
      </c>
      <c r="E6" s="369" t="s">
        <v>225</v>
      </c>
      <c r="F6" s="369" t="s">
        <v>213</v>
      </c>
      <c r="G6" s="368" t="s">
        <v>214</v>
      </c>
      <c r="H6" s="370" t="s">
        <v>215</v>
      </c>
    </row>
    <row r="7" spans="1:8" s="374" customFormat="1" ht="20.149999999999999" customHeight="1">
      <c r="A7" s="371"/>
      <c r="B7" s="372" t="s">
        <v>3</v>
      </c>
      <c r="C7" s="373"/>
      <c r="D7" s="373"/>
      <c r="E7" s="373"/>
      <c r="F7" s="373"/>
      <c r="G7" s="373"/>
      <c r="H7" s="373"/>
    </row>
    <row r="8" spans="1:8" ht="15" customHeight="1">
      <c r="A8" s="364">
        <v>272</v>
      </c>
      <c r="B8" s="375" t="s">
        <v>226</v>
      </c>
      <c r="C8" s="376">
        <v>73</v>
      </c>
      <c r="D8" s="377">
        <v>13.468716363954101</v>
      </c>
      <c r="E8" s="377">
        <v>13.251314589129692</v>
      </c>
      <c r="F8" s="377">
        <v>12.089749706892732</v>
      </c>
      <c r="G8" s="377">
        <v>12.756478173708416</v>
      </c>
      <c r="H8" s="377">
        <v>0.92319368798282631</v>
      </c>
    </row>
    <row r="9" spans="1:8" ht="15" customHeight="1">
      <c r="A9" s="364">
        <v>273</v>
      </c>
      <c r="B9" s="378" t="s">
        <v>227</v>
      </c>
      <c r="C9" s="379">
        <v>136</v>
      </c>
      <c r="D9" s="316">
        <v>13.550415159682153</v>
      </c>
      <c r="E9" s="316">
        <v>10.803329636997418</v>
      </c>
      <c r="F9" s="316">
        <v>9.4868571726446369</v>
      </c>
      <c r="G9" s="316">
        <v>11.30540817730992</v>
      </c>
      <c r="H9" s="316">
        <v>4.9316170356205475</v>
      </c>
    </row>
    <row r="10" spans="1:8" s="382" customFormat="1" ht="15" customHeight="1">
      <c r="A10" s="364">
        <v>274</v>
      </c>
      <c r="B10" s="380" t="s">
        <v>228</v>
      </c>
      <c r="C10" s="381">
        <v>202</v>
      </c>
      <c r="D10" s="289">
        <v>13.408557552406712</v>
      </c>
      <c r="E10" s="289">
        <v>13.264247189693819</v>
      </c>
      <c r="F10" s="289">
        <v>12.813768615643806</v>
      </c>
      <c r="G10" s="289">
        <v>12.885321954345022</v>
      </c>
      <c r="H10" s="289">
        <v>0.89943199060619494</v>
      </c>
    </row>
    <row r="11" spans="1:8" s="382" customFormat="1" ht="15" customHeight="1">
      <c r="A11" s="364">
        <v>275</v>
      </c>
      <c r="B11" s="378" t="s">
        <v>229</v>
      </c>
      <c r="C11" s="379">
        <v>410</v>
      </c>
      <c r="D11" s="316">
        <v>13.576865919728061</v>
      </c>
      <c r="E11" s="316">
        <v>13.204063532684494</v>
      </c>
      <c r="F11" s="316">
        <v>12.392094353157546</v>
      </c>
      <c r="G11" s="316">
        <v>12.917929901867872</v>
      </c>
      <c r="H11" s="316">
        <v>1.0504149202006656</v>
      </c>
    </row>
    <row r="12" spans="1:8" ht="15" customHeight="1">
      <c r="A12" s="364">
        <v>276</v>
      </c>
      <c r="B12" s="380" t="s">
        <v>230</v>
      </c>
      <c r="C12" s="381">
        <v>35</v>
      </c>
      <c r="D12" s="289">
        <v>13.469747836858581</v>
      </c>
      <c r="E12" s="289">
        <v>11.851644155378466</v>
      </c>
      <c r="F12" s="289">
        <v>10.764704248054279</v>
      </c>
      <c r="G12" s="289">
        <v>11.282691505681578</v>
      </c>
      <c r="H12" s="289">
        <v>2.9024240119916431</v>
      </c>
    </row>
    <row r="13" spans="1:8" ht="15" customHeight="1">
      <c r="A13" s="364">
        <v>277</v>
      </c>
      <c r="B13" s="378" t="s">
        <v>231</v>
      </c>
      <c r="C13" s="379">
        <v>6</v>
      </c>
      <c r="D13" s="316" t="s">
        <v>76</v>
      </c>
      <c r="E13" s="316" t="s">
        <v>76</v>
      </c>
      <c r="F13" s="316" t="s">
        <v>76</v>
      </c>
      <c r="G13" s="316" t="s">
        <v>76</v>
      </c>
      <c r="H13" s="316" t="s">
        <v>76</v>
      </c>
    </row>
    <row r="14" spans="1:8" ht="15" customHeight="1">
      <c r="A14" s="364">
        <v>278</v>
      </c>
      <c r="B14" s="380" t="s">
        <v>232</v>
      </c>
      <c r="C14" s="381">
        <v>78</v>
      </c>
      <c r="D14" s="289">
        <v>13.402599567329016</v>
      </c>
      <c r="E14" s="289">
        <v>12.826723190308257</v>
      </c>
      <c r="F14" s="289">
        <v>11.788977026458856</v>
      </c>
      <c r="G14" s="289">
        <v>11.370348457660844</v>
      </c>
      <c r="H14" s="289">
        <v>10.74208422187087</v>
      </c>
    </row>
    <row r="15" spans="1:8" ht="15" customHeight="1">
      <c r="A15" s="364">
        <v>279</v>
      </c>
      <c r="B15" s="378" t="s">
        <v>233</v>
      </c>
      <c r="C15" s="379">
        <v>20</v>
      </c>
      <c r="D15" s="316" t="s">
        <v>76</v>
      </c>
      <c r="E15" s="316" t="s">
        <v>76</v>
      </c>
      <c r="F15" s="316" t="s">
        <v>76</v>
      </c>
      <c r="G15" s="316" t="s">
        <v>76</v>
      </c>
      <c r="H15" s="316" t="s">
        <v>76</v>
      </c>
    </row>
    <row r="16" spans="1:8" ht="15" customHeight="1">
      <c r="A16" s="364">
        <v>280</v>
      </c>
      <c r="B16" s="380" t="s">
        <v>234</v>
      </c>
      <c r="C16" s="381">
        <v>14</v>
      </c>
      <c r="D16" s="289" t="s">
        <v>76</v>
      </c>
      <c r="E16" s="289" t="s">
        <v>76</v>
      </c>
      <c r="F16" s="289" t="s">
        <v>76</v>
      </c>
      <c r="G16" s="289" t="s">
        <v>76</v>
      </c>
      <c r="H16" s="289" t="s">
        <v>76</v>
      </c>
    </row>
    <row r="17" spans="1:8" ht="15" customHeight="1">
      <c r="A17" s="364">
        <v>281</v>
      </c>
      <c r="B17" s="378" t="s">
        <v>235</v>
      </c>
      <c r="C17" s="379">
        <v>49</v>
      </c>
      <c r="D17" s="316">
        <v>11.108173580847037</v>
      </c>
      <c r="E17" s="316">
        <v>10.331198201051436</v>
      </c>
      <c r="F17" s="316">
        <v>9.1151113628269655</v>
      </c>
      <c r="G17" s="316">
        <v>7.3000767628041148</v>
      </c>
      <c r="H17" s="316">
        <v>10.79441765550262</v>
      </c>
    </row>
    <row r="18" spans="1:8" ht="15" customHeight="1">
      <c r="A18" s="364">
        <v>282</v>
      </c>
      <c r="B18" s="380" t="s">
        <v>236</v>
      </c>
      <c r="C18" s="381">
        <v>17</v>
      </c>
      <c r="D18" s="289" t="s">
        <v>76</v>
      </c>
      <c r="E18" s="289" t="s">
        <v>76</v>
      </c>
      <c r="F18" s="289" t="s">
        <v>76</v>
      </c>
      <c r="G18" s="289" t="s">
        <v>76</v>
      </c>
      <c r="H18" s="289" t="s">
        <v>76</v>
      </c>
    </row>
    <row r="19" spans="1:8" ht="15" customHeight="1">
      <c r="A19" s="364">
        <v>283</v>
      </c>
      <c r="B19" s="378" t="s">
        <v>237</v>
      </c>
      <c r="C19" s="379">
        <v>221</v>
      </c>
      <c r="D19" s="316">
        <v>13.416703440900335</v>
      </c>
      <c r="E19" s="316">
        <v>12.48854567614795</v>
      </c>
      <c r="F19" s="316">
        <v>10.18074383927663</v>
      </c>
      <c r="G19" s="316">
        <v>10.88323217332935</v>
      </c>
      <c r="H19" s="316">
        <v>5.4300179541398901</v>
      </c>
    </row>
    <row r="20" spans="1:8" ht="15" customHeight="1">
      <c r="A20" s="364">
        <v>284</v>
      </c>
      <c r="B20" s="380" t="s">
        <v>238</v>
      </c>
      <c r="C20" s="381">
        <v>671</v>
      </c>
      <c r="D20" s="289">
        <v>13.580167612076508</v>
      </c>
      <c r="E20" s="289">
        <v>12.936077307968816</v>
      </c>
      <c r="F20" s="289">
        <v>10.912105648335874</v>
      </c>
      <c r="G20" s="289">
        <v>11.732172784822387</v>
      </c>
      <c r="H20" s="289">
        <v>6.3482656882628818</v>
      </c>
    </row>
    <row r="21" spans="1:8" ht="15" customHeight="1">
      <c r="A21" s="364">
        <v>285</v>
      </c>
      <c r="B21" s="378" t="s">
        <v>239</v>
      </c>
      <c r="C21" s="379">
        <v>538</v>
      </c>
      <c r="D21" s="316">
        <v>13.508809889704654</v>
      </c>
      <c r="E21" s="316">
        <v>11.730164002645822</v>
      </c>
      <c r="F21" s="316">
        <v>9.0763344490949578</v>
      </c>
      <c r="G21" s="316">
        <v>10.251347546881213</v>
      </c>
      <c r="H21" s="316">
        <v>6.385062514882117</v>
      </c>
    </row>
    <row r="22" spans="1:8" ht="15" customHeight="1">
      <c r="A22" s="364">
        <v>286</v>
      </c>
      <c r="B22" s="380" t="s">
        <v>240</v>
      </c>
      <c r="C22" s="381">
        <v>35</v>
      </c>
      <c r="D22" s="289">
        <v>11.525187811346129</v>
      </c>
      <c r="E22" s="289">
        <v>8.7532952619880291</v>
      </c>
      <c r="F22" s="289">
        <v>5.1361643229411058</v>
      </c>
      <c r="G22" s="289">
        <v>12.806326382644528</v>
      </c>
      <c r="H22" s="289">
        <v>21.7435086849332</v>
      </c>
    </row>
    <row r="23" spans="1:8" ht="15" customHeight="1">
      <c r="A23" s="364">
        <v>31</v>
      </c>
      <c r="B23" s="378" t="s">
        <v>57</v>
      </c>
      <c r="C23" s="379">
        <v>1</v>
      </c>
      <c r="D23" s="316" t="s">
        <v>76</v>
      </c>
      <c r="E23" s="316" t="s">
        <v>76</v>
      </c>
      <c r="F23" s="316" t="s">
        <v>76</v>
      </c>
      <c r="G23" s="316" t="s">
        <v>76</v>
      </c>
      <c r="H23" s="316" t="s">
        <v>76</v>
      </c>
    </row>
    <row r="24" spans="1:8" s="386" customFormat="1" ht="20.149999999999999" customHeight="1">
      <c r="A24" s="383"/>
      <c r="B24" s="372" t="s">
        <v>6</v>
      </c>
      <c r="C24" s="384"/>
      <c r="D24" s="385"/>
      <c r="E24" s="385"/>
      <c r="F24" s="385"/>
      <c r="G24" s="385"/>
      <c r="H24" s="385"/>
    </row>
    <row r="25" spans="1:8" ht="15" customHeight="1">
      <c r="A25" s="387">
        <v>287</v>
      </c>
      <c r="B25" s="380" t="s">
        <v>241</v>
      </c>
      <c r="C25" s="381">
        <v>63</v>
      </c>
      <c r="D25" s="289">
        <v>-2.2759952168329249</v>
      </c>
      <c r="E25" s="289">
        <v>-2.8326228012670924</v>
      </c>
      <c r="F25" s="289">
        <v>-3.9671496875366401</v>
      </c>
      <c r="G25" s="289">
        <v>-2.9575984153524972</v>
      </c>
      <c r="H25" s="289">
        <v>3.208064013044992</v>
      </c>
    </row>
    <row r="26" spans="1:8" ht="15" customHeight="1">
      <c r="A26" s="364">
        <v>289</v>
      </c>
      <c r="B26" s="378" t="s">
        <v>242</v>
      </c>
      <c r="C26" s="379">
        <v>192</v>
      </c>
      <c r="D26" s="316">
        <v>-0.73609414459115996</v>
      </c>
      <c r="E26" s="316">
        <v>-3.459159787554519</v>
      </c>
      <c r="F26" s="316">
        <v>-5.9535851521376948</v>
      </c>
      <c r="G26" s="316">
        <v>-4.2102032887649097</v>
      </c>
      <c r="H26" s="316">
        <v>6.7673611509830884</v>
      </c>
    </row>
    <row r="27" spans="1:8" ht="15" customHeight="1">
      <c r="A27" s="364">
        <v>288</v>
      </c>
      <c r="B27" s="380" t="s">
        <v>243</v>
      </c>
      <c r="C27" s="381">
        <v>115</v>
      </c>
      <c r="D27" s="289">
        <v>-0.33801589753046102</v>
      </c>
      <c r="E27" s="289">
        <v>-6.1060287775879516</v>
      </c>
      <c r="F27" s="289">
        <v>-12.014901822389781</v>
      </c>
      <c r="G27" s="289">
        <v>-5.5697097123093373</v>
      </c>
      <c r="H27" s="289">
        <v>8.3827740540555435</v>
      </c>
    </row>
    <row r="28" spans="1:8" ht="15" customHeight="1">
      <c r="A28" s="364">
        <v>235</v>
      </c>
      <c r="B28" s="378" t="s">
        <v>12</v>
      </c>
      <c r="C28" s="379">
        <v>35</v>
      </c>
      <c r="D28" s="316">
        <v>-2.0873188014576272E-3</v>
      </c>
      <c r="E28" s="316">
        <v>-5.2275781709021061</v>
      </c>
      <c r="F28" s="316">
        <v>-7.3858217062077571</v>
      </c>
      <c r="G28" s="316">
        <v>-3.9416782296738551</v>
      </c>
      <c r="H28" s="316">
        <v>5.3532607446237517</v>
      </c>
    </row>
    <row r="29" spans="1:8" ht="15" customHeight="1">
      <c r="A29" s="364">
        <v>236</v>
      </c>
      <c r="B29" s="380" t="s">
        <v>13</v>
      </c>
      <c r="C29" s="381">
        <v>49</v>
      </c>
      <c r="D29" s="289">
        <v>-0.24405526310043513</v>
      </c>
      <c r="E29" s="289">
        <v>-1.8817715217873001</v>
      </c>
      <c r="F29" s="289">
        <v>-3.9356960490530071</v>
      </c>
      <c r="G29" s="289">
        <v>-2.26088340406206</v>
      </c>
      <c r="H29" s="289">
        <v>4.9558297474400792</v>
      </c>
    </row>
    <row r="30" spans="1:8" ht="15" customHeight="1">
      <c r="A30" s="364">
        <v>237</v>
      </c>
      <c r="B30" s="378" t="s">
        <v>81</v>
      </c>
      <c r="C30" s="379">
        <v>10</v>
      </c>
      <c r="D30" s="316" t="s">
        <v>76</v>
      </c>
      <c r="E30" s="316" t="s">
        <v>76</v>
      </c>
      <c r="F30" s="316" t="s">
        <v>76</v>
      </c>
      <c r="G30" s="316" t="s">
        <v>76</v>
      </c>
      <c r="H30" s="316" t="s">
        <v>76</v>
      </c>
    </row>
    <row r="31" spans="1:8" ht="15" customHeight="1">
      <c r="A31" s="364">
        <v>234</v>
      </c>
      <c r="B31" s="380" t="s">
        <v>30</v>
      </c>
      <c r="C31" s="381">
        <v>33</v>
      </c>
      <c r="D31" s="289">
        <v>8.1405481832339319</v>
      </c>
      <c r="E31" s="289">
        <v>-4.8727850321455435E-2</v>
      </c>
      <c r="F31" s="289">
        <v>-9.8440871919913207</v>
      </c>
      <c r="G31" s="289">
        <v>-0.29548024348704571</v>
      </c>
      <c r="H31" s="289">
        <v>11.360840583617508</v>
      </c>
    </row>
    <row r="32" spans="1:8" ht="15" customHeight="1">
      <c r="A32" s="364">
        <v>175</v>
      </c>
      <c r="B32" s="378" t="s">
        <v>14</v>
      </c>
      <c r="C32" s="379">
        <v>1499</v>
      </c>
      <c r="D32" s="316">
        <v>5.7627974207876349</v>
      </c>
      <c r="E32" s="316">
        <v>0.27776563649490527</v>
      </c>
      <c r="F32" s="316">
        <v>-4.1487744628065997</v>
      </c>
      <c r="G32" s="316">
        <v>0.53930220527604977</v>
      </c>
      <c r="H32" s="316">
        <v>9.437607627342846</v>
      </c>
    </row>
    <row r="33" spans="1:8" ht="15" customHeight="1">
      <c r="A33" s="364">
        <v>250</v>
      </c>
      <c r="B33" s="380" t="s">
        <v>82</v>
      </c>
      <c r="C33" s="381">
        <v>44</v>
      </c>
      <c r="D33" s="289">
        <v>27.763197026679475</v>
      </c>
      <c r="E33" s="289">
        <v>26.720201775528352</v>
      </c>
      <c r="F33" s="289">
        <v>-20.620655287644585</v>
      </c>
      <c r="G33" s="289">
        <v>6.6940918699712135</v>
      </c>
      <c r="H33" s="289">
        <v>24.214779498476165</v>
      </c>
    </row>
    <row r="34" spans="1:8" ht="15" customHeight="1">
      <c r="A34" s="364">
        <v>171</v>
      </c>
      <c r="B34" s="378" t="s">
        <v>46</v>
      </c>
      <c r="C34" s="379">
        <v>99</v>
      </c>
      <c r="D34" s="316">
        <v>3.6956815262671014</v>
      </c>
      <c r="E34" s="316">
        <v>-3.0312076158494676</v>
      </c>
      <c r="F34" s="316">
        <v>-11.597873227711013</v>
      </c>
      <c r="G34" s="316">
        <v>-4.1821729194375505</v>
      </c>
      <c r="H34" s="316">
        <v>24.885717165501188</v>
      </c>
    </row>
    <row r="35" spans="1:8" ht="15" customHeight="1">
      <c r="A35" s="364">
        <v>291</v>
      </c>
      <c r="B35" s="380" t="s">
        <v>244</v>
      </c>
      <c r="C35" s="381">
        <v>52</v>
      </c>
      <c r="D35" s="289">
        <v>27.925410495226007</v>
      </c>
      <c r="E35" s="289">
        <v>14.204807883301136</v>
      </c>
      <c r="F35" s="289">
        <v>-20.858802700134149</v>
      </c>
      <c r="G35" s="289">
        <v>5.9043353701937296</v>
      </c>
      <c r="H35" s="289">
        <v>24.696052922550308</v>
      </c>
    </row>
    <row r="36" spans="1:8" ht="15" customHeight="1">
      <c r="A36" s="364">
        <v>290</v>
      </c>
      <c r="B36" s="378" t="s">
        <v>245</v>
      </c>
      <c r="C36" s="379">
        <v>607</v>
      </c>
      <c r="D36" s="316">
        <v>8.6688218754293018</v>
      </c>
      <c r="E36" s="316">
        <v>3.3564593409111296</v>
      </c>
      <c r="F36" s="316">
        <v>-1.8133072775382146</v>
      </c>
      <c r="G36" s="316">
        <v>2.9201339833205879</v>
      </c>
      <c r="H36" s="316">
        <v>13.237272588348521</v>
      </c>
    </row>
    <row r="37" spans="1:8" s="386" customFormat="1" ht="20.149999999999999" customHeight="1">
      <c r="A37" s="383"/>
      <c r="B37" s="372" t="s">
        <v>15</v>
      </c>
      <c r="C37" s="384"/>
      <c r="D37" s="385"/>
      <c r="E37" s="385"/>
      <c r="F37" s="385"/>
      <c r="G37" s="385"/>
      <c r="H37" s="385"/>
    </row>
    <row r="38" spans="1:8" ht="15" customHeight="1">
      <c r="A38" s="364">
        <v>178</v>
      </c>
      <c r="B38" s="380" t="s">
        <v>47</v>
      </c>
      <c r="C38" s="381">
        <v>22</v>
      </c>
      <c r="D38" s="289" t="s">
        <v>76</v>
      </c>
      <c r="E38" s="289" t="s">
        <v>76</v>
      </c>
      <c r="F38" s="289" t="s">
        <v>76</v>
      </c>
      <c r="G38" s="289" t="s">
        <v>76</v>
      </c>
      <c r="H38" s="289" t="s">
        <v>76</v>
      </c>
    </row>
    <row r="39" spans="1:8" ht="15" customHeight="1">
      <c r="A39" s="364">
        <v>292</v>
      </c>
      <c r="B39" s="378" t="s">
        <v>246</v>
      </c>
      <c r="C39" s="379">
        <v>293</v>
      </c>
      <c r="D39" s="316">
        <v>12.065955239136457</v>
      </c>
      <c r="E39" s="316">
        <v>10.131583043141745</v>
      </c>
      <c r="F39" s="316">
        <v>8.0936330518423603</v>
      </c>
      <c r="G39" s="316">
        <v>9.8322602063725313</v>
      </c>
      <c r="H39" s="316">
        <v>7.4684860112037263</v>
      </c>
    </row>
    <row r="40" spans="1:8" ht="15" customHeight="1">
      <c r="A40" s="364">
        <v>179</v>
      </c>
      <c r="B40" s="380" t="s">
        <v>51</v>
      </c>
      <c r="C40" s="381">
        <v>9</v>
      </c>
      <c r="D40" s="289" t="s">
        <v>76</v>
      </c>
      <c r="E40" s="289" t="s">
        <v>76</v>
      </c>
      <c r="F40" s="289" t="s">
        <v>76</v>
      </c>
      <c r="G40" s="289" t="s">
        <v>76</v>
      </c>
      <c r="H40" s="289" t="s">
        <v>76</v>
      </c>
    </row>
    <row r="41" spans="1:8" ht="15" customHeight="1">
      <c r="A41" s="364">
        <v>240</v>
      </c>
      <c r="B41" s="378" t="s">
        <v>48</v>
      </c>
      <c r="C41" s="379">
        <v>16</v>
      </c>
      <c r="D41" s="316" t="s">
        <v>76</v>
      </c>
      <c r="E41" s="316" t="s">
        <v>76</v>
      </c>
      <c r="F41" s="316" t="s">
        <v>76</v>
      </c>
      <c r="G41" s="316" t="s">
        <v>76</v>
      </c>
      <c r="H41" s="316" t="s">
        <v>76</v>
      </c>
    </row>
    <row r="42" spans="1:8" ht="15" customHeight="1">
      <c r="A42" s="364">
        <v>241</v>
      </c>
      <c r="B42" s="380" t="s">
        <v>49</v>
      </c>
      <c r="C42" s="381">
        <v>85</v>
      </c>
      <c r="D42" s="289">
        <v>11.133320874680493</v>
      </c>
      <c r="E42" s="289">
        <v>9.3309273978100578</v>
      </c>
      <c r="F42" s="289">
        <v>4.201933850574477</v>
      </c>
      <c r="G42" s="289">
        <v>7.1930670905162222</v>
      </c>
      <c r="H42" s="289">
        <v>8.3101503148838045</v>
      </c>
    </row>
    <row r="43" spans="1:8" ht="15" customHeight="1">
      <c r="A43" s="364">
        <v>242</v>
      </c>
      <c r="B43" s="378" t="s">
        <v>17</v>
      </c>
      <c r="C43" s="379">
        <v>730</v>
      </c>
      <c r="D43" s="316">
        <v>12.639213708234468</v>
      </c>
      <c r="E43" s="316">
        <v>9.0009259101040939</v>
      </c>
      <c r="F43" s="316">
        <v>6.6617041997772866</v>
      </c>
      <c r="G43" s="316">
        <v>9.0696951976701659</v>
      </c>
      <c r="H43" s="316">
        <v>5.5058866306188374</v>
      </c>
    </row>
    <row r="44" spans="1:8" ht="15" customHeight="1">
      <c r="A44" s="364">
        <v>243</v>
      </c>
      <c r="B44" s="380" t="s">
        <v>28</v>
      </c>
      <c r="C44" s="381">
        <v>12</v>
      </c>
      <c r="D44" s="289" t="s">
        <v>76</v>
      </c>
      <c r="E44" s="289" t="s">
        <v>76</v>
      </c>
      <c r="F44" s="289" t="s">
        <v>76</v>
      </c>
      <c r="G44" s="289" t="s">
        <v>76</v>
      </c>
      <c r="H44" s="289" t="s">
        <v>76</v>
      </c>
    </row>
    <row r="45" spans="1:8" ht="15" customHeight="1">
      <c r="A45" s="364">
        <v>244</v>
      </c>
      <c r="B45" s="378" t="s">
        <v>50</v>
      </c>
      <c r="C45" s="379">
        <v>3151</v>
      </c>
      <c r="D45" s="316">
        <v>12.393064211389877</v>
      </c>
      <c r="E45" s="316">
        <v>9.3669663915251391</v>
      </c>
      <c r="F45" s="316">
        <v>5.3442536379574719</v>
      </c>
      <c r="G45" s="316">
        <v>8.9609600443567015</v>
      </c>
      <c r="H45" s="316">
        <v>26.536244552780861</v>
      </c>
    </row>
    <row r="46" spans="1:8" ht="15" customHeight="1">
      <c r="A46" s="364">
        <v>246</v>
      </c>
      <c r="B46" s="380" t="s">
        <v>29</v>
      </c>
      <c r="C46" s="381">
        <v>145</v>
      </c>
      <c r="D46" s="289">
        <v>13.746594428307546</v>
      </c>
      <c r="E46" s="289">
        <v>13.240842417866958</v>
      </c>
      <c r="F46" s="289">
        <v>11.502261837234869</v>
      </c>
      <c r="G46" s="289">
        <v>11.756533812027804</v>
      </c>
      <c r="H46" s="289">
        <v>8.150479092042449</v>
      </c>
    </row>
    <row r="47" spans="1:8" ht="15" customHeight="1">
      <c r="A47" s="364">
        <v>247</v>
      </c>
      <c r="B47" s="378" t="s">
        <v>58</v>
      </c>
      <c r="C47" s="379">
        <v>309</v>
      </c>
      <c r="D47" s="316">
        <v>15.005813822465328</v>
      </c>
      <c r="E47" s="316">
        <v>11.143605535926483</v>
      </c>
      <c r="F47" s="316">
        <v>6.2090866856427311</v>
      </c>
      <c r="G47" s="316">
        <v>9.8728690413566333</v>
      </c>
      <c r="H47" s="316">
        <v>20.347124470990259</v>
      </c>
    </row>
    <row r="48" spans="1:8" ht="15" customHeight="1">
      <c r="A48" s="364">
        <v>293</v>
      </c>
      <c r="B48" s="380" t="s">
        <v>247</v>
      </c>
      <c r="C48" s="381">
        <v>5588</v>
      </c>
      <c r="D48" s="289">
        <v>9.974290824449497</v>
      </c>
      <c r="E48" s="289">
        <v>7.8585235131420745</v>
      </c>
      <c r="F48" s="289">
        <v>3.962859587720132</v>
      </c>
      <c r="G48" s="289">
        <v>5.684888590349777</v>
      </c>
      <c r="H48" s="289">
        <v>18.158407941749569</v>
      </c>
    </row>
    <row r="49" spans="1:8" s="386" customFormat="1" ht="20.149999999999999" customHeight="1">
      <c r="A49" s="383"/>
      <c r="B49" s="372" t="s">
        <v>7</v>
      </c>
      <c r="C49" s="384"/>
      <c r="D49" s="385"/>
      <c r="E49" s="385"/>
      <c r="F49" s="385"/>
      <c r="G49" s="385"/>
      <c r="H49" s="385"/>
    </row>
    <row r="50" spans="1:8" ht="15" customHeight="1">
      <c r="A50" s="364">
        <v>251</v>
      </c>
      <c r="B50" s="380" t="s">
        <v>7</v>
      </c>
      <c r="C50" s="388">
        <v>55</v>
      </c>
      <c r="D50" s="289">
        <v>11.485071417853419</v>
      </c>
      <c r="E50" s="289">
        <v>11.098847197316147</v>
      </c>
      <c r="F50" s="289">
        <v>10.55663102910659</v>
      </c>
      <c r="G50" s="289">
        <v>11.020806053952297</v>
      </c>
      <c r="H50" s="289">
        <v>0.88531391812541194</v>
      </c>
    </row>
    <row r="51" spans="1:8" s="386" customFormat="1" ht="20.149999999999999" customHeight="1">
      <c r="A51" s="383"/>
      <c r="B51" s="372" t="s">
        <v>8</v>
      </c>
      <c r="C51" s="384"/>
      <c r="D51" s="385"/>
      <c r="E51" s="385"/>
      <c r="F51" s="385"/>
      <c r="G51" s="385"/>
      <c r="H51" s="385"/>
    </row>
    <row r="52" spans="1:8" ht="15" customHeight="1">
      <c r="A52" s="389">
        <v>331</v>
      </c>
      <c r="B52" s="380" t="s">
        <v>205</v>
      </c>
      <c r="C52" s="390">
        <v>66</v>
      </c>
      <c r="D52" s="391">
        <v>11.364392960886285</v>
      </c>
      <c r="E52" s="391">
        <v>10.021615746754058</v>
      </c>
      <c r="F52" s="391">
        <v>9.1496130156505338</v>
      </c>
      <c r="G52" s="391">
        <v>10.8363530743572</v>
      </c>
      <c r="H52" s="391">
        <v>2.5058107227985094</v>
      </c>
    </row>
    <row r="53" spans="1:8" ht="15" customHeight="1">
      <c r="A53" s="392">
        <v>324</v>
      </c>
      <c r="B53" s="393" t="s">
        <v>197</v>
      </c>
      <c r="C53" s="338">
        <v>18</v>
      </c>
      <c r="D53" s="339" t="s">
        <v>76</v>
      </c>
      <c r="E53" s="339" t="s">
        <v>76</v>
      </c>
      <c r="F53" s="339" t="s">
        <v>76</v>
      </c>
      <c r="G53" s="339" t="s">
        <v>76</v>
      </c>
      <c r="H53" s="339" t="s">
        <v>76</v>
      </c>
    </row>
    <row r="54" spans="1:8" ht="15" customHeight="1">
      <c r="A54" s="389">
        <v>323</v>
      </c>
      <c r="B54" s="380" t="s">
        <v>202</v>
      </c>
      <c r="C54" s="390">
        <v>92</v>
      </c>
      <c r="D54" s="391">
        <v>13.107527034923049</v>
      </c>
      <c r="E54" s="391">
        <v>12.556615648463165</v>
      </c>
      <c r="F54" s="391">
        <v>11.759134925768294</v>
      </c>
      <c r="G54" s="391">
        <v>12.462175571426863</v>
      </c>
      <c r="H54" s="391">
        <v>0.87866846965991796</v>
      </c>
    </row>
    <row r="55" spans="1:8" ht="15" customHeight="1">
      <c r="A55" s="389">
        <v>322</v>
      </c>
      <c r="B55" s="394" t="s">
        <v>207</v>
      </c>
      <c r="C55" s="338">
        <v>5</v>
      </c>
      <c r="D55" s="339" t="s">
        <v>76</v>
      </c>
      <c r="E55" s="339" t="s">
        <v>76</v>
      </c>
      <c r="F55" s="339" t="s">
        <v>76</v>
      </c>
      <c r="G55" s="339" t="s">
        <v>76</v>
      </c>
      <c r="H55" s="339" t="s">
        <v>76</v>
      </c>
    </row>
    <row r="56" spans="1:8" ht="15" customHeight="1">
      <c r="A56" s="389">
        <v>330</v>
      </c>
      <c r="B56" s="380" t="s">
        <v>196</v>
      </c>
      <c r="C56" s="390">
        <v>3</v>
      </c>
      <c r="D56" s="391" t="s">
        <v>76</v>
      </c>
      <c r="E56" s="391" t="s">
        <v>76</v>
      </c>
      <c r="F56" s="391" t="s">
        <v>76</v>
      </c>
      <c r="G56" s="391" t="s">
        <v>76</v>
      </c>
      <c r="H56" s="391" t="s">
        <v>76</v>
      </c>
    </row>
    <row r="57" spans="1:8" ht="15" customHeight="1">
      <c r="A57" s="389">
        <v>329</v>
      </c>
      <c r="B57" s="394" t="s">
        <v>204</v>
      </c>
      <c r="C57" s="338">
        <v>97</v>
      </c>
      <c r="D57" s="339">
        <v>12.842126860945797</v>
      </c>
      <c r="E57" s="339">
        <v>12.289819648118467</v>
      </c>
      <c r="F57" s="339">
        <v>11.451375905098445</v>
      </c>
      <c r="G57" s="339">
        <v>12.033563007820646</v>
      </c>
      <c r="H57" s="339">
        <v>1.4651426907757665</v>
      </c>
    </row>
    <row r="58" spans="1:8" ht="15" customHeight="1">
      <c r="A58" s="389">
        <v>328</v>
      </c>
      <c r="B58" s="380" t="s">
        <v>248</v>
      </c>
      <c r="C58" s="390">
        <v>5</v>
      </c>
      <c r="D58" s="391" t="s">
        <v>76</v>
      </c>
      <c r="E58" s="391" t="s">
        <v>76</v>
      </c>
      <c r="F58" s="391" t="s">
        <v>76</v>
      </c>
      <c r="G58" s="391" t="s">
        <v>76</v>
      </c>
      <c r="H58" s="391" t="s">
        <v>76</v>
      </c>
    </row>
    <row r="59" spans="1:8" ht="15" customHeight="1">
      <c r="A59" s="392">
        <v>321</v>
      </c>
      <c r="B59" s="393" t="s">
        <v>198</v>
      </c>
      <c r="C59" s="338">
        <v>13</v>
      </c>
      <c r="D59" s="339" t="s">
        <v>76</v>
      </c>
      <c r="E59" s="339" t="s">
        <v>76</v>
      </c>
      <c r="F59" s="339" t="s">
        <v>76</v>
      </c>
      <c r="G59" s="339" t="s">
        <v>76</v>
      </c>
      <c r="H59" s="339" t="s">
        <v>76</v>
      </c>
    </row>
    <row r="60" spans="1:8" ht="15" customHeight="1">
      <c r="A60" s="389">
        <v>320</v>
      </c>
      <c r="B60" s="380" t="s">
        <v>200</v>
      </c>
      <c r="C60" s="390">
        <v>36</v>
      </c>
      <c r="D60" s="391">
        <v>12.740585224209109</v>
      </c>
      <c r="E60" s="391">
        <v>11.652124786780611</v>
      </c>
      <c r="F60" s="391">
        <v>10.59560707589462</v>
      </c>
      <c r="G60" s="391">
        <v>11.510874212938752</v>
      </c>
      <c r="H60" s="391">
        <v>2.0182126822176922</v>
      </c>
    </row>
    <row r="61" spans="1:8" ht="15" customHeight="1">
      <c r="A61" s="389">
        <v>319</v>
      </c>
      <c r="B61" s="394" t="s">
        <v>208</v>
      </c>
      <c r="C61" s="338">
        <v>1</v>
      </c>
      <c r="D61" s="339" t="s">
        <v>76</v>
      </c>
      <c r="E61" s="339" t="s">
        <v>76</v>
      </c>
      <c r="F61" s="339" t="s">
        <v>76</v>
      </c>
      <c r="G61" s="339" t="s">
        <v>76</v>
      </c>
      <c r="H61" s="339" t="s">
        <v>76</v>
      </c>
    </row>
    <row r="62" spans="1:8" ht="15" customHeight="1">
      <c r="A62" s="389">
        <v>327</v>
      </c>
      <c r="B62" s="380" t="s">
        <v>201</v>
      </c>
      <c r="C62" s="390">
        <v>18</v>
      </c>
      <c r="D62" s="391" t="s">
        <v>76</v>
      </c>
      <c r="E62" s="391" t="s">
        <v>76</v>
      </c>
      <c r="F62" s="391" t="s">
        <v>76</v>
      </c>
      <c r="G62" s="391" t="s">
        <v>76</v>
      </c>
      <c r="H62" s="391" t="s">
        <v>76</v>
      </c>
    </row>
    <row r="63" spans="1:8" ht="15" customHeight="1">
      <c r="A63" s="392">
        <v>326</v>
      </c>
      <c r="B63" s="393" t="s">
        <v>199</v>
      </c>
      <c r="C63" s="338">
        <v>252</v>
      </c>
      <c r="D63" s="339">
        <v>13.016716796213789</v>
      </c>
      <c r="E63" s="339">
        <v>12.076162509168789</v>
      </c>
      <c r="F63" s="339">
        <v>10.896808042475975</v>
      </c>
      <c r="G63" s="339">
        <v>11.866223296115574</v>
      </c>
      <c r="H63" s="339">
        <v>2.0712459757875883</v>
      </c>
    </row>
    <row r="64" spans="1:8" ht="15" customHeight="1">
      <c r="A64" s="389">
        <v>325</v>
      </c>
      <c r="B64" s="380" t="s">
        <v>203</v>
      </c>
      <c r="C64" s="390">
        <v>148</v>
      </c>
      <c r="D64" s="391">
        <v>13.397699142054901</v>
      </c>
      <c r="E64" s="391">
        <v>12.580055694113213</v>
      </c>
      <c r="F64" s="391">
        <v>11.266588715552896</v>
      </c>
      <c r="G64" s="391">
        <v>12.283513631641661</v>
      </c>
      <c r="H64" s="391">
        <v>2.4220328252293353</v>
      </c>
    </row>
    <row r="65" spans="1:8" ht="15" customHeight="1">
      <c r="A65" s="389">
        <v>318</v>
      </c>
      <c r="B65" s="394" t="s">
        <v>195</v>
      </c>
      <c r="C65" s="338">
        <v>49</v>
      </c>
      <c r="D65" s="339">
        <v>10.662835316411019</v>
      </c>
      <c r="E65" s="339">
        <v>10.002026897530897</v>
      </c>
      <c r="F65" s="339">
        <v>9.1736566427357502</v>
      </c>
      <c r="G65" s="339">
        <v>9.9351963002522297</v>
      </c>
      <c r="H65" s="339">
        <v>1.3208877739809193</v>
      </c>
    </row>
    <row r="66" spans="1:8" ht="15" customHeight="1">
      <c r="A66" s="389">
        <v>302</v>
      </c>
      <c r="B66" s="380" t="s">
        <v>178</v>
      </c>
      <c r="C66" s="390">
        <v>10</v>
      </c>
      <c r="D66" s="391" t="s">
        <v>76</v>
      </c>
      <c r="E66" s="391" t="s">
        <v>76</v>
      </c>
      <c r="F66" s="391" t="s">
        <v>76</v>
      </c>
      <c r="G66" s="391" t="s">
        <v>76</v>
      </c>
      <c r="H66" s="391" t="s">
        <v>76</v>
      </c>
    </row>
    <row r="67" spans="1:8" ht="15" customHeight="1">
      <c r="A67" s="389">
        <v>301</v>
      </c>
      <c r="B67" s="394" t="s">
        <v>179</v>
      </c>
      <c r="C67" s="338">
        <v>171</v>
      </c>
      <c r="D67" s="339">
        <v>2.6611483676952332</v>
      </c>
      <c r="E67" s="339">
        <v>-1.9231279457640085</v>
      </c>
      <c r="F67" s="339">
        <v>-6.1780990698474056</v>
      </c>
      <c r="G67" s="339">
        <v>-2.0972848559458255</v>
      </c>
      <c r="H67" s="339">
        <v>6.6875183794661508</v>
      </c>
    </row>
    <row r="68" spans="1:8" ht="15" customHeight="1">
      <c r="A68" s="389">
        <v>252</v>
      </c>
      <c r="B68" s="380" t="s">
        <v>137</v>
      </c>
      <c r="C68" s="390">
        <v>32</v>
      </c>
      <c r="D68" s="289">
        <v>10.36369472135685</v>
      </c>
      <c r="E68" s="289">
        <v>9.9461845855711317</v>
      </c>
      <c r="F68" s="289">
        <v>8.8890615495181642</v>
      </c>
      <c r="G68" s="289">
        <v>9.4300275248082848</v>
      </c>
      <c r="H68" s="289">
        <v>1.2764910911258327</v>
      </c>
    </row>
    <row r="69" spans="1:8" ht="15" customHeight="1">
      <c r="A69" s="389">
        <v>253</v>
      </c>
      <c r="B69" s="394" t="s">
        <v>138</v>
      </c>
      <c r="C69" s="338">
        <v>50</v>
      </c>
      <c r="D69" s="316">
        <v>8.5573240685499812</v>
      </c>
      <c r="E69" s="316">
        <v>7.5125302002525842</v>
      </c>
      <c r="F69" s="316">
        <v>6.8503811625064799</v>
      </c>
      <c r="G69" s="316">
        <v>7.4826610215058098</v>
      </c>
      <c r="H69" s="316">
        <v>1.2531311873494926</v>
      </c>
    </row>
    <row r="70" spans="1:8" ht="15" customHeight="1">
      <c r="A70" s="389">
        <v>315</v>
      </c>
      <c r="B70" s="380" t="s">
        <v>180</v>
      </c>
      <c r="C70" s="390">
        <v>59</v>
      </c>
      <c r="D70" s="391">
        <v>6.2950353923872839</v>
      </c>
      <c r="E70" s="391">
        <v>5.1797749441041816</v>
      </c>
      <c r="F70" s="391">
        <v>4.1076365329727693</v>
      </c>
      <c r="G70" s="391">
        <v>5.0844427777181203</v>
      </c>
      <c r="H70" s="391">
        <v>2.1900132980209635</v>
      </c>
    </row>
    <row r="71" spans="1:8" ht="15" customHeight="1">
      <c r="A71" s="389">
        <v>311</v>
      </c>
      <c r="B71" s="394" t="s">
        <v>206</v>
      </c>
      <c r="C71" s="338">
        <v>7</v>
      </c>
      <c r="D71" s="339" t="s">
        <v>76</v>
      </c>
      <c r="E71" s="339" t="s">
        <v>76</v>
      </c>
      <c r="F71" s="339" t="s">
        <v>76</v>
      </c>
      <c r="G71" s="339" t="s">
        <v>76</v>
      </c>
      <c r="H71" s="339" t="s">
        <v>76</v>
      </c>
    </row>
    <row r="72" spans="1:8" ht="15" customHeight="1">
      <c r="A72" s="389">
        <v>255</v>
      </c>
      <c r="B72" s="380" t="s">
        <v>176</v>
      </c>
      <c r="C72" s="390">
        <v>26</v>
      </c>
      <c r="D72" s="391" t="s">
        <v>76</v>
      </c>
      <c r="E72" s="391" t="s">
        <v>76</v>
      </c>
      <c r="F72" s="391" t="s">
        <v>76</v>
      </c>
      <c r="G72" s="391" t="s">
        <v>76</v>
      </c>
      <c r="H72" s="391" t="s">
        <v>76</v>
      </c>
    </row>
    <row r="73" spans="1:8" ht="15" customHeight="1">
      <c r="A73" s="392">
        <v>316</v>
      </c>
      <c r="B73" s="393" t="s">
        <v>177</v>
      </c>
      <c r="C73" s="338">
        <v>7</v>
      </c>
      <c r="D73" s="339" t="s">
        <v>76</v>
      </c>
      <c r="E73" s="339" t="s">
        <v>76</v>
      </c>
      <c r="F73" s="339" t="s">
        <v>76</v>
      </c>
      <c r="G73" s="339" t="s">
        <v>76</v>
      </c>
      <c r="H73" s="339" t="s">
        <v>76</v>
      </c>
    </row>
    <row r="74" spans="1:8" ht="15" customHeight="1">
      <c r="A74" s="389">
        <v>317</v>
      </c>
      <c r="B74" s="380" t="s">
        <v>181</v>
      </c>
      <c r="C74" s="390">
        <v>1698</v>
      </c>
      <c r="D74" s="391">
        <v>11.626450032351734</v>
      </c>
      <c r="E74" s="391">
        <v>9.9803395111748543</v>
      </c>
      <c r="F74" s="391">
        <v>7.2270031103113901</v>
      </c>
      <c r="G74" s="391">
        <v>9.0569179794919084</v>
      </c>
      <c r="H74" s="391">
        <v>4.4725764981195377</v>
      </c>
    </row>
    <row r="75" spans="1:8" ht="18" customHeight="1">
      <c r="B75" s="395"/>
      <c r="C75" s="395"/>
      <c r="D75" s="395"/>
      <c r="E75" s="395"/>
      <c r="F75" s="395"/>
      <c r="G75" s="395"/>
      <c r="H75" s="395"/>
    </row>
    <row r="76" spans="1:8" s="365" customFormat="1" ht="13">
      <c r="A76" s="462"/>
      <c r="B76" s="463" t="s">
        <v>290</v>
      </c>
      <c r="C76" s="396"/>
      <c r="D76" s="396"/>
      <c r="E76" s="396"/>
      <c r="F76" s="396"/>
      <c r="G76" s="396"/>
      <c r="H76" s="396"/>
    </row>
    <row r="77" spans="1:8" s="365" customFormat="1" ht="13">
      <c r="A77" s="462"/>
      <c r="B77" s="324" t="s">
        <v>194</v>
      </c>
      <c r="C77" s="396"/>
      <c r="D77" s="396"/>
      <c r="E77" s="396"/>
      <c r="F77" s="396"/>
      <c r="G77" s="396"/>
      <c r="H77" s="396"/>
    </row>
    <row r="78" spans="1:8" s="365" customFormat="1" ht="13">
      <c r="A78" s="462"/>
      <c r="B78" s="463" t="s">
        <v>281</v>
      </c>
      <c r="C78" s="396"/>
      <c r="D78" s="396"/>
      <c r="E78" s="396"/>
      <c r="F78" s="396"/>
      <c r="G78" s="396"/>
      <c r="H78" s="396"/>
    </row>
    <row r="79" spans="1:8" s="365" customFormat="1" ht="13">
      <c r="A79" s="462"/>
      <c r="B79" s="155" t="s">
        <v>193</v>
      </c>
    </row>
  </sheetData>
  <mergeCells count="5">
    <mergeCell ref="B1:H1"/>
    <mergeCell ref="B5:B6"/>
    <mergeCell ref="C5:C6"/>
    <mergeCell ref="D5:H5"/>
    <mergeCell ref="B2:H2"/>
  </mergeCells>
  <pageMargins left="0.51181102362204722" right="0.51181102362204722" top="0.78740157480314965" bottom="0.78740157480314965" header="0.31496062992125984" footer="0.31496062992125984"/>
  <pageSetup paperSize="9" scale="54" fitToHeight="2" orientation="portrait" r:id="rId1"/>
  <headerFooter>
    <oddFooter>&amp;RPágina &amp;P de &amp;N</oddFooter>
  </headerFooter>
  <rowBreaks count="1" manualBreakCount="1">
    <brk id="36" min="1"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O44"/>
  <sheetViews>
    <sheetView showGridLines="0" zoomScale="80" zoomScaleNormal="80" workbookViewId="0">
      <selection sqref="A1:N1"/>
    </sheetView>
  </sheetViews>
  <sheetFormatPr defaultColWidth="9.1796875" defaultRowHeight="12.5"/>
  <cols>
    <col min="1" max="1" width="15.81640625" style="2" customWidth="1"/>
    <col min="2" max="13" width="20.7265625" style="2" customWidth="1"/>
    <col min="14" max="14" width="20.7265625" style="6" customWidth="1"/>
    <col min="15" max="16384" width="9.1796875" style="2"/>
  </cols>
  <sheetData>
    <row r="1" spans="1:15" s="447" customFormat="1" ht="25" customHeight="1">
      <c r="A1" s="472" t="s">
        <v>87</v>
      </c>
      <c r="B1" s="472"/>
      <c r="C1" s="472"/>
      <c r="D1" s="472"/>
      <c r="E1" s="472"/>
      <c r="F1" s="472"/>
      <c r="G1" s="472"/>
      <c r="H1" s="472"/>
      <c r="I1" s="472"/>
      <c r="J1" s="472"/>
      <c r="K1" s="472"/>
      <c r="L1" s="472"/>
      <c r="M1" s="472"/>
      <c r="N1" s="472"/>
      <c r="O1" s="455"/>
    </row>
    <row r="2" spans="1:15" s="448" customFormat="1" ht="25" customHeight="1">
      <c r="A2" s="497" t="s">
        <v>124</v>
      </c>
      <c r="B2" s="500"/>
      <c r="C2" s="500"/>
      <c r="D2" s="500"/>
      <c r="E2" s="500"/>
      <c r="F2" s="500"/>
      <c r="G2" s="500"/>
      <c r="H2" s="500"/>
      <c r="I2" s="500"/>
      <c r="J2" s="500"/>
      <c r="K2" s="500"/>
      <c r="L2" s="500"/>
      <c r="M2" s="500"/>
      <c r="N2" s="500"/>
      <c r="O2" s="425"/>
    </row>
    <row r="3" spans="1:15" ht="25" customHeight="1">
      <c r="A3" s="173"/>
      <c r="B3" s="133"/>
      <c r="C3" s="174"/>
      <c r="D3" s="133"/>
      <c r="E3" s="133"/>
      <c r="F3" s="174"/>
      <c r="G3" s="133"/>
      <c r="H3" s="133"/>
      <c r="I3" s="133"/>
      <c r="J3" s="133"/>
      <c r="K3" s="133"/>
      <c r="L3" s="133"/>
      <c r="M3" s="133"/>
      <c r="N3" s="243"/>
      <c r="O3" s="126"/>
    </row>
    <row r="4" spans="1:15" s="233" customFormat="1" ht="25" customHeight="1">
      <c r="A4" s="454" t="s">
        <v>271</v>
      </c>
      <c r="B4" s="219"/>
      <c r="C4" s="219"/>
      <c r="D4" s="219"/>
      <c r="E4" s="219"/>
      <c r="F4" s="219"/>
      <c r="G4" s="219"/>
      <c r="H4" s="219"/>
      <c r="I4" s="236"/>
      <c r="J4" s="239"/>
      <c r="K4" s="236"/>
      <c r="L4" s="236"/>
      <c r="M4" s="236"/>
      <c r="N4" s="230" t="s">
        <v>308</v>
      </c>
      <c r="O4" s="232"/>
    </row>
    <row r="5" spans="1:15" s="15" customFormat="1" ht="17.5" hidden="1" customHeight="1">
      <c r="A5" s="115"/>
      <c r="B5" s="159" t="s">
        <v>3</v>
      </c>
      <c r="C5" s="159" t="s">
        <v>6</v>
      </c>
      <c r="D5" s="159" t="s">
        <v>15</v>
      </c>
      <c r="E5" s="159" t="s">
        <v>7</v>
      </c>
      <c r="F5" s="159" t="s">
        <v>8</v>
      </c>
      <c r="G5" s="159" t="s">
        <v>43</v>
      </c>
      <c r="H5" s="159" t="s">
        <v>11</v>
      </c>
      <c r="I5" s="168" t="s">
        <v>45</v>
      </c>
      <c r="J5" s="169" t="s">
        <v>44</v>
      </c>
      <c r="K5" s="168" t="s">
        <v>80</v>
      </c>
      <c r="L5" s="152"/>
      <c r="M5" s="152"/>
      <c r="N5" s="116"/>
      <c r="O5" s="136"/>
    </row>
    <row r="6" spans="1:15" s="4" customFormat="1" ht="45" customHeight="1">
      <c r="A6" s="242" t="s">
        <v>5</v>
      </c>
      <c r="B6" s="458" t="s">
        <v>285</v>
      </c>
      <c r="C6" s="301" t="s">
        <v>6</v>
      </c>
      <c r="D6" s="301" t="s">
        <v>15</v>
      </c>
      <c r="E6" s="301" t="s">
        <v>7</v>
      </c>
      <c r="F6" s="301" t="s">
        <v>8</v>
      </c>
      <c r="G6" s="301" t="s">
        <v>43</v>
      </c>
      <c r="H6" s="301" t="s">
        <v>11</v>
      </c>
      <c r="I6" s="301" t="s">
        <v>45</v>
      </c>
      <c r="J6" s="301" t="s">
        <v>44</v>
      </c>
      <c r="K6" s="301" t="s">
        <v>118</v>
      </c>
      <c r="L6" s="302" t="s">
        <v>132</v>
      </c>
      <c r="M6" s="302" t="s">
        <v>133</v>
      </c>
      <c r="N6" s="303" t="s">
        <v>101</v>
      </c>
      <c r="O6" s="112"/>
    </row>
    <row r="7" spans="1:15" s="4" customFormat="1" ht="15" customHeight="1">
      <c r="A7" s="291">
        <v>39052</v>
      </c>
      <c r="B7" s="304">
        <v>1773</v>
      </c>
      <c r="C7" s="305">
        <v>741</v>
      </c>
      <c r="D7" s="305">
        <v>3073</v>
      </c>
      <c r="E7" s="305">
        <v>73</v>
      </c>
      <c r="F7" s="305">
        <v>321</v>
      </c>
      <c r="G7" s="305">
        <v>28</v>
      </c>
      <c r="H7" s="305">
        <v>115</v>
      </c>
      <c r="I7" s="305">
        <v>0</v>
      </c>
      <c r="J7" s="305">
        <v>14</v>
      </c>
      <c r="K7" s="305">
        <v>72</v>
      </c>
      <c r="L7" s="305">
        <v>3191</v>
      </c>
      <c r="M7" s="305">
        <v>3019</v>
      </c>
      <c r="N7" s="305">
        <v>6210</v>
      </c>
      <c r="O7" s="112"/>
    </row>
    <row r="8" spans="1:15" s="4" customFormat="1" ht="15" customHeight="1">
      <c r="A8" s="221">
        <v>39417</v>
      </c>
      <c r="B8" s="297">
        <v>1685</v>
      </c>
      <c r="C8" s="170">
        <v>1036</v>
      </c>
      <c r="D8" s="170">
        <v>4466</v>
      </c>
      <c r="E8" s="170">
        <v>65</v>
      </c>
      <c r="F8" s="170">
        <v>392</v>
      </c>
      <c r="G8" s="170">
        <v>14</v>
      </c>
      <c r="H8" s="170">
        <v>150</v>
      </c>
      <c r="I8" s="170">
        <v>0</v>
      </c>
      <c r="J8" s="170">
        <v>15</v>
      </c>
      <c r="K8" s="170">
        <v>69</v>
      </c>
      <c r="L8" s="170">
        <v>3586</v>
      </c>
      <c r="M8" s="170">
        <v>4306</v>
      </c>
      <c r="N8" s="170">
        <v>7892</v>
      </c>
      <c r="O8" s="112"/>
    </row>
    <row r="9" spans="1:15" s="4" customFormat="1" ht="15" customHeight="1">
      <c r="A9" s="221">
        <v>39783</v>
      </c>
      <c r="B9" s="296">
        <v>1747</v>
      </c>
      <c r="C9" s="171">
        <v>1264</v>
      </c>
      <c r="D9" s="171">
        <v>4347</v>
      </c>
      <c r="E9" s="171">
        <v>57</v>
      </c>
      <c r="F9" s="171">
        <v>485</v>
      </c>
      <c r="G9" s="171">
        <v>11</v>
      </c>
      <c r="H9" s="171">
        <v>189</v>
      </c>
      <c r="I9" s="171">
        <v>73</v>
      </c>
      <c r="J9" s="171">
        <v>14</v>
      </c>
      <c r="K9" s="171">
        <v>61</v>
      </c>
      <c r="L9" s="171">
        <v>4201</v>
      </c>
      <c r="M9" s="171">
        <v>4047</v>
      </c>
      <c r="N9" s="171">
        <v>8248</v>
      </c>
      <c r="O9" s="112"/>
    </row>
    <row r="10" spans="1:15" s="4" customFormat="1" ht="15" customHeight="1">
      <c r="A10" s="221">
        <v>40148</v>
      </c>
      <c r="B10" s="297">
        <v>1855</v>
      </c>
      <c r="C10" s="170">
        <v>1397</v>
      </c>
      <c r="D10" s="170">
        <v>4498</v>
      </c>
      <c r="E10" s="170">
        <v>57</v>
      </c>
      <c r="F10" s="170">
        <v>571</v>
      </c>
      <c r="G10" s="170">
        <v>11</v>
      </c>
      <c r="H10" s="170">
        <v>223</v>
      </c>
      <c r="I10" s="170">
        <v>86</v>
      </c>
      <c r="J10" s="170">
        <v>10</v>
      </c>
      <c r="K10" s="170">
        <v>90</v>
      </c>
      <c r="L10" s="170">
        <v>4774</v>
      </c>
      <c r="M10" s="170">
        <v>4024</v>
      </c>
      <c r="N10" s="170">
        <v>8798</v>
      </c>
      <c r="O10" s="112"/>
    </row>
    <row r="11" spans="1:15" s="4" customFormat="1" ht="15" customHeight="1">
      <c r="A11" s="221">
        <v>40513</v>
      </c>
      <c r="B11" s="296">
        <v>1978</v>
      </c>
      <c r="C11" s="171">
        <v>1654</v>
      </c>
      <c r="D11" s="171">
        <v>5236</v>
      </c>
      <c r="E11" s="171">
        <v>57</v>
      </c>
      <c r="F11" s="171">
        <v>670</v>
      </c>
      <c r="G11" s="171">
        <v>11</v>
      </c>
      <c r="H11" s="171">
        <v>310</v>
      </c>
      <c r="I11" s="171">
        <v>166</v>
      </c>
      <c r="J11" s="171">
        <v>20</v>
      </c>
      <c r="K11" s="171">
        <v>94</v>
      </c>
      <c r="L11" s="171">
        <v>5679</v>
      </c>
      <c r="M11" s="171">
        <v>4517</v>
      </c>
      <c r="N11" s="171">
        <v>10196</v>
      </c>
      <c r="O11" s="112"/>
    </row>
    <row r="12" spans="1:15" s="4" customFormat="1" ht="15" customHeight="1">
      <c r="A12" s="221">
        <v>40878</v>
      </c>
      <c r="B12" s="297">
        <v>2140</v>
      </c>
      <c r="C12" s="170">
        <v>1785</v>
      </c>
      <c r="D12" s="170">
        <v>5755</v>
      </c>
      <c r="E12" s="170">
        <v>55</v>
      </c>
      <c r="F12" s="170">
        <v>775</v>
      </c>
      <c r="G12" s="170">
        <v>19</v>
      </c>
      <c r="H12" s="170">
        <v>375</v>
      </c>
      <c r="I12" s="170">
        <v>368</v>
      </c>
      <c r="J12" s="170">
        <v>33</v>
      </c>
      <c r="K12" s="170">
        <v>100</v>
      </c>
      <c r="L12" s="170">
        <v>6673</v>
      </c>
      <c r="M12" s="170">
        <v>4732</v>
      </c>
      <c r="N12" s="170">
        <v>11405</v>
      </c>
      <c r="O12" s="112"/>
    </row>
    <row r="13" spans="1:15" s="4" customFormat="1" ht="15" customHeight="1">
      <c r="A13" s="221">
        <v>41244</v>
      </c>
      <c r="B13" s="296">
        <v>2204</v>
      </c>
      <c r="C13" s="171">
        <v>1963</v>
      </c>
      <c r="D13" s="171">
        <v>6307</v>
      </c>
      <c r="E13" s="171">
        <v>51</v>
      </c>
      <c r="F13" s="171">
        <v>898</v>
      </c>
      <c r="G13" s="171">
        <v>26</v>
      </c>
      <c r="H13" s="171">
        <v>392</v>
      </c>
      <c r="I13" s="171">
        <v>490</v>
      </c>
      <c r="J13" s="171">
        <v>82</v>
      </c>
      <c r="K13" s="171">
        <v>124</v>
      </c>
      <c r="L13" s="171">
        <v>7342</v>
      </c>
      <c r="M13" s="171">
        <v>5195</v>
      </c>
      <c r="N13" s="171">
        <v>12537</v>
      </c>
      <c r="O13" s="112"/>
    </row>
    <row r="14" spans="1:15" s="4" customFormat="1" ht="15" customHeight="1">
      <c r="A14" s="221">
        <v>41609</v>
      </c>
      <c r="B14" s="297">
        <v>2240</v>
      </c>
      <c r="C14" s="170">
        <v>2129</v>
      </c>
      <c r="D14" s="170">
        <v>7025</v>
      </c>
      <c r="E14" s="170">
        <v>49</v>
      </c>
      <c r="F14" s="170">
        <v>1071</v>
      </c>
      <c r="G14" s="170">
        <v>24</v>
      </c>
      <c r="H14" s="170">
        <v>425</v>
      </c>
      <c r="I14" s="170">
        <v>593</v>
      </c>
      <c r="J14" s="170">
        <v>199</v>
      </c>
      <c r="K14" s="170">
        <v>127</v>
      </c>
      <c r="L14" s="170">
        <v>8070</v>
      </c>
      <c r="M14" s="170">
        <v>5812</v>
      </c>
      <c r="N14" s="170">
        <v>13882</v>
      </c>
      <c r="O14" s="112"/>
    </row>
    <row r="15" spans="1:15" s="4" customFormat="1" ht="15" customHeight="1">
      <c r="A15" s="221">
        <v>41974</v>
      </c>
      <c r="B15" s="296">
        <v>2424</v>
      </c>
      <c r="C15" s="171">
        <v>2069</v>
      </c>
      <c r="D15" s="171">
        <v>7084</v>
      </c>
      <c r="E15" s="171">
        <v>53</v>
      </c>
      <c r="F15" s="171">
        <v>1176</v>
      </c>
      <c r="G15" s="171">
        <v>24</v>
      </c>
      <c r="H15" s="171">
        <v>464</v>
      </c>
      <c r="I15" s="171">
        <v>683</v>
      </c>
      <c r="J15" s="171">
        <v>221</v>
      </c>
      <c r="K15" s="171">
        <v>134</v>
      </c>
      <c r="L15" s="171">
        <v>8565</v>
      </c>
      <c r="M15" s="171">
        <v>5767</v>
      </c>
      <c r="N15" s="171">
        <v>14332</v>
      </c>
      <c r="O15" s="112"/>
    </row>
    <row r="16" spans="1:15" s="4" customFormat="1" ht="15" customHeight="1">
      <c r="A16" s="221">
        <v>42339</v>
      </c>
      <c r="B16" s="297">
        <v>2541</v>
      </c>
      <c r="C16" s="170">
        <v>1898</v>
      </c>
      <c r="D16" s="170">
        <v>7042</v>
      </c>
      <c r="E16" s="170">
        <v>55</v>
      </c>
      <c r="F16" s="170">
        <v>1287</v>
      </c>
      <c r="G16" s="170">
        <v>13</v>
      </c>
      <c r="H16" s="170">
        <v>553</v>
      </c>
      <c r="I16" s="170">
        <v>770</v>
      </c>
      <c r="J16" s="170">
        <v>245</v>
      </c>
      <c r="K16" s="170">
        <v>133</v>
      </c>
      <c r="L16" s="170">
        <v>8884</v>
      </c>
      <c r="M16" s="170">
        <v>5653</v>
      </c>
      <c r="N16" s="170">
        <v>14537</v>
      </c>
      <c r="O16" s="112"/>
    </row>
    <row r="17" spans="1:15" s="4" customFormat="1" ht="15" customHeight="1">
      <c r="A17" s="221">
        <v>42705</v>
      </c>
      <c r="B17" s="296">
        <v>2533</v>
      </c>
      <c r="C17" s="171">
        <v>1758</v>
      </c>
      <c r="D17" s="171">
        <v>7316</v>
      </c>
      <c r="E17" s="171">
        <v>58</v>
      </c>
      <c r="F17" s="171">
        <v>1376</v>
      </c>
      <c r="G17" s="171">
        <v>15</v>
      </c>
      <c r="H17" s="171">
        <v>543</v>
      </c>
      <c r="I17" s="171">
        <v>809</v>
      </c>
      <c r="J17" s="171">
        <v>281</v>
      </c>
      <c r="K17" s="171">
        <v>102</v>
      </c>
      <c r="L17" s="171">
        <v>9187</v>
      </c>
      <c r="M17" s="171">
        <v>5604</v>
      </c>
      <c r="N17" s="171">
        <v>14791</v>
      </c>
      <c r="O17" s="112"/>
    </row>
    <row r="18" spans="1:15" s="4" customFormat="1" ht="15" customHeight="1">
      <c r="A18" s="221">
        <v>43070</v>
      </c>
      <c r="B18" s="297">
        <v>2503</v>
      </c>
      <c r="C18" s="170">
        <v>1854</v>
      </c>
      <c r="D18" s="170">
        <v>7909</v>
      </c>
      <c r="E18" s="170">
        <v>56</v>
      </c>
      <c r="F18" s="170">
        <v>1521</v>
      </c>
      <c r="G18" s="170">
        <v>15</v>
      </c>
      <c r="H18" s="170">
        <v>674</v>
      </c>
      <c r="I18" s="170">
        <v>824</v>
      </c>
      <c r="J18" s="170">
        <v>314</v>
      </c>
      <c r="K18" s="170">
        <v>81</v>
      </c>
      <c r="L18" s="170">
        <v>9558</v>
      </c>
      <c r="M18" s="170">
        <v>6193</v>
      </c>
      <c r="N18" s="170">
        <v>15751</v>
      </c>
      <c r="O18" s="112"/>
    </row>
    <row r="19" spans="1:15" s="4" customFormat="1" ht="15" customHeight="1">
      <c r="A19" s="221">
        <v>43435</v>
      </c>
      <c r="B19" s="296">
        <v>2425</v>
      </c>
      <c r="C19" s="171">
        <v>2012</v>
      </c>
      <c r="D19" s="171">
        <v>8580</v>
      </c>
      <c r="E19" s="171">
        <v>56</v>
      </c>
      <c r="F19" s="171">
        <v>1689</v>
      </c>
      <c r="G19" s="171">
        <v>16</v>
      </c>
      <c r="H19" s="171">
        <v>824</v>
      </c>
      <c r="I19" s="171">
        <v>867</v>
      </c>
      <c r="J19" s="171">
        <v>375</v>
      </c>
      <c r="K19" s="171">
        <v>74</v>
      </c>
      <c r="L19" s="171">
        <v>10055</v>
      </c>
      <c r="M19" s="171">
        <v>6863</v>
      </c>
      <c r="N19" s="171">
        <v>16918</v>
      </c>
      <c r="O19" s="112"/>
    </row>
    <row r="20" spans="1:15" s="4" customFormat="1" ht="15" customHeight="1">
      <c r="A20" s="221">
        <v>43800</v>
      </c>
      <c r="B20" s="297">
        <v>2573</v>
      </c>
      <c r="C20" s="170">
        <v>2404</v>
      </c>
      <c r="D20" s="170">
        <v>9554</v>
      </c>
      <c r="E20" s="170">
        <v>56</v>
      </c>
      <c r="F20" s="170">
        <v>2065</v>
      </c>
      <c r="G20" s="170">
        <v>22</v>
      </c>
      <c r="H20" s="170">
        <v>990</v>
      </c>
      <c r="I20" s="170">
        <v>971</v>
      </c>
      <c r="J20" s="170">
        <v>465</v>
      </c>
      <c r="K20" s="170">
        <v>72</v>
      </c>
      <c r="L20" s="170">
        <v>11135</v>
      </c>
      <c r="M20" s="170">
        <v>8037</v>
      </c>
      <c r="N20" s="170">
        <v>19172</v>
      </c>
      <c r="O20" s="112"/>
    </row>
    <row r="21" spans="1:15" s="4" customFormat="1" ht="15" customHeight="1">
      <c r="A21" s="221">
        <v>44166</v>
      </c>
      <c r="B21" s="296">
        <v>2679</v>
      </c>
      <c r="C21" s="171">
        <v>3079</v>
      </c>
      <c r="D21" s="171">
        <v>10908</v>
      </c>
      <c r="E21" s="171">
        <v>65</v>
      </c>
      <c r="F21" s="171">
        <v>2629</v>
      </c>
      <c r="G21" s="171">
        <v>29</v>
      </c>
      <c r="H21" s="171">
        <v>1184</v>
      </c>
      <c r="I21" s="171">
        <v>1099</v>
      </c>
      <c r="J21" s="171">
        <v>565</v>
      </c>
      <c r="K21" s="171">
        <v>63</v>
      </c>
      <c r="L21" s="171">
        <v>12859</v>
      </c>
      <c r="M21" s="171">
        <v>9441</v>
      </c>
      <c r="N21" s="171">
        <v>22300</v>
      </c>
      <c r="O21" s="112"/>
    </row>
    <row r="22" spans="1:15" s="4" customFormat="1" ht="15" customHeight="1">
      <c r="A22" s="322">
        <v>44531</v>
      </c>
      <c r="B22" s="411">
        <v>2820</v>
      </c>
      <c r="C22" s="412">
        <v>3853</v>
      </c>
      <c r="D22" s="412">
        <v>12725</v>
      </c>
      <c r="E22" s="412">
        <v>64</v>
      </c>
      <c r="F22" s="412">
        <v>3331</v>
      </c>
      <c r="G22" s="412">
        <v>65</v>
      </c>
      <c r="H22" s="412">
        <v>1504</v>
      </c>
      <c r="I22" s="412">
        <v>1293</v>
      </c>
      <c r="J22" s="412">
        <v>695</v>
      </c>
      <c r="K22" s="412">
        <v>55</v>
      </c>
      <c r="L22" s="412">
        <v>15298</v>
      </c>
      <c r="M22" s="412">
        <v>11107</v>
      </c>
      <c r="N22" s="412">
        <v>26405</v>
      </c>
      <c r="O22" s="112"/>
    </row>
    <row r="23" spans="1:15" s="4" customFormat="1" ht="15" customHeight="1">
      <c r="A23" s="221">
        <v>44562</v>
      </c>
      <c r="B23" s="296">
        <v>2841</v>
      </c>
      <c r="C23" s="171">
        <v>3888</v>
      </c>
      <c r="D23" s="171">
        <v>12758</v>
      </c>
      <c r="E23" s="171">
        <v>64</v>
      </c>
      <c r="F23" s="171">
        <v>3358</v>
      </c>
      <c r="G23" s="171">
        <v>66</v>
      </c>
      <c r="H23" s="171">
        <v>1513</v>
      </c>
      <c r="I23" s="171">
        <v>1311</v>
      </c>
      <c r="J23" s="171">
        <v>701</v>
      </c>
      <c r="K23" s="171">
        <v>55</v>
      </c>
      <c r="L23" s="171">
        <v>15426</v>
      </c>
      <c r="M23" s="171">
        <v>11129</v>
      </c>
      <c r="N23" s="171">
        <v>26555</v>
      </c>
      <c r="O23" s="112"/>
    </row>
    <row r="24" spans="1:15" s="4" customFormat="1" ht="15" customHeight="1">
      <c r="A24" s="221">
        <v>44594</v>
      </c>
      <c r="B24" s="297">
        <v>2844</v>
      </c>
      <c r="C24" s="170">
        <v>3927</v>
      </c>
      <c r="D24" s="170">
        <v>12829</v>
      </c>
      <c r="E24" s="170">
        <v>65</v>
      </c>
      <c r="F24" s="170">
        <v>3387</v>
      </c>
      <c r="G24" s="170">
        <v>70</v>
      </c>
      <c r="H24" s="170">
        <v>1537</v>
      </c>
      <c r="I24" s="170">
        <v>1323</v>
      </c>
      <c r="J24" s="170">
        <v>706</v>
      </c>
      <c r="K24" s="170">
        <v>55</v>
      </c>
      <c r="L24" s="170">
        <v>15557</v>
      </c>
      <c r="M24" s="170">
        <v>11186</v>
      </c>
      <c r="N24" s="170">
        <v>26743</v>
      </c>
      <c r="O24" s="112"/>
    </row>
    <row r="25" spans="1:15" s="4" customFormat="1" ht="15" customHeight="1">
      <c r="A25" s="221">
        <v>44622</v>
      </c>
      <c r="B25" s="296">
        <v>2858</v>
      </c>
      <c r="C25" s="171">
        <v>3930</v>
      </c>
      <c r="D25" s="171">
        <v>12864</v>
      </c>
      <c r="E25" s="171">
        <v>65</v>
      </c>
      <c r="F25" s="171">
        <v>3454</v>
      </c>
      <c r="G25" s="171">
        <v>73</v>
      </c>
      <c r="H25" s="171">
        <v>1568</v>
      </c>
      <c r="I25" s="171">
        <v>1339</v>
      </c>
      <c r="J25" s="171">
        <v>713</v>
      </c>
      <c r="K25" s="171">
        <v>55</v>
      </c>
      <c r="L25" s="171">
        <v>15746</v>
      </c>
      <c r="M25" s="171">
        <v>11173</v>
      </c>
      <c r="N25" s="171">
        <v>26919</v>
      </c>
      <c r="O25" s="112"/>
    </row>
    <row r="26" spans="1:15" s="4" customFormat="1" ht="15" customHeight="1">
      <c r="A26" s="221">
        <v>44652</v>
      </c>
      <c r="B26" s="297">
        <v>2882</v>
      </c>
      <c r="C26" s="170">
        <v>3938</v>
      </c>
      <c r="D26" s="170">
        <v>12921</v>
      </c>
      <c r="E26" s="170">
        <v>65</v>
      </c>
      <c r="F26" s="170">
        <v>3507</v>
      </c>
      <c r="G26" s="170">
        <v>73</v>
      </c>
      <c r="H26" s="170">
        <v>1610</v>
      </c>
      <c r="I26" s="170">
        <v>1362</v>
      </c>
      <c r="J26" s="170">
        <v>728</v>
      </c>
      <c r="K26" s="170">
        <v>55</v>
      </c>
      <c r="L26" s="170">
        <v>15928</v>
      </c>
      <c r="M26" s="170">
        <v>11213</v>
      </c>
      <c r="N26" s="170">
        <v>27141</v>
      </c>
      <c r="O26" s="112"/>
    </row>
    <row r="27" spans="1:15" s="4" customFormat="1" ht="15" customHeight="1">
      <c r="A27" s="221">
        <v>44682</v>
      </c>
      <c r="B27" s="296">
        <v>2902</v>
      </c>
      <c r="C27" s="171">
        <v>3951</v>
      </c>
      <c r="D27" s="171">
        <v>13005</v>
      </c>
      <c r="E27" s="171">
        <v>66</v>
      </c>
      <c r="F27" s="171">
        <v>3561</v>
      </c>
      <c r="G27" s="171">
        <v>77</v>
      </c>
      <c r="H27" s="171">
        <v>1637</v>
      </c>
      <c r="I27" s="171">
        <v>1377</v>
      </c>
      <c r="J27" s="171">
        <v>738</v>
      </c>
      <c r="K27" s="171">
        <v>55</v>
      </c>
      <c r="L27" s="171">
        <v>16106</v>
      </c>
      <c r="M27" s="171">
        <v>11263</v>
      </c>
      <c r="N27" s="171">
        <v>27369</v>
      </c>
      <c r="O27" s="112"/>
    </row>
    <row r="28" spans="1:15" s="4" customFormat="1" ht="15" customHeight="1">
      <c r="A28" s="221">
        <v>44713</v>
      </c>
      <c r="B28" s="297">
        <v>2938</v>
      </c>
      <c r="C28" s="170">
        <v>3995</v>
      </c>
      <c r="D28" s="170">
        <v>13111</v>
      </c>
      <c r="E28" s="170">
        <v>67</v>
      </c>
      <c r="F28" s="170">
        <v>3599</v>
      </c>
      <c r="G28" s="170">
        <v>80</v>
      </c>
      <c r="H28" s="170">
        <v>1671</v>
      </c>
      <c r="I28" s="170">
        <v>1398</v>
      </c>
      <c r="J28" s="170">
        <v>756</v>
      </c>
      <c r="K28" s="170">
        <v>55</v>
      </c>
      <c r="L28" s="170">
        <v>16324</v>
      </c>
      <c r="M28" s="170">
        <v>11346</v>
      </c>
      <c r="N28" s="170">
        <v>27670</v>
      </c>
      <c r="O28" s="112"/>
    </row>
    <row r="29" spans="1:15" s="4" customFormat="1" ht="15" customHeight="1">
      <c r="A29" s="221">
        <v>44743</v>
      </c>
      <c r="B29" s="296">
        <v>2971</v>
      </c>
      <c r="C29" s="171">
        <v>4011</v>
      </c>
      <c r="D29" s="171">
        <v>13203</v>
      </c>
      <c r="E29" s="171">
        <v>67</v>
      </c>
      <c r="F29" s="171">
        <v>3638</v>
      </c>
      <c r="G29" s="171">
        <v>83</v>
      </c>
      <c r="H29" s="171">
        <v>1709</v>
      </c>
      <c r="I29" s="171">
        <v>1403</v>
      </c>
      <c r="J29" s="171">
        <v>767</v>
      </c>
      <c r="K29" s="171">
        <v>54</v>
      </c>
      <c r="L29" s="171">
        <v>16482</v>
      </c>
      <c r="M29" s="171">
        <v>11424</v>
      </c>
      <c r="N29" s="171">
        <v>27906</v>
      </c>
      <c r="O29" s="112"/>
    </row>
    <row r="30" spans="1:15" s="4" customFormat="1" ht="15" customHeight="1">
      <c r="A30" s="221">
        <v>44774</v>
      </c>
      <c r="B30" s="297">
        <v>2996</v>
      </c>
      <c r="C30" s="170">
        <v>4026</v>
      </c>
      <c r="D30" s="170">
        <v>13250</v>
      </c>
      <c r="E30" s="170">
        <v>67</v>
      </c>
      <c r="F30" s="170">
        <v>3679</v>
      </c>
      <c r="G30" s="170">
        <v>84</v>
      </c>
      <c r="H30" s="170">
        <v>1743</v>
      </c>
      <c r="I30" s="170">
        <v>1416</v>
      </c>
      <c r="J30" s="170">
        <v>772</v>
      </c>
      <c r="K30" s="170">
        <v>54</v>
      </c>
      <c r="L30" s="170">
        <v>16632</v>
      </c>
      <c r="M30" s="170">
        <v>11455</v>
      </c>
      <c r="N30" s="170">
        <v>28087</v>
      </c>
      <c r="O30" s="112"/>
    </row>
    <row r="31" spans="1:15" s="4" customFormat="1" ht="15" customHeight="1">
      <c r="A31" s="221">
        <v>44805</v>
      </c>
      <c r="B31" s="296">
        <v>3023</v>
      </c>
      <c r="C31" s="171">
        <v>4031</v>
      </c>
      <c r="D31" s="171">
        <v>13317</v>
      </c>
      <c r="E31" s="171">
        <v>67</v>
      </c>
      <c r="F31" s="171">
        <v>3718</v>
      </c>
      <c r="G31" s="171">
        <v>87</v>
      </c>
      <c r="H31" s="171">
        <v>1787</v>
      </c>
      <c r="I31" s="171">
        <v>1434</v>
      </c>
      <c r="J31" s="171">
        <v>778</v>
      </c>
      <c r="K31" s="171">
        <v>53</v>
      </c>
      <c r="L31" s="171">
        <v>16779</v>
      </c>
      <c r="M31" s="171">
        <v>11516</v>
      </c>
      <c r="N31" s="171">
        <v>28295</v>
      </c>
      <c r="O31" s="112"/>
    </row>
    <row r="32" spans="1:15" s="4" customFormat="1" ht="15" customHeight="1">
      <c r="A32" s="221">
        <v>44835</v>
      </c>
      <c r="B32" s="297">
        <v>3057</v>
      </c>
      <c r="C32" s="170">
        <v>4027</v>
      </c>
      <c r="D32" s="170">
        <v>13410</v>
      </c>
      <c r="E32" s="170">
        <v>67</v>
      </c>
      <c r="F32" s="170">
        <v>3784</v>
      </c>
      <c r="G32" s="170">
        <v>88</v>
      </c>
      <c r="H32" s="170">
        <v>1821</v>
      </c>
      <c r="I32" s="170">
        <v>1453</v>
      </c>
      <c r="J32" s="170">
        <v>785</v>
      </c>
      <c r="K32" s="170">
        <v>53</v>
      </c>
      <c r="L32" s="170">
        <v>16955</v>
      </c>
      <c r="M32" s="170">
        <v>11590</v>
      </c>
      <c r="N32" s="170">
        <v>28545</v>
      </c>
      <c r="O32" s="112"/>
    </row>
    <row r="33" spans="1:15" s="4" customFormat="1" ht="15" customHeight="1">
      <c r="A33" s="221">
        <v>44866</v>
      </c>
      <c r="B33" s="296">
        <v>3078</v>
      </c>
      <c r="C33" s="171">
        <v>4024</v>
      </c>
      <c r="D33" s="171">
        <v>13474</v>
      </c>
      <c r="E33" s="171">
        <v>67</v>
      </c>
      <c r="F33" s="171">
        <v>3822</v>
      </c>
      <c r="G33" s="171">
        <v>90</v>
      </c>
      <c r="H33" s="171">
        <v>1863</v>
      </c>
      <c r="I33" s="171">
        <v>1473</v>
      </c>
      <c r="J33" s="171">
        <v>801</v>
      </c>
      <c r="K33" s="171">
        <v>53</v>
      </c>
      <c r="L33" s="171">
        <v>17109</v>
      </c>
      <c r="M33" s="171">
        <v>11636</v>
      </c>
      <c r="N33" s="171">
        <v>28745</v>
      </c>
      <c r="O33" s="112"/>
    </row>
    <row r="34" spans="1:15" s="4" customFormat="1" ht="15" customHeight="1">
      <c r="A34" s="221">
        <v>44896</v>
      </c>
      <c r="B34" s="297">
        <v>3093</v>
      </c>
      <c r="C34" s="170">
        <v>4037</v>
      </c>
      <c r="D34" s="170">
        <v>13524</v>
      </c>
      <c r="E34" s="170">
        <v>69</v>
      </c>
      <c r="F34" s="170">
        <v>3886</v>
      </c>
      <c r="G34" s="170">
        <v>90</v>
      </c>
      <c r="H34" s="170">
        <v>1922</v>
      </c>
      <c r="I34" s="170">
        <v>1501</v>
      </c>
      <c r="J34" s="170">
        <v>818</v>
      </c>
      <c r="K34" s="170">
        <v>53</v>
      </c>
      <c r="L34" s="170">
        <v>17309</v>
      </c>
      <c r="M34" s="170">
        <v>11684</v>
      </c>
      <c r="N34" s="170">
        <v>28993</v>
      </c>
      <c r="O34" s="112"/>
    </row>
    <row r="35" spans="1:15" s="4" customFormat="1" ht="15" customHeight="1">
      <c r="A35" s="221">
        <v>44927</v>
      </c>
      <c r="B35" s="296">
        <v>3101</v>
      </c>
      <c r="C35" s="171">
        <v>4027</v>
      </c>
      <c r="D35" s="171">
        <v>13551</v>
      </c>
      <c r="E35" s="171">
        <v>69</v>
      </c>
      <c r="F35" s="171">
        <v>3901</v>
      </c>
      <c r="G35" s="171">
        <v>90</v>
      </c>
      <c r="H35" s="171">
        <v>1956</v>
      </c>
      <c r="I35" s="171">
        <v>1519</v>
      </c>
      <c r="J35" s="171">
        <v>827</v>
      </c>
      <c r="K35" s="171">
        <v>53</v>
      </c>
      <c r="L35" s="171">
        <v>17393</v>
      </c>
      <c r="M35" s="171">
        <v>11701</v>
      </c>
      <c r="N35" s="171">
        <v>29094</v>
      </c>
      <c r="O35" s="112"/>
    </row>
    <row r="36" spans="1:15" s="4" customFormat="1" ht="15" customHeight="1">
      <c r="A36" s="221">
        <v>44958</v>
      </c>
      <c r="B36" s="297">
        <v>3106</v>
      </c>
      <c r="C36" s="170">
        <v>4022</v>
      </c>
      <c r="D36" s="170">
        <v>13544</v>
      </c>
      <c r="E36" s="170">
        <v>69</v>
      </c>
      <c r="F36" s="170">
        <v>3916</v>
      </c>
      <c r="G36" s="170">
        <v>94</v>
      </c>
      <c r="H36" s="170">
        <v>1974</v>
      </c>
      <c r="I36" s="170">
        <v>1532</v>
      </c>
      <c r="J36" s="170">
        <v>829</v>
      </c>
      <c r="K36" s="170">
        <v>53</v>
      </c>
      <c r="L36" s="170">
        <v>17455</v>
      </c>
      <c r="M36" s="170">
        <v>11684</v>
      </c>
      <c r="N36" s="170">
        <v>29139</v>
      </c>
      <c r="O36" s="112"/>
    </row>
    <row r="37" spans="1:15" s="4" customFormat="1" ht="15" customHeight="1">
      <c r="A37" s="221">
        <v>44986</v>
      </c>
      <c r="B37" s="296">
        <v>3170</v>
      </c>
      <c r="C37" s="171">
        <v>4011</v>
      </c>
      <c r="D37" s="171">
        <v>13635</v>
      </c>
      <c r="E37" s="171">
        <v>69</v>
      </c>
      <c r="F37" s="171">
        <v>3960</v>
      </c>
      <c r="G37" s="171">
        <v>93</v>
      </c>
      <c r="H37" s="171">
        <v>2023</v>
      </c>
      <c r="I37" s="171">
        <v>1547</v>
      </c>
      <c r="J37" s="171">
        <v>832</v>
      </c>
      <c r="K37" s="171">
        <v>53</v>
      </c>
      <c r="L37" s="171">
        <v>17645</v>
      </c>
      <c r="M37" s="171">
        <v>11748</v>
      </c>
      <c r="N37" s="171">
        <v>29393</v>
      </c>
      <c r="O37" s="112"/>
    </row>
    <row r="38" spans="1:15" s="4" customFormat="1" ht="15" customHeight="1">
      <c r="A38" s="221">
        <v>45017</v>
      </c>
      <c r="B38" s="297">
        <v>3190</v>
      </c>
      <c r="C38" s="170">
        <v>4012</v>
      </c>
      <c r="D38" s="170">
        <v>13636</v>
      </c>
      <c r="E38" s="170">
        <v>69</v>
      </c>
      <c r="F38" s="170">
        <v>3973</v>
      </c>
      <c r="G38" s="170">
        <v>93</v>
      </c>
      <c r="H38" s="170">
        <v>2049</v>
      </c>
      <c r="I38" s="170">
        <v>1565</v>
      </c>
      <c r="J38" s="170">
        <v>834</v>
      </c>
      <c r="K38" s="170">
        <v>53</v>
      </c>
      <c r="L38" s="170">
        <v>17746</v>
      </c>
      <c r="M38" s="170">
        <v>11728</v>
      </c>
      <c r="N38" s="170">
        <v>29474</v>
      </c>
      <c r="O38" s="112"/>
    </row>
    <row r="39" spans="1:15" s="4" customFormat="1" ht="15" customHeight="1">
      <c r="A39" s="221">
        <v>45047</v>
      </c>
      <c r="B39" s="296">
        <v>3225</v>
      </c>
      <c r="C39" s="171">
        <v>4001</v>
      </c>
      <c r="D39" s="171">
        <v>13690</v>
      </c>
      <c r="E39" s="171">
        <v>69</v>
      </c>
      <c r="F39" s="171">
        <v>3995</v>
      </c>
      <c r="G39" s="171">
        <v>93</v>
      </c>
      <c r="H39" s="171">
        <v>2063</v>
      </c>
      <c r="I39" s="171">
        <v>1572</v>
      </c>
      <c r="J39" s="171">
        <v>837</v>
      </c>
      <c r="K39" s="171">
        <v>53</v>
      </c>
      <c r="L39" s="171">
        <v>17878</v>
      </c>
      <c r="M39" s="171">
        <v>11720</v>
      </c>
      <c r="N39" s="171">
        <v>29598</v>
      </c>
      <c r="O39" s="112"/>
    </row>
    <row r="40" spans="1:15" s="4" customFormat="1" ht="15" customHeight="1">
      <c r="A40" s="222">
        <v>45078</v>
      </c>
      <c r="B40" s="469">
        <v>3240</v>
      </c>
      <c r="C40" s="470">
        <v>3995</v>
      </c>
      <c r="D40" s="470">
        <v>13719</v>
      </c>
      <c r="E40" s="470">
        <v>69</v>
      </c>
      <c r="F40" s="470">
        <v>3997</v>
      </c>
      <c r="G40" s="470">
        <v>93</v>
      </c>
      <c r="H40" s="470">
        <v>2059</v>
      </c>
      <c r="I40" s="470">
        <v>1568</v>
      </c>
      <c r="J40" s="470">
        <v>837</v>
      </c>
      <c r="K40" s="470">
        <v>53</v>
      </c>
      <c r="L40" s="470">
        <v>17912</v>
      </c>
      <c r="M40" s="470">
        <v>11718</v>
      </c>
      <c r="N40" s="470">
        <v>29630</v>
      </c>
      <c r="O40" s="112"/>
    </row>
    <row r="41" spans="1:15" s="4" customFormat="1" ht="16.5" customHeight="1">
      <c r="A41" s="260"/>
      <c r="B41" s="155"/>
      <c r="C41" s="135"/>
      <c r="D41" s="135"/>
      <c r="E41" s="135"/>
      <c r="F41" s="135"/>
      <c r="G41" s="135"/>
      <c r="H41" s="135"/>
      <c r="I41" s="135"/>
      <c r="J41" s="135"/>
      <c r="K41" s="135"/>
      <c r="L41" s="135"/>
      <c r="M41" s="135"/>
      <c r="N41" s="135"/>
      <c r="O41" s="112"/>
    </row>
    <row r="42" spans="1:15" s="135" customFormat="1" ht="15" customHeight="1">
      <c r="A42" s="332" t="s">
        <v>291</v>
      </c>
      <c r="B42" s="131"/>
      <c r="C42" s="131"/>
      <c r="D42" s="131"/>
      <c r="E42" s="131"/>
      <c r="F42" s="131"/>
      <c r="G42" s="131"/>
      <c r="H42" s="131"/>
      <c r="I42" s="131"/>
      <c r="J42" s="131"/>
      <c r="K42" s="131"/>
      <c r="L42" s="131"/>
      <c r="M42" s="172"/>
      <c r="N42" s="172"/>
    </row>
    <row r="43" spans="1:15" s="135" customFormat="1" ht="15" customHeight="1">
      <c r="A43" s="135" t="s">
        <v>85</v>
      </c>
      <c r="B43" s="131"/>
      <c r="C43" s="131"/>
      <c r="D43" s="131"/>
      <c r="E43" s="131"/>
      <c r="F43" s="131"/>
      <c r="G43" s="131"/>
      <c r="H43" s="131"/>
      <c r="I43" s="131"/>
      <c r="J43" s="131"/>
      <c r="K43" s="131"/>
      <c r="L43" s="131"/>
      <c r="M43" s="172"/>
      <c r="N43" s="172"/>
    </row>
    <row r="44" spans="1:15" s="133" customFormat="1" ht="13">
      <c r="A44" s="135" t="s">
        <v>193</v>
      </c>
      <c r="N44" s="175"/>
    </row>
  </sheetData>
  <mergeCells count="2">
    <mergeCell ref="A1:N1"/>
    <mergeCell ref="A2:N2"/>
  </mergeCell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O126"/>
  <sheetViews>
    <sheetView showGridLines="0" zoomScale="80" zoomScaleNormal="80" workbookViewId="0">
      <selection sqref="A1:O1"/>
    </sheetView>
  </sheetViews>
  <sheetFormatPr defaultColWidth="9.1796875" defaultRowHeight="13"/>
  <cols>
    <col min="1" max="1" width="12.7265625" style="2" customWidth="1"/>
    <col min="2" max="2" width="20.7265625" style="2" customWidth="1"/>
    <col min="3" max="3" width="23" style="2" customWidth="1"/>
    <col min="4" max="4" width="22.26953125" style="2" customWidth="1"/>
    <col min="5" max="14" width="20.7265625" style="2" customWidth="1"/>
    <col min="15" max="15" width="20.7265625" style="6" customWidth="1"/>
    <col min="16" max="16384" width="9.1796875" style="2"/>
  </cols>
  <sheetData>
    <row r="1" spans="1:15" s="241" customFormat="1" ht="25" customHeight="1">
      <c r="A1" s="472" t="s">
        <v>87</v>
      </c>
      <c r="B1" s="472"/>
      <c r="C1" s="472"/>
      <c r="D1" s="472"/>
      <c r="E1" s="472"/>
      <c r="F1" s="472"/>
      <c r="G1" s="472"/>
      <c r="H1" s="472"/>
      <c r="I1" s="472"/>
      <c r="J1" s="472"/>
      <c r="K1" s="472"/>
      <c r="L1" s="472"/>
      <c r="M1" s="472"/>
      <c r="N1" s="472"/>
      <c r="O1" s="472"/>
    </row>
    <row r="2" spans="1:15" s="15" customFormat="1" ht="25" customHeight="1">
      <c r="A2" s="514" t="s">
        <v>125</v>
      </c>
      <c r="B2" s="515"/>
      <c r="C2" s="515"/>
      <c r="D2" s="515"/>
      <c r="E2" s="515"/>
      <c r="F2" s="515"/>
      <c r="G2" s="515"/>
      <c r="H2" s="515"/>
      <c r="I2" s="515"/>
      <c r="J2" s="515"/>
      <c r="K2" s="515"/>
      <c r="L2" s="515"/>
      <c r="M2" s="515"/>
      <c r="N2" s="515"/>
      <c r="O2" s="515"/>
    </row>
    <row r="3" spans="1:15" s="15" customFormat="1" ht="25" customHeight="1">
      <c r="A3" s="151"/>
      <c r="B3" s="151"/>
      <c r="C3" s="151"/>
      <c r="D3" s="151"/>
      <c r="E3" s="151"/>
      <c r="F3" s="151"/>
      <c r="G3" s="151"/>
      <c r="H3" s="151"/>
      <c r="I3" s="151"/>
      <c r="J3" s="151"/>
      <c r="K3" s="151"/>
      <c r="L3" s="151"/>
      <c r="M3" s="151"/>
      <c r="N3" s="151"/>
      <c r="O3" s="243"/>
    </row>
    <row r="4" spans="1:15" s="233" customFormat="1" ht="25" customHeight="1">
      <c r="A4" s="454" t="s">
        <v>272</v>
      </c>
      <c r="B4" s="445"/>
      <c r="C4" s="445"/>
      <c r="D4" s="445"/>
      <c r="E4" s="445"/>
      <c r="F4" s="445"/>
      <c r="G4" s="445"/>
      <c r="H4" s="445"/>
      <c r="I4" s="445"/>
      <c r="J4" s="446"/>
      <c r="K4" s="239"/>
      <c r="L4" s="446"/>
      <c r="M4" s="446"/>
      <c r="N4" s="446"/>
      <c r="O4" s="298" t="s">
        <v>309</v>
      </c>
    </row>
    <row r="5" spans="1:15" s="15" customFormat="1" ht="17.5" hidden="1" customHeight="1">
      <c r="A5" s="115"/>
      <c r="B5" s="159" t="s">
        <v>3</v>
      </c>
      <c r="C5" s="159" t="s">
        <v>6</v>
      </c>
      <c r="D5" s="159"/>
      <c r="E5" s="159" t="s">
        <v>15</v>
      </c>
      <c r="F5" s="159" t="s">
        <v>7</v>
      </c>
      <c r="G5" s="159" t="s">
        <v>8</v>
      </c>
      <c r="H5" s="159" t="s">
        <v>43</v>
      </c>
      <c r="I5" s="159" t="s">
        <v>11</v>
      </c>
      <c r="J5" s="168" t="s">
        <v>45</v>
      </c>
      <c r="K5" s="169" t="s">
        <v>44</v>
      </c>
      <c r="L5" s="168" t="s">
        <v>80</v>
      </c>
      <c r="M5" s="152"/>
      <c r="N5" s="152"/>
      <c r="O5" s="116"/>
    </row>
    <row r="6" spans="1:15" ht="45" customHeight="1">
      <c r="A6" s="290" t="s">
        <v>5</v>
      </c>
      <c r="B6" s="458" t="s">
        <v>285</v>
      </c>
      <c r="C6" s="301" t="s">
        <v>293</v>
      </c>
      <c r="D6" s="301" t="s">
        <v>294</v>
      </c>
      <c r="E6" s="301" t="s">
        <v>15</v>
      </c>
      <c r="F6" s="301" t="s">
        <v>7</v>
      </c>
      <c r="G6" s="301" t="s">
        <v>8</v>
      </c>
      <c r="H6" s="301" t="s">
        <v>43</v>
      </c>
      <c r="I6" s="301" t="s">
        <v>11</v>
      </c>
      <c r="J6" s="301" t="s">
        <v>45</v>
      </c>
      <c r="K6" s="301" t="s">
        <v>44</v>
      </c>
      <c r="L6" s="301" t="s">
        <v>118</v>
      </c>
      <c r="M6" s="302" t="s">
        <v>132</v>
      </c>
      <c r="N6" s="302" t="s">
        <v>133</v>
      </c>
      <c r="O6" s="303" t="s">
        <v>101</v>
      </c>
    </row>
    <row r="7" spans="1:15" s="79" customFormat="1" ht="15" customHeight="1">
      <c r="A7" s="291">
        <v>39052</v>
      </c>
      <c r="B7" s="306">
        <v>5263671</v>
      </c>
      <c r="C7" s="306">
        <v>3976660</v>
      </c>
      <c r="D7" s="306">
        <v>1373871.1999999997</v>
      </c>
      <c r="E7" s="306">
        <v>407461</v>
      </c>
      <c r="F7" s="306">
        <v>18428</v>
      </c>
      <c r="G7" s="306">
        <v>622922</v>
      </c>
      <c r="H7" s="306">
        <v>109003</v>
      </c>
      <c r="I7" s="306">
        <v>13211</v>
      </c>
      <c r="J7" s="306">
        <v>0</v>
      </c>
      <c r="K7" s="306">
        <v>89</v>
      </c>
      <c r="L7" s="306">
        <v>3567</v>
      </c>
      <c r="M7" s="306">
        <v>2751869</v>
      </c>
      <c r="N7" s="306">
        <v>7663143</v>
      </c>
      <c r="O7" s="306">
        <v>10415012</v>
      </c>
    </row>
    <row r="8" spans="1:15" s="79" customFormat="1" ht="15" customHeight="1">
      <c r="A8" s="221">
        <v>39417</v>
      </c>
      <c r="B8" s="176">
        <v>4580427</v>
      </c>
      <c r="C8" s="176">
        <v>4834037</v>
      </c>
      <c r="D8" s="176">
        <v>1307058.7599999998</v>
      </c>
      <c r="E8" s="176">
        <v>590235</v>
      </c>
      <c r="F8" s="176">
        <v>11721</v>
      </c>
      <c r="G8" s="176">
        <v>598775</v>
      </c>
      <c r="H8" s="176">
        <v>112823</v>
      </c>
      <c r="I8" s="176">
        <v>11793</v>
      </c>
      <c r="J8" s="176">
        <v>0</v>
      </c>
      <c r="K8" s="176">
        <v>85</v>
      </c>
      <c r="L8" s="176">
        <v>3869</v>
      </c>
      <c r="M8" s="176">
        <v>3317390</v>
      </c>
      <c r="N8" s="176">
        <v>7426375</v>
      </c>
      <c r="O8" s="176">
        <v>10743765</v>
      </c>
    </row>
    <row r="9" spans="1:15" s="79" customFormat="1" ht="15" customHeight="1">
      <c r="A9" s="221">
        <v>39783</v>
      </c>
      <c r="B9" s="177">
        <v>4231017</v>
      </c>
      <c r="C9" s="177">
        <v>5307982</v>
      </c>
      <c r="D9" s="177">
        <v>1856818.3199999998</v>
      </c>
      <c r="E9" s="177">
        <v>422114</v>
      </c>
      <c r="F9" s="177">
        <v>10564</v>
      </c>
      <c r="G9" s="177">
        <v>586896</v>
      </c>
      <c r="H9" s="177">
        <v>100096</v>
      </c>
      <c r="I9" s="177">
        <v>2552</v>
      </c>
      <c r="J9" s="177">
        <v>43549</v>
      </c>
      <c r="K9" s="177">
        <v>262</v>
      </c>
      <c r="L9" s="177">
        <v>5817</v>
      </c>
      <c r="M9" s="177">
        <v>3345368</v>
      </c>
      <c r="N9" s="177">
        <v>7365481</v>
      </c>
      <c r="O9" s="177">
        <v>10710849</v>
      </c>
    </row>
    <row r="10" spans="1:15" s="94" customFormat="1" ht="15" customHeight="1">
      <c r="A10" s="221">
        <v>40148</v>
      </c>
      <c r="B10" s="176">
        <v>4230371</v>
      </c>
      <c r="C10" s="176">
        <v>4707081</v>
      </c>
      <c r="D10" s="176">
        <v>1331731.8799999999</v>
      </c>
      <c r="E10" s="176">
        <v>519356</v>
      </c>
      <c r="F10" s="176">
        <v>9227</v>
      </c>
      <c r="G10" s="176">
        <v>579851</v>
      </c>
      <c r="H10" s="176">
        <v>93332</v>
      </c>
      <c r="I10" s="176">
        <v>3126</v>
      </c>
      <c r="J10" s="176">
        <v>43402</v>
      </c>
      <c r="K10" s="176">
        <v>3758</v>
      </c>
      <c r="L10" s="176">
        <v>6146</v>
      </c>
      <c r="M10" s="176">
        <v>3248322</v>
      </c>
      <c r="N10" s="176">
        <v>6947328</v>
      </c>
      <c r="O10" s="176">
        <v>10195650</v>
      </c>
    </row>
    <row r="11" spans="1:15" s="94" customFormat="1" ht="15" customHeight="1">
      <c r="A11" s="221">
        <v>40513</v>
      </c>
      <c r="B11" s="177">
        <v>4240062</v>
      </c>
      <c r="C11" s="177">
        <v>5206807</v>
      </c>
      <c r="D11" s="177">
        <v>1907272.44</v>
      </c>
      <c r="E11" s="177">
        <v>519139</v>
      </c>
      <c r="F11" s="177">
        <v>10245</v>
      </c>
      <c r="G11" s="177">
        <v>576849</v>
      </c>
      <c r="H11" s="177">
        <v>79110</v>
      </c>
      <c r="I11" s="177">
        <v>3803</v>
      </c>
      <c r="J11" s="177">
        <v>43326</v>
      </c>
      <c r="K11" s="177">
        <v>4888</v>
      </c>
      <c r="L11" s="177">
        <v>10873</v>
      </c>
      <c r="M11" s="177">
        <v>3730544</v>
      </c>
      <c r="N11" s="177">
        <v>6964558</v>
      </c>
      <c r="O11" s="177">
        <v>10695102</v>
      </c>
    </row>
    <row r="12" spans="1:15" s="94" customFormat="1" ht="15" customHeight="1">
      <c r="A12" s="221">
        <v>40878</v>
      </c>
      <c r="B12" s="176">
        <v>4714348</v>
      </c>
      <c r="C12" s="176">
        <v>4918818</v>
      </c>
      <c r="D12" s="176">
        <v>1695098</v>
      </c>
      <c r="E12" s="176">
        <v>482175</v>
      </c>
      <c r="F12" s="176">
        <v>8291</v>
      </c>
      <c r="G12" s="176">
        <v>574714</v>
      </c>
      <c r="H12" s="176">
        <v>64490</v>
      </c>
      <c r="I12" s="176">
        <v>4414</v>
      </c>
      <c r="J12" s="176">
        <v>44094</v>
      </c>
      <c r="K12" s="176">
        <v>14989</v>
      </c>
      <c r="L12" s="176">
        <v>10914</v>
      </c>
      <c r="M12" s="176">
        <v>3555876</v>
      </c>
      <c r="N12" s="176">
        <v>7281371</v>
      </c>
      <c r="O12" s="176">
        <v>10837247</v>
      </c>
    </row>
    <row r="13" spans="1:15" s="94" customFormat="1" ht="15" customHeight="1">
      <c r="A13" s="221">
        <v>41244</v>
      </c>
      <c r="B13" s="177">
        <v>4875642</v>
      </c>
      <c r="C13" s="177">
        <v>4956477</v>
      </c>
      <c r="D13" s="177">
        <v>1995288</v>
      </c>
      <c r="E13" s="177">
        <v>483775</v>
      </c>
      <c r="F13" s="177">
        <v>7048</v>
      </c>
      <c r="G13" s="177">
        <v>570435</v>
      </c>
      <c r="H13" s="177">
        <v>56026</v>
      </c>
      <c r="I13" s="177">
        <v>4770</v>
      </c>
      <c r="J13" s="177">
        <v>2809</v>
      </c>
      <c r="K13" s="177">
        <v>124930</v>
      </c>
      <c r="L13" s="177">
        <v>10266</v>
      </c>
      <c r="M13" s="177">
        <v>3527162</v>
      </c>
      <c r="N13" s="177">
        <v>7565016</v>
      </c>
      <c r="O13" s="177">
        <v>11092178</v>
      </c>
    </row>
    <row r="14" spans="1:15" s="94" customFormat="1" ht="15" customHeight="1">
      <c r="A14" s="221">
        <v>41609</v>
      </c>
      <c r="B14" s="176">
        <v>5063545</v>
      </c>
      <c r="C14" s="176">
        <v>4645123</v>
      </c>
      <c r="D14" s="176">
        <v>1671941</v>
      </c>
      <c r="E14" s="176">
        <v>509595</v>
      </c>
      <c r="F14" s="176">
        <v>12961</v>
      </c>
      <c r="G14" s="176">
        <v>552546</v>
      </c>
      <c r="H14" s="176">
        <v>47731</v>
      </c>
      <c r="I14" s="176">
        <v>6777</v>
      </c>
      <c r="J14" s="176">
        <v>3732</v>
      </c>
      <c r="K14" s="176">
        <v>144392</v>
      </c>
      <c r="L14" s="176">
        <v>952</v>
      </c>
      <c r="M14" s="176">
        <v>3403878</v>
      </c>
      <c r="N14" s="176">
        <v>7583476</v>
      </c>
      <c r="O14" s="176">
        <v>10987354</v>
      </c>
    </row>
    <row r="15" spans="1:15" s="94" customFormat="1" ht="15" customHeight="1">
      <c r="A15" s="221">
        <v>41974</v>
      </c>
      <c r="B15" s="177">
        <v>5746744</v>
      </c>
      <c r="C15" s="177">
        <v>4505660</v>
      </c>
      <c r="D15" s="177">
        <v>1499663</v>
      </c>
      <c r="E15" s="177">
        <v>437994</v>
      </c>
      <c r="F15" s="177">
        <v>18739</v>
      </c>
      <c r="G15" s="177">
        <v>549954</v>
      </c>
      <c r="H15" s="177">
        <v>42451</v>
      </c>
      <c r="I15" s="177">
        <v>8915</v>
      </c>
      <c r="J15" s="177">
        <v>4897</v>
      </c>
      <c r="K15" s="177">
        <v>163399</v>
      </c>
      <c r="L15" s="177">
        <v>819</v>
      </c>
      <c r="M15" s="177">
        <v>2061644</v>
      </c>
      <c r="N15" s="177">
        <v>9417928</v>
      </c>
      <c r="O15" s="177">
        <v>11479572</v>
      </c>
    </row>
    <row r="16" spans="1:15" s="94" customFormat="1" ht="15" customHeight="1">
      <c r="A16" s="221">
        <v>42339</v>
      </c>
      <c r="B16" s="176">
        <v>6096779</v>
      </c>
      <c r="C16" s="176">
        <v>4367108</v>
      </c>
      <c r="D16" s="176">
        <v>1360024</v>
      </c>
      <c r="E16" s="176">
        <v>411236</v>
      </c>
      <c r="F16" s="176">
        <v>29532</v>
      </c>
      <c r="G16" s="176">
        <v>535907</v>
      </c>
      <c r="H16" s="176">
        <v>28701</v>
      </c>
      <c r="I16" s="176">
        <v>9928</v>
      </c>
      <c r="J16" s="176">
        <v>5584</v>
      </c>
      <c r="K16" s="176">
        <v>203900</v>
      </c>
      <c r="L16" s="176">
        <v>607</v>
      </c>
      <c r="M16" s="176">
        <v>2079452</v>
      </c>
      <c r="N16" s="176">
        <v>9609830</v>
      </c>
      <c r="O16" s="176">
        <v>11689282</v>
      </c>
    </row>
    <row r="17" spans="1:15" s="94" customFormat="1" ht="15" customHeight="1">
      <c r="A17" s="221">
        <v>42705</v>
      </c>
      <c r="B17" s="177">
        <v>6439025</v>
      </c>
      <c r="C17" s="177">
        <v>4477204</v>
      </c>
      <c r="D17" s="177">
        <v>1325738</v>
      </c>
      <c r="E17" s="177">
        <v>496571</v>
      </c>
      <c r="F17" s="177">
        <v>19158</v>
      </c>
      <c r="G17" s="177">
        <v>553903</v>
      </c>
      <c r="H17" s="177">
        <v>30066</v>
      </c>
      <c r="I17" s="177">
        <v>12764</v>
      </c>
      <c r="J17" s="177">
        <v>6437</v>
      </c>
      <c r="K17" s="177">
        <v>236759</v>
      </c>
      <c r="L17" s="177">
        <v>525</v>
      </c>
      <c r="M17" s="177">
        <v>2356332</v>
      </c>
      <c r="N17" s="177">
        <v>9916080</v>
      </c>
      <c r="O17" s="177">
        <v>12272412</v>
      </c>
    </row>
    <row r="18" spans="1:15" s="94" customFormat="1" ht="15" customHeight="1">
      <c r="A18" s="221">
        <v>43070</v>
      </c>
      <c r="B18" s="176">
        <v>7341269</v>
      </c>
      <c r="C18" s="176">
        <v>4475406</v>
      </c>
      <c r="D18" s="176">
        <v>1328394</v>
      </c>
      <c r="E18" s="176">
        <v>1043540</v>
      </c>
      <c r="F18" s="176">
        <v>17747</v>
      </c>
      <c r="G18" s="176">
        <v>589512</v>
      </c>
      <c r="H18" s="176">
        <v>33927</v>
      </c>
      <c r="I18" s="176">
        <v>15176</v>
      </c>
      <c r="J18" s="176">
        <v>6362</v>
      </c>
      <c r="K18" s="176">
        <v>299915</v>
      </c>
      <c r="L18" s="176">
        <v>223</v>
      </c>
      <c r="M18" s="176">
        <v>2838148</v>
      </c>
      <c r="N18" s="176">
        <v>10984929</v>
      </c>
      <c r="O18" s="176">
        <v>13823077</v>
      </c>
    </row>
    <row r="19" spans="1:15" s="94" customFormat="1" ht="15" customHeight="1">
      <c r="A19" s="221">
        <v>43435</v>
      </c>
      <c r="B19" s="177">
        <v>8267120</v>
      </c>
      <c r="C19" s="177">
        <v>4660409</v>
      </c>
      <c r="D19" s="177">
        <v>1455067</v>
      </c>
      <c r="E19" s="177">
        <v>1581688</v>
      </c>
      <c r="F19" s="177">
        <v>28585</v>
      </c>
      <c r="G19" s="177">
        <v>594861</v>
      </c>
      <c r="H19" s="177">
        <v>56626</v>
      </c>
      <c r="I19" s="177">
        <v>16476</v>
      </c>
      <c r="J19" s="177">
        <v>7377</v>
      </c>
      <c r="K19" s="177">
        <v>486063</v>
      </c>
      <c r="L19" s="177">
        <v>213</v>
      </c>
      <c r="M19" s="177">
        <v>3696538</v>
      </c>
      <c r="N19" s="177">
        <v>12002880</v>
      </c>
      <c r="O19" s="177">
        <v>15699418</v>
      </c>
    </row>
    <row r="20" spans="1:15" s="4" customFormat="1" ht="15" customHeight="1">
      <c r="A20" s="221">
        <v>43800</v>
      </c>
      <c r="B20" s="176">
        <v>9988266</v>
      </c>
      <c r="C20" s="176">
        <v>5717735</v>
      </c>
      <c r="D20" s="176">
        <v>2695201</v>
      </c>
      <c r="E20" s="176">
        <v>2580026</v>
      </c>
      <c r="F20" s="176">
        <v>53764</v>
      </c>
      <c r="G20" s="176">
        <v>584372</v>
      </c>
      <c r="H20" s="176">
        <v>154555</v>
      </c>
      <c r="I20" s="176">
        <v>18212</v>
      </c>
      <c r="J20" s="176">
        <v>9505</v>
      </c>
      <c r="K20" s="176">
        <v>1951482</v>
      </c>
      <c r="L20" s="176">
        <v>253</v>
      </c>
      <c r="M20" s="176">
        <v>6351483</v>
      </c>
      <c r="N20" s="176">
        <v>14706687</v>
      </c>
      <c r="O20" s="176">
        <v>21058170</v>
      </c>
    </row>
    <row r="21" spans="1:15" s="94" customFormat="1" ht="15" customHeight="1">
      <c r="A21" s="221">
        <v>44166</v>
      </c>
      <c r="B21" s="177">
        <v>10111378</v>
      </c>
      <c r="C21" s="177">
        <v>6472430</v>
      </c>
      <c r="D21" s="177">
        <v>3526626</v>
      </c>
      <c r="E21" s="177">
        <v>4015924</v>
      </c>
      <c r="F21" s="177">
        <v>123734</v>
      </c>
      <c r="G21" s="177">
        <v>580047</v>
      </c>
      <c r="H21" s="177">
        <v>339612</v>
      </c>
      <c r="I21" s="177">
        <v>22243</v>
      </c>
      <c r="J21" s="177">
        <v>25625</v>
      </c>
      <c r="K21" s="177">
        <v>4332693</v>
      </c>
      <c r="L21" s="177">
        <v>258</v>
      </c>
      <c r="M21" s="177">
        <v>9603946</v>
      </c>
      <c r="N21" s="177">
        <v>16419998</v>
      </c>
      <c r="O21" s="177">
        <v>26023944</v>
      </c>
    </row>
    <row r="22" spans="1:15" s="4" customFormat="1" ht="15" customHeight="1">
      <c r="A22" s="322">
        <v>44531</v>
      </c>
      <c r="B22" s="413">
        <v>10794233</v>
      </c>
      <c r="C22" s="413">
        <v>7028029</v>
      </c>
      <c r="D22" s="413">
        <v>3862826</v>
      </c>
      <c r="E22" s="413">
        <v>5310061</v>
      </c>
      <c r="F22" s="413">
        <v>106029</v>
      </c>
      <c r="G22" s="413">
        <v>577873</v>
      </c>
      <c r="H22" s="413">
        <v>792963</v>
      </c>
      <c r="I22" s="413">
        <v>28543</v>
      </c>
      <c r="J22" s="413">
        <v>45727</v>
      </c>
      <c r="K22" s="413">
        <v>6664134</v>
      </c>
      <c r="L22" s="413">
        <v>232</v>
      </c>
      <c r="M22" s="413">
        <v>13029896</v>
      </c>
      <c r="N22" s="413">
        <v>18317928</v>
      </c>
      <c r="O22" s="413">
        <v>31347824</v>
      </c>
    </row>
    <row r="23" spans="1:15" s="94" customFormat="1" ht="15" customHeight="1">
      <c r="A23" s="221">
        <v>44562</v>
      </c>
      <c r="B23" s="177">
        <v>10871011</v>
      </c>
      <c r="C23" s="177">
        <v>6952385</v>
      </c>
      <c r="D23" s="177">
        <v>3787278</v>
      </c>
      <c r="E23" s="177">
        <v>5208000</v>
      </c>
      <c r="F23" s="177">
        <v>105682</v>
      </c>
      <c r="G23" s="177">
        <v>577757</v>
      </c>
      <c r="H23" s="177">
        <v>831357</v>
      </c>
      <c r="I23" s="177">
        <v>29378</v>
      </c>
      <c r="J23" s="177">
        <v>55033</v>
      </c>
      <c r="K23" s="177">
        <v>6889771</v>
      </c>
      <c r="L23" s="177">
        <v>233</v>
      </c>
      <c r="M23" s="177">
        <v>13222147</v>
      </c>
      <c r="N23" s="177">
        <v>18298460</v>
      </c>
      <c r="O23" s="177">
        <v>31520607</v>
      </c>
    </row>
    <row r="24" spans="1:15" s="4" customFormat="1" ht="15" customHeight="1">
      <c r="A24" s="221">
        <v>44593</v>
      </c>
      <c r="B24" s="176">
        <v>11015446</v>
      </c>
      <c r="C24" s="176">
        <v>6857333</v>
      </c>
      <c r="D24" s="176">
        <v>3692226</v>
      </c>
      <c r="E24" s="176">
        <v>5308215</v>
      </c>
      <c r="F24" s="176">
        <v>108662</v>
      </c>
      <c r="G24" s="176">
        <v>577357</v>
      </c>
      <c r="H24" s="176">
        <v>839644</v>
      </c>
      <c r="I24" s="176">
        <v>32187</v>
      </c>
      <c r="J24" s="176">
        <v>50910</v>
      </c>
      <c r="K24" s="176">
        <v>6714360</v>
      </c>
      <c r="L24" s="176">
        <v>233</v>
      </c>
      <c r="M24" s="176">
        <v>12966556</v>
      </c>
      <c r="N24" s="176">
        <v>18537791</v>
      </c>
      <c r="O24" s="176">
        <v>31504347</v>
      </c>
    </row>
    <row r="25" spans="1:15" s="94" customFormat="1" ht="15" customHeight="1">
      <c r="A25" s="221">
        <v>44621</v>
      </c>
      <c r="B25" s="177">
        <v>11027133</v>
      </c>
      <c r="C25" s="177">
        <v>6730802</v>
      </c>
      <c r="D25" s="177">
        <v>3565833</v>
      </c>
      <c r="E25" s="177">
        <v>5238286</v>
      </c>
      <c r="F25" s="177">
        <v>110995</v>
      </c>
      <c r="G25" s="177">
        <v>576763</v>
      </c>
      <c r="H25" s="177">
        <v>855472</v>
      </c>
      <c r="I25" s="177">
        <v>33148</v>
      </c>
      <c r="J25" s="177">
        <v>51075</v>
      </c>
      <c r="K25" s="177">
        <v>7175305</v>
      </c>
      <c r="L25" s="177">
        <v>232</v>
      </c>
      <c r="M25" s="177">
        <v>13369460</v>
      </c>
      <c r="N25" s="177">
        <v>18429751</v>
      </c>
      <c r="O25" s="177">
        <v>31799211</v>
      </c>
    </row>
    <row r="26" spans="1:15" s="4" customFormat="1" ht="15" customHeight="1">
      <c r="A26" s="221">
        <v>44652</v>
      </c>
      <c r="B26" s="176">
        <v>10864825</v>
      </c>
      <c r="C26" s="176">
        <v>6640850</v>
      </c>
      <c r="D26" s="176">
        <v>3476069</v>
      </c>
      <c r="E26" s="176">
        <v>5275756</v>
      </c>
      <c r="F26" s="176">
        <v>113435</v>
      </c>
      <c r="G26" s="176">
        <v>576204</v>
      </c>
      <c r="H26" s="176">
        <v>862396</v>
      </c>
      <c r="I26" s="176">
        <v>33201</v>
      </c>
      <c r="J26" s="176">
        <v>52132</v>
      </c>
      <c r="K26" s="176">
        <v>7319786</v>
      </c>
      <c r="L26" s="176">
        <v>228</v>
      </c>
      <c r="M26" s="176">
        <v>13487387</v>
      </c>
      <c r="N26" s="176">
        <v>18251426</v>
      </c>
      <c r="O26" s="176">
        <v>31738813</v>
      </c>
    </row>
    <row r="27" spans="1:15" s="94" customFormat="1" ht="15" customHeight="1">
      <c r="A27" s="221">
        <v>44682</v>
      </c>
      <c r="B27" s="177">
        <v>10541857</v>
      </c>
      <c r="C27" s="177">
        <v>6536644</v>
      </c>
      <c r="D27" s="177">
        <v>3372124</v>
      </c>
      <c r="E27" s="177">
        <v>5319633</v>
      </c>
      <c r="F27" s="177">
        <v>111368</v>
      </c>
      <c r="G27" s="177">
        <v>575858</v>
      </c>
      <c r="H27" s="177">
        <v>862111</v>
      </c>
      <c r="I27" s="177">
        <v>34143</v>
      </c>
      <c r="J27" s="177">
        <v>62971</v>
      </c>
      <c r="K27" s="177">
        <v>7576881</v>
      </c>
      <c r="L27" s="177">
        <v>233</v>
      </c>
      <c r="M27" s="177">
        <v>13672302</v>
      </c>
      <c r="N27" s="177">
        <v>17949397</v>
      </c>
      <c r="O27" s="177">
        <v>31621699</v>
      </c>
    </row>
    <row r="28" spans="1:15" s="4" customFormat="1" ht="15" customHeight="1">
      <c r="A28" s="221">
        <v>44713</v>
      </c>
      <c r="B28" s="176">
        <v>10601939</v>
      </c>
      <c r="C28" s="176">
        <v>6832992</v>
      </c>
      <c r="D28" s="176">
        <v>3668567</v>
      </c>
      <c r="E28" s="176">
        <v>5348528</v>
      </c>
      <c r="F28" s="176">
        <v>107070</v>
      </c>
      <c r="G28" s="176">
        <v>575360</v>
      </c>
      <c r="H28" s="176">
        <v>857993</v>
      </c>
      <c r="I28" s="176">
        <v>34324</v>
      </c>
      <c r="J28" s="176">
        <v>83779</v>
      </c>
      <c r="K28" s="176">
        <v>7701613</v>
      </c>
      <c r="L28" s="176">
        <v>233</v>
      </c>
      <c r="M28" s="176">
        <v>14163567</v>
      </c>
      <c r="N28" s="176">
        <v>17980264</v>
      </c>
      <c r="O28" s="176">
        <v>32143831</v>
      </c>
    </row>
    <row r="29" spans="1:15" s="94" customFormat="1" ht="15" customHeight="1">
      <c r="A29" s="221">
        <v>44743</v>
      </c>
      <c r="B29" s="177">
        <v>10751013</v>
      </c>
      <c r="C29" s="177">
        <v>6740815</v>
      </c>
      <c r="D29" s="177">
        <v>3576488</v>
      </c>
      <c r="E29" s="177">
        <v>5335226</v>
      </c>
      <c r="F29" s="177">
        <v>102627</v>
      </c>
      <c r="G29" s="177">
        <v>574782</v>
      </c>
      <c r="H29" s="177">
        <v>851156</v>
      </c>
      <c r="I29" s="177">
        <v>34562</v>
      </c>
      <c r="J29" s="177">
        <v>83863</v>
      </c>
      <c r="K29" s="177">
        <v>7914304</v>
      </c>
      <c r="L29" s="177">
        <v>232</v>
      </c>
      <c r="M29" s="177">
        <v>14313141</v>
      </c>
      <c r="N29" s="177">
        <v>18075439</v>
      </c>
      <c r="O29" s="177">
        <v>32388580</v>
      </c>
    </row>
    <row r="30" spans="1:15" s="4" customFormat="1" ht="15" customHeight="1">
      <c r="A30" s="221">
        <v>44774</v>
      </c>
      <c r="B30" s="176">
        <v>11082230</v>
      </c>
      <c r="C30" s="176">
        <v>6677265</v>
      </c>
      <c r="D30" s="176">
        <v>3513060</v>
      </c>
      <c r="E30" s="176">
        <v>5377633</v>
      </c>
      <c r="F30" s="176">
        <v>99941</v>
      </c>
      <c r="G30" s="176">
        <v>574458</v>
      </c>
      <c r="H30" s="176">
        <v>840940</v>
      </c>
      <c r="I30" s="176">
        <v>35468</v>
      </c>
      <c r="J30" s="176">
        <v>90017</v>
      </c>
      <c r="K30" s="176">
        <v>8156771</v>
      </c>
      <c r="L30" s="176">
        <v>226</v>
      </c>
      <c r="M30" s="176">
        <v>14575654</v>
      </c>
      <c r="N30" s="176">
        <v>18359295</v>
      </c>
      <c r="O30" s="176">
        <v>32934949</v>
      </c>
    </row>
    <row r="31" spans="1:15" s="94" customFormat="1" ht="15" customHeight="1">
      <c r="A31" s="221">
        <v>44805</v>
      </c>
      <c r="B31" s="177">
        <v>11497658</v>
      </c>
      <c r="C31" s="177">
        <v>6607706</v>
      </c>
      <c r="D31" s="177">
        <v>3443578</v>
      </c>
      <c r="E31" s="177">
        <v>5404061</v>
      </c>
      <c r="F31" s="177">
        <v>96755</v>
      </c>
      <c r="G31" s="177">
        <v>574091</v>
      </c>
      <c r="H31" s="177">
        <v>842577</v>
      </c>
      <c r="I31" s="177">
        <v>35900</v>
      </c>
      <c r="J31" s="177">
        <v>91995</v>
      </c>
      <c r="K31" s="177">
        <v>8503700</v>
      </c>
      <c r="L31" s="177">
        <v>231</v>
      </c>
      <c r="M31" s="177">
        <v>14879505</v>
      </c>
      <c r="N31" s="177">
        <v>18775169</v>
      </c>
      <c r="O31" s="177">
        <v>33654674</v>
      </c>
    </row>
    <row r="32" spans="1:15" s="4" customFormat="1" ht="15" customHeight="1">
      <c r="A32" s="221">
        <v>44835</v>
      </c>
      <c r="B32" s="176">
        <v>11793377</v>
      </c>
      <c r="C32" s="176">
        <v>6547296</v>
      </c>
      <c r="D32" s="176">
        <v>3383222</v>
      </c>
      <c r="E32" s="176">
        <v>5479965</v>
      </c>
      <c r="F32" s="176">
        <v>95101</v>
      </c>
      <c r="G32" s="176">
        <v>573838</v>
      </c>
      <c r="H32" s="176">
        <v>831252</v>
      </c>
      <c r="I32" s="176">
        <v>36317</v>
      </c>
      <c r="J32" s="176">
        <v>92940</v>
      </c>
      <c r="K32" s="176">
        <v>8596647</v>
      </c>
      <c r="L32" s="176">
        <v>231</v>
      </c>
      <c r="M32" s="176">
        <v>14953913</v>
      </c>
      <c r="N32" s="176">
        <v>19093051</v>
      </c>
      <c r="O32" s="176">
        <v>34046964</v>
      </c>
    </row>
    <row r="33" spans="1:15" s="94" customFormat="1" ht="15" customHeight="1">
      <c r="A33" s="221">
        <v>44866</v>
      </c>
      <c r="B33" s="177">
        <v>11988587</v>
      </c>
      <c r="C33" s="177">
        <v>6483550</v>
      </c>
      <c r="D33" s="177">
        <v>3319553</v>
      </c>
      <c r="E33" s="177">
        <v>5472350</v>
      </c>
      <c r="F33" s="177">
        <v>93035</v>
      </c>
      <c r="G33" s="177">
        <v>573609</v>
      </c>
      <c r="H33" s="177">
        <v>833805</v>
      </c>
      <c r="I33" s="177">
        <v>34337</v>
      </c>
      <c r="J33" s="177">
        <v>101592</v>
      </c>
      <c r="K33" s="177">
        <v>8917646</v>
      </c>
      <c r="L33" s="177">
        <v>210</v>
      </c>
      <c r="M33" s="177">
        <v>15233865</v>
      </c>
      <c r="N33" s="177">
        <v>19264856</v>
      </c>
      <c r="O33" s="177">
        <v>34498721</v>
      </c>
    </row>
    <row r="34" spans="1:15" s="4" customFormat="1" ht="15" customHeight="1">
      <c r="A34" s="221">
        <v>44896</v>
      </c>
      <c r="B34" s="176">
        <v>12425665</v>
      </c>
      <c r="C34" s="176">
        <v>6422627</v>
      </c>
      <c r="D34" s="176">
        <v>3258713</v>
      </c>
      <c r="E34" s="176">
        <v>5474367</v>
      </c>
      <c r="F34" s="176">
        <v>92200</v>
      </c>
      <c r="G34" s="176">
        <v>573370</v>
      </c>
      <c r="H34" s="176">
        <v>836577</v>
      </c>
      <c r="I34" s="176">
        <v>34206</v>
      </c>
      <c r="J34" s="176">
        <v>104535</v>
      </c>
      <c r="K34" s="176">
        <v>8979598</v>
      </c>
      <c r="L34" s="176">
        <v>226</v>
      </c>
      <c r="M34" s="176">
        <v>15290429</v>
      </c>
      <c r="N34" s="176">
        <v>19652942</v>
      </c>
      <c r="O34" s="176">
        <v>34943371</v>
      </c>
    </row>
    <row r="35" spans="1:15" s="94" customFormat="1" ht="15" customHeight="1">
      <c r="A35" s="221">
        <v>44927</v>
      </c>
      <c r="B35" s="177">
        <v>12388745</v>
      </c>
      <c r="C35" s="177">
        <v>6367330</v>
      </c>
      <c r="D35" s="177">
        <v>3203479</v>
      </c>
      <c r="E35" s="177">
        <v>5440494</v>
      </c>
      <c r="F35" s="177">
        <v>91449</v>
      </c>
      <c r="G35" s="177">
        <v>572676</v>
      </c>
      <c r="H35" s="177">
        <v>836991</v>
      </c>
      <c r="I35" s="177">
        <v>34751</v>
      </c>
      <c r="J35" s="177">
        <v>108734</v>
      </c>
      <c r="K35" s="177">
        <v>9335571</v>
      </c>
      <c r="L35" s="177">
        <v>186</v>
      </c>
      <c r="M35" s="177">
        <v>15667601</v>
      </c>
      <c r="N35" s="177">
        <v>19509326</v>
      </c>
      <c r="O35" s="177">
        <v>35176927</v>
      </c>
    </row>
    <row r="36" spans="1:15" s="94" customFormat="1" ht="15" customHeight="1">
      <c r="A36" s="221">
        <v>44958</v>
      </c>
      <c r="B36" s="176">
        <v>12384836</v>
      </c>
      <c r="C36" s="176">
        <v>6309991</v>
      </c>
      <c r="D36" s="176">
        <v>3146208</v>
      </c>
      <c r="E36" s="176">
        <v>5358188</v>
      </c>
      <c r="F36" s="176">
        <v>89235</v>
      </c>
      <c r="G36" s="176">
        <v>572298</v>
      </c>
      <c r="H36" s="176">
        <v>828598</v>
      </c>
      <c r="I36" s="176">
        <v>34171</v>
      </c>
      <c r="J36" s="176">
        <v>110321</v>
      </c>
      <c r="K36" s="176">
        <v>9742709</v>
      </c>
      <c r="L36" s="176">
        <v>231</v>
      </c>
      <c r="M36" s="176">
        <v>16010428</v>
      </c>
      <c r="N36" s="176">
        <v>19420150</v>
      </c>
      <c r="O36" s="176">
        <v>35430578</v>
      </c>
    </row>
    <row r="37" spans="1:15" s="94" customFormat="1" ht="15" customHeight="1">
      <c r="A37" s="221">
        <v>44986</v>
      </c>
      <c r="B37" s="177">
        <v>12518248</v>
      </c>
      <c r="C37" s="177">
        <v>6228460</v>
      </c>
      <c r="D37" s="177">
        <v>3064832</v>
      </c>
      <c r="E37" s="177">
        <v>5271652</v>
      </c>
      <c r="F37" s="177">
        <v>86275</v>
      </c>
      <c r="G37" s="177">
        <v>571628</v>
      </c>
      <c r="H37" s="177">
        <v>818479</v>
      </c>
      <c r="I37" s="177">
        <v>32713</v>
      </c>
      <c r="J37" s="177">
        <v>118602</v>
      </c>
      <c r="K37" s="177">
        <v>9617486</v>
      </c>
      <c r="L37" s="177">
        <v>230</v>
      </c>
      <c r="M37" s="177">
        <v>15896086</v>
      </c>
      <c r="N37" s="177">
        <v>19367687</v>
      </c>
      <c r="O37" s="177">
        <v>35263773</v>
      </c>
    </row>
    <row r="38" spans="1:15" s="94" customFormat="1" ht="15" customHeight="1">
      <c r="A38" s="221">
        <v>45017</v>
      </c>
      <c r="B38" s="176">
        <v>12668366</v>
      </c>
      <c r="C38" s="176">
        <v>6161963</v>
      </c>
      <c r="D38" s="176">
        <v>2998403</v>
      </c>
      <c r="E38" s="176">
        <v>5218904</v>
      </c>
      <c r="F38" s="176">
        <v>86143</v>
      </c>
      <c r="G38" s="176">
        <v>571202</v>
      </c>
      <c r="H38" s="176">
        <v>811221</v>
      </c>
      <c r="I38" s="176">
        <v>29546</v>
      </c>
      <c r="J38" s="176">
        <v>123210</v>
      </c>
      <c r="K38" s="176">
        <v>9735814</v>
      </c>
      <c r="L38" s="176">
        <v>231</v>
      </c>
      <c r="M38" s="176">
        <v>16070513</v>
      </c>
      <c r="N38" s="176">
        <v>19336087</v>
      </c>
      <c r="O38" s="176">
        <v>35406600</v>
      </c>
    </row>
    <row r="39" spans="1:15" s="94" customFormat="1" ht="15" customHeight="1">
      <c r="A39" s="222">
        <v>45047</v>
      </c>
      <c r="B39" s="471">
        <v>12707381</v>
      </c>
      <c r="C39" s="471">
        <v>6106528</v>
      </c>
      <c r="D39" s="471">
        <v>2943043</v>
      </c>
      <c r="E39" s="471">
        <v>5134506</v>
      </c>
      <c r="F39" s="471">
        <v>84512</v>
      </c>
      <c r="G39" s="471">
        <v>570926</v>
      </c>
      <c r="H39" s="471">
        <v>800206</v>
      </c>
      <c r="I39" s="471">
        <v>29701</v>
      </c>
      <c r="J39" s="471">
        <v>135330</v>
      </c>
      <c r="K39" s="471">
        <v>9951608</v>
      </c>
      <c r="L39" s="471">
        <v>230</v>
      </c>
      <c r="M39" s="471">
        <v>16258207</v>
      </c>
      <c r="N39" s="471">
        <v>19262721</v>
      </c>
      <c r="O39" s="471">
        <v>35520928</v>
      </c>
    </row>
    <row r="40" spans="1:15" s="94" customFormat="1" ht="15.75" customHeight="1">
      <c r="A40" s="130"/>
      <c r="B40" s="212"/>
      <c r="C40" s="212"/>
      <c r="D40" s="212"/>
      <c r="E40" s="212"/>
      <c r="F40" s="212"/>
      <c r="G40" s="212"/>
      <c r="H40" s="212"/>
      <c r="I40" s="212"/>
      <c r="J40" s="212"/>
      <c r="K40" s="212"/>
      <c r="L40" s="212"/>
      <c r="M40" s="212"/>
      <c r="N40" s="212"/>
      <c r="O40" s="212"/>
    </row>
    <row r="41" spans="1:15" s="178" customFormat="1" ht="15" customHeight="1">
      <c r="A41" s="332" t="s">
        <v>291</v>
      </c>
      <c r="B41" s="135"/>
      <c r="C41" s="135"/>
      <c r="D41" s="135"/>
      <c r="E41" s="135"/>
      <c r="F41" s="135"/>
      <c r="G41" s="135"/>
      <c r="H41" s="135"/>
      <c r="I41" s="135"/>
      <c r="J41" s="135"/>
      <c r="K41" s="172"/>
      <c r="L41" s="135"/>
      <c r="M41" s="135"/>
      <c r="N41" s="135"/>
      <c r="O41" s="135"/>
    </row>
    <row r="42" spans="1:15" s="333" customFormat="1" ht="33" customHeight="1">
      <c r="A42" s="513" t="s">
        <v>292</v>
      </c>
      <c r="B42" s="513"/>
      <c r="C42" s="513"/>
      <c r="D42" s="513"/>
      <c r="E42" s="513"/>
      <c r="F42" s="513"/>
      <c r="G42" s="513"/>
      <c r="H42" s="513"/>
      <c r="I42" s="513"/>
      <c r="J42" s="513"/>
      <c r="K42" s="513"/>
      <c r="L42" s="513"/>
      <c r="M42" s="513"/>
      <c r="N42" s="513"/>
      <c r="O42" s="513"/>
    </row>
    <row r="43" spans="1:15" s="333" customFormat="1">
      <c r="A43" s="135" t="s">
        <v>85</v>
      </c>
      <c r="B43" s="456"/>
      <c r="C43" s="456"/>
      <c r="D43" s="456"/>
      <c r="E43" s="456"/>
      <c r="F43" s="456"/>
      <c r="G43" s="456"/>
      <c r="H43" s="456"/>
      <c r="I43" s="456"/>
      <c r="J43" s="456"/>
      <c r="K43" s="456"/>
      <c r="L43" s="456"/>
      <c r="M43" s="456"/>
      <c r="N43" s="456"/>
      <c r="O43" s="456"/>
    </row>
    <row r="44" spans="1:15" s="333" customFormat="1">
      <c r="A44" s="135" t="s">
        <v>193</v>
      </c>
      <c r="B44" s="134"/>
      <c r="C44" s="134"/>
      <c r="D44" s="134"/>
      <c r="E44" s="134"/>
      <c r="F44" s="134"/>
      <c r="G44" s="134"/>
      <c r="H44" s="134"/>
      <c r="I44" s="134"/>
      <c r="J44" s="134"/>
      <c r="K44" s="134"/>
      <c r="L44" s="134"/>
      <c r="M44" s="134"/>
      <c r="N44" s="134"/>
      <c r="O44" s="134"/>
    </row>
    <row r="45" spans="1:15" ht="12.5"/>
    <row r="46" spans="1:15" ht="12.5"/>
    <row r="47" spans="1:15" ht="12.5"/>
    <row r="48" spans="1:15" ht="12.5"/>
    <row r="49" ht="12.5"/>
    <row r="50" ht="12.5"/>
    <row r="51" ht="12.5"/>
    <row r="52" ht="12.5"/>
    <row r="53" ht="12.5"/>
    <row r="54" ht="12.5"/>
    <row r="55" ht="12.5"/>
    <row r="56" ht="12.5"/>
    <row r="57" ht="12.5"/>
    <row r="58" ht="12.5"/>
    <row r="59" ht="12.5"/>
    <row r="60" ht="12.5"/>
    <row r="61" ht="12.5"/>
    <row r="62" ht="12.5"/>
    <row r="63" ht="12.5"/>
    <row r="64" ht="12.5"/>
    <row r="65" ht="12.5"/>
    <row r="66" ht="12.5"/>
    <row r="67" ht="12.5"/>
    <row r="68" ht="12.5"/>
    <row r="69" ht="12.5"/>
    <row r="70" ht="12.5"/>
    <row r="71" ht="12.5"/>
    <row r="72" ht="12.5"/>
    <row r="73" ht="12.5"/>
    <row r="74" ht="12.5"/>
    <row r="75" ht="12.5"/>
    <row r="76" ht="12.5"/>
    <row r="77" ht="12.5"/>
    <row r="78" ht="12.5"/>
    <row r="79" ht="12.5"/>
    <row r="80" ht="12.5"/>
    <row r="81" ht="12.5"/>
    <row r="82" ht="12.5"/>
    <row r="83" ht="12.5"/>
    <row r="84" ht="12.5"/>
    <row r="85" ht="12.5"/>
    <row r="86" ht="12.5"/>
    <row r="87" ht="12.5"/>
    <row r="88" ht="12.5"/>
    <row r="89" ht="12.5"/>
    <row r="90" ht="12.5"/>
    <row r="91" ht="12.5"/>
    <row r="92" ht="12.5"/>
    <row r="93" ht="12.5"/>
    <row r="94" ht="12.5"/>
    <row r="95" ht="12.5"/>
    <row r="96" ht="12.5"/>
    <row r="97" ht="12.5"/>
    <row r="98" ht="12.5"/>
    <row r="99" ht="12.5"/>
    <row r="100" ht="12.5"/>
    <row r="101" ht="12.5"/>
    <row r="102" ht="12.5"/>
    <row r="103" ht="12.5"/>
    <row r="104" ht="12.5"/>
    <row r="105" ht="12.5"/>
    <row r="106" ht="12.5"/>
    <row r="107" ht="12.5"/>
    <row r="108" ht="12.5"/>
    <row r="109" ht="12.5"/>
    <row r="110" ht="12.5"/>
    <row r="111" ht="12.5"/>
    <row r="112" ht="12.5"/>
    <row r="113" ht="12.5"/>
    <row r="114" ht="12.5"/>
    <row r="115" ht="12.5"/>
    <row r="116" ht="12.5"/>
    <row r="117" ht="12.5"/>
    <row r="118" ht="12.5"/>
    <row r="119" ht="12.5"/>
    <row r="120" ht="12.5"/>
    <row r="121" ht="12.5"/>
    <row r="122" ht="12.5"/>
    <row r="123" ht="12.5"/>
    <row r="124" ht="12.5"/>
    <row r="125" ht="12.5"/>
    <row r="126" ht="12.5"/>
  </sheetData>
  <mergeCells count="3">
    <mergeCell ref="A1:O1"/>
    <mergeCell ref="A42:O42"/>
    <mergeCell ref="A2:O2"/>
  </mergeCells>
  <phoneticPr fontId="17" type="noConversion"/>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FAB3C-528E-406F-9845-11F764061435}">
  <sheetPr>
    <pageSetUpPr fitToPage="1"/>
  </sheetPr>
  <dimension ref="A1:R27"/>
  <sheetViews>
    <sheetView showGridLines="0" topLeftCell="B1" zoomScale="80" zoomScaleNormal="80" workbookViewId="0">
      <selection activeCell="B1" sqref="B1:R1"/>
    </sheetView>
  </sheetViews>
  <sheetFormatPr defaultColWidth="9.1796875" defaultRowHeight="12.5"/>
  <cols>
    <col min="1" max="1" width="18.54296875" style="15" hidden="1" customWidth="1"/>
    <col min="2" max="2" width="22.81640625" style="409" customWidth="1"/>
    <col min="3" max="3" width="20.7265625" style="409" customWidth="1"/>
    <col min="4" max="4" width="31.54296875" style="409" customWidth="1"/>
    <col min="5" max="14" width="20.7265625" style="409" customWidth="1"/>
    <col min="15" max="16" width="20.7265625" style="7" customWidth="1"/>
    <col min="17" max="17" width="25.453125" style="7" customWidth="1"/>
    <col min="18" max="18" width="20.7265625" style="7" customWidth="1"/>
    <col min="19" max="16384" width="9.1796875" style="7"/>
  </cols>
  <sheetData>
    <row r="1" spans="1:18" s="419" customFormat="1" ht="25" customHeight="1">
      <c r="A1" s="424"/>
      <c r="B1" s="472" t="s">
        <v>87</v>
      </c>
      <c r="C1" s="472"/>
      <c r="D1" s="472"/>
      <c r="E1" s="472"/>
      <c r="F1" s="472"/>
      <c r="G1" s="472"/>
      <c r="H1" s="472"/>
      <c r="I1" s="472"/>
      <c r="J1" s="472"/>
      <c r="K1" s="472"/>
      <c r="L1" s="472"/>
      <c r="M1" s="472"/>
      <c r="N1" s="472"/>
      <c r="O1" s="472"/>
      <c r="P1" s="472"/>
      <c r="Q1" s="472"/>
      <c r="R1" s="472"/>
    </row>
    <row r="2" spans="1:18" s="419" customFormat="1" ht="25" customHeight="1">
      <c r="A2" s="424"/>
      <c r="B2" s="516" t="s">
        <v>297</v>
      </c>
      <c r="C2" s="516"/>
      <c r="D2" s="516"/>
      <c r="E2" s="516"/>
      <c r="F2" s="516"/>
      <c r="G2" s="516"/>
      <c r="H2" s="516"/>
      <c r="I2" s="516"/>
      <c r="J2" s="516"/>
      <c r="K2" s="516"/>
      <c r="L2" s="516"/>
      <c r="M2" s="516"/>
      <c r="N2" s="516"/>
      <c r="O2" s="516"/>
      <c r="P2" s="516"/>
      <c r="Q2" s="516"/>
      <c r="R2" s="516"/>
    </row>
    <row r="3" spans="1:18" s="81" customFormat="1" ht="25" customHeight="1">
      <c r="A3" s="249"/>
      <c r="B3" s="142"/>
      <c r="C3" s="143"/>
      <c r="D3" s="144"/>
      <c r="E3" s="144"/>
      <c r="F3" s="144"/>
      <c r="G3" s="144"/>
      <c r="H3" s="144"/>
      <c r="I3" s="145"/>
      <c r="J3" s="145"/>
      <c r="K3" s="145"/>
      <c r="L3" s="397"/>
      <c r="M3" s="145"/>
      <c r="N3" s="145"/>
      <c r="O3" s="146"/>
      <c r="P3" s="146"/>
      <c r="Q3" s="147"/>
      <c r="R3" s="398"/>
    </row>
    <row r="4" spans="1:18" ht="25" customHeight="1">
      <c r="B4" s="517" t="s">
        <v>303</v>
      </c>
      <c r="C4" s="517"/>
      <c r="D4" s="517"/>
      <c r="E4" s="166" t="s">
        <v>25</v>
      </c>
      <c r="F4" s="166" t="s">
        <v>19</v>
      </c>
      <c r="G4" s="166" t="s">
        <v>18</v>
      </c>
      <c r="H4" s="166" t="s">
        <v>20</v>
      </c>
      <c r="I4" s="166" t="s">
        <v>21</v>
      </c>
      <c r="J4" s="166" t="s">
        <v>69</v>
      </c>
      <c r="K4" s="166" t="s">
        <v>22</v>
      </c>
      <c r="L4" s="166" t="s">
        <v>23</v>
      </c>
      <c r="M4" s="166" t="s">
        <v>24</v>
      </c>
      <c r="N4" s="166" t="s">
        <v>173</v>
      </c>
      <c r="O4" s="166" t="s">
        <v>41</v>
      </c>
      <c r="P4" s="166" t="s">
        <v>26</v>
      </c>
      <c r="Q4" s="136" t="s">
        <v>16</v>
      </c>
      <c r="R4" s="298" t="s">
        <v>302</v>
      </c>
    </row>
    <row r="5" spans="1:18" ht="35.15" customHeight="1">
      <c r="B5" s="194" t="s">
        <v>74</v>
      </c>
      <c r="C5" s="195" t="s">
        <v>249</v>
      </c>
      <c r="D5" s="195" t="s">
        <v>250</v>
      </c>
      <c r="E5" s="253" t="s">
        <v>25</v>
      </c>
      <c r="F5" s="253" t="s">
        <v>19</v>
      </c>
      <c r="G5" s="253" t="s">
        <v>18</v>
      </c>
      <c r="H5" s="253" t="s">
        <v>20</v>
      </c>
      <c r="I5" s="253" t="s">
        <v>21</v>
      </c>
      <c r="J5" s="253" t="s">
        <v>251</v>
      </c>
      <c r="K5" s="253" t="s">
        <v>22</v>
      </c>
      <c r="L5" s="253" t="s">
        <v>23</v>
      </c>
      <c r="M5" s="253" t="s">
        <v>174</v>
      </c>
      <c r="N5" s="253" t="s">
        <v>173</v>
      </c>
      <c r="O5" s="253" t="s">
        <v>41</v>
      </c>
      <c r="P5" s="253" t="s">
        <v>209</v>
      </c>
      <c r="Q5" s="253" t="s">
        <v>304</v>
      </c>
      <c r="R5" s="197" t="s">
        <v>27</v>
      </c>
    </row>
    <row r="6" spans="1:18" s="68" customFormat="1" ht="24.75" customHeight="1">
      <c r="A6" s="399" t="s">
        <v>3</v>
      </c>
      <c r="B6" s="149" t="s">
        <v>3</v>
      </c>
      <c r="C6" s="400">
        <v>773</v>
      </c>
      <c r="D6" s="400">
        <v>3209</v>
      </c>
      <c r="E6" s="400">
        <v>24987</v>
      </c>
      <c r="F6" s="400">
        <v>219</v>
      </c>
      <c r="G6" s="400">
        <v>784</v>
      </c>
      <c r="H6" s="400">
        <v>47</v>
      </c>
      <c r="I6" s="400">
        <v>34324</v>
      </c>
      <c r="J6" s="400">
        <v>147532</v>
      </c>
      <c r="K6" s="400">
        <v>158186</v>
      </c>
      <c r="L6" s="400">
        <v>3065714</v>
      </c>
      <c r="M6" s="400">
        <v>5028617</v>
      </c>
      <c r="N6" s="400">
        <v>3663712</v>
      </c>
      <c r="O6" s="400">
        <v>249110</v>
      </c>
      <c r="P6" s="400">
        <v>397</v>
      </c>
      <c r="Q6" s="400">
        <v>140637</v>
      </c>
      <c r="R6" s="400">
        <v>12518248</v>
      </c>
    </row>
    <row r="7" spans="1:18" ht="24.75" customHeight="1">
      <c r="A7" s="73" t="s">
        <v>6</v>
      </c>
      <c r="B7" s="401" t="s">
        <v>305</v>
      </c>
      <c r="C7" s="402">
        <v>866</v>
      </c>
      <c r="D7" s="402">
        <v>1606</v>
      </c>
      <c r="E7" s="402">
        <v>7768</v>
      </c>
      <c r="F7" s="402">
        <v>10</v>
      </c>
      <c r="G7" s="402">
        <v>24</v>
      </c>
      <c r="H7" s="402">
        <v>4</v>
      </c>
      <c r="I7" s="402">
        <v>1829</v>
      </c>
      <c r="J7" s="402">
        <v>5951</v>
      </c>
      <c r="K7" s="402">
        <v>99910</v>
      </c>
      <c r="L7" s="402">
        <v>783474</v>
      </c>
      <c r="M7" s="402">
        <v>1016626</v>
      </c>
      <c r="N7" s="402">
        <v>1072393</v>
      </c>
      <c r="O7" s="402">
        <v>7913</v>
      </c>
      <c r="P7" s="402">
        <v>2969</v>
      </c>
      <c r="Q7" s="402">
        <v>63489</v>
      </c>
      <c r="R7" s="402">
        <v>3064832</v>
      </c>
    </row>
    <row r="8" spans="1:18" ht="24.75" customHeight="1">
      <c r="A8" s="73" t="s">
        <v>15</v>
      </c>
      <c r="B8" s="149" t="s">
        <v>61</v>
      </c>
      <c r="C8" s="400">
        <v>318</v>
      </c>
      <c r="D8" s="400">
        <v>10797</v>
      </c>
      <c r="E8" s="400">
        <v>2228</v>
      </c>
      <c r="F8" s="400">
        <v>37</v>
      </c>
      <c r="G8" s="400">
        <v>74</v>
      </c>
      <c r="H8" s="400">
        <v>3</v>
      </c>
      <c r="I8" s="400">
        <v>12581</v>
      </c>
      <c r="J8" s="400">
        <v>18284</v>
      </c>
      <c r="K8" s="400">
        <v>174491</v>
      </c>
      <c r="L8" s="400">
        <v>1161649</v>
      </c>
      <c r="M8" s="400">
        <v>497984</v>
      </c>
      <c r="N8" s="400">
        <v>3246107</v>
      </c>
      <c r="O8" s="400">
        <v>405</v>
      </c>
      <c r="P8" s="400">
        <v>716</v>
      </c>
      <c r="Q8" s="400">
        <v>145978</v>
      </c>
      <c r="R8" s="400">
        <v>5271652</v>
      </c>
    </row>
    <row r="9" spans="1:18" ht="24.75" customHeight="1">
      <c r="A9" s="73" t="s">
        <v>7</v>
      </c>
      <c r="B9" s="401" t="s">
        <v>65</v>
      </c>
      <c r="C9" s="402">
        <v>1</v>
      </c>
      <c r="D9" s="402">
        <v>0</v>
      </c>
      <c r="E9" s="402">
        <v>1</v>
      </c>
      <c r="F9" s="402">
        <v>1</v>
      </c>
      <c r="G9" s="402">
        <v>8</v>
      </c>
      <c r="H9" s="402">
        <v>0</v>
      </c>
      <c r="I9" s="402">
        <v>988</v>
      </c>
      <c r="J9" s="402">
        <v>579</v>
      </c>
      <c r="K9" s="402">
        <v>12151</v>
      </c>
      <c r="L9" s="402">
        <v>20467</v>
      </c>
      <c r="M9" s="402">
        <v>13642</v>
      </c>
      <c r="N9" s="402">
        <v>35542</v>
      </c>
      <c r="O9" s="402">
        <v>7</v>
      </c>
      <c r="P9" s="402">
        <v>1</v>
      </c>
      <c r="Q9" s="402">
        <v>2887</v>
      </c>
      <c r="R9" s="402">
        <v>86275</v>
      </c>
    </row>
    <row r="10" spans="1:18" ht="24.75" customHeight="1">
      <c r="A10" s="73" t="s">
        <v>8</v>
      </c>
      <c r="B10" s="149" t="s">
        <v>63</v>
      </c>
      <c r="C10" s="400">
        <v>0</v>
      </c>
      <c r="D10" s="400">
        <v>0</v>
      </c>
      <c r="E10" s="400">
        <v>0</v>
      </c>
      <c r="F10" s="400">
        <v>2475</v>
      </c>
      <c r="G10" s="400">
        <v>610</v>
      </c>
      <c r="H10" s="400">
        <v>0</v>
      </c>
      <c r="I10" s="400">
        <v>0</v>
      </c>
      <c r="J10" s="400">
        <v>0</v>
      </c>
      <c r="K10" s="400">
        <v>7</v>
      </c>
      <c r="L10" s="400">
        <v>207</v>
      </c>
      <c r="M10" s="400">
        <v>556357</v>
      </c>
      <c r="N10" s="400">
        <v>0</v>
      </c>
      <c r="O10" s="400">
        <v>0</v>
      </c>
      <c r="P10" s="400">
        <v>0</v>
      </c>
      <c r="Q10" s="400">
        <v>11972</v>
      </c>
      <c r="R10" s="400">
        <v>571628</v>
      </c>
    </row>
    <row r="11" spans="1:18" ht="24.75" customHeight="1">
      <c r="A11" s="73" t="s">
        <v>43</v>
      </c>
      <c r="B11" s="401" t="s">
        <v>64</v>
      </c>
      <c r="C11" s="402">
        <v>4</v>
      </c>
      <c r="D11" s="402">
        <v>4</v>
      </c>
      <c r="E11" s="402">
        <v>0</v>
      </c>
      <c r="F11" s="402">
        <v>0</v>
      </c>
      <c r="G11" s="402">
        <v>0</v>
      </c>
      <c r="H11" s="402">
        <v>0</v>
      </c>
      <c r="I11" s="402">
        <v>187</v>
      </c>
      <c r="J11" s="402">
        <v>3</v>
      </c>
      <c r="K11" s="402">
        <v>445</v>
      </c>
      <c r="L11" s="402">
        <v>7087</v>
      </c>
      <c r="M11" s="402">
        <v>62227</v>
      </c>
      <c r="N11" s="402">
        <v>172364</v>
      </c>
      <c r="O11" s="402">
        <v>1</v>
      </c>
      <c r="P11" s="402">
        <v>0</v>
      </c>
      <c r="Q11" s="402">
        <v>576157</v>
      </c>
      <c r="R11" s="402">
        <v>818479</v>
      </c>
    </row>
    <row r="12" spans="1:18" ht="24.75" customHeight="1">
      <c r="A12" s="73" t="s">
        <v>11</v>
      </c>
      <c r="B12" s="149" t="s">
        <v>62</v>
      </c>
      <c r="C12" s="400">
        <v>41</v>
      </c>
      <c r="D12" s="400">
        <v>47</v>
      </c>
      <c r="E12" s="400">
        <v>273</v>
      </c>
      <c r="F12" s="400">
        <v>0</v>
      </c>
      <c r="G12" s="400">
        <v>34</v>
      </c>
      <c r="H12" s="400">
        <v>2</v>
      </c>
      <c r="I12" s="400">
        <v>1308</v>
      </c>
      <c r="J12" s="400">
        <v>609</v>
      </c>
      <c r="K12" s="400">
        <v>3075</v>
      </c>
      <c r="L12" s="400">
        <v>2275</v>
      </c>
      <c r="M12" s="400">
        <v>2592</v>
      </c>
      <c r="N12" s="400">
        <v>4923</v>
      </c>
      <c r="O12" s="400">
        <v>6</v>
      </c>
      <c r="P12" s="400">
        <v>291</v>
      </c>
      <c r="Q12" s="400">
        <v>17237</v>
      </c>
      <c r="R12" s="400">
        <v>32713</v>
      </c>
    </row>
    <row r="13" spans="1:18" ht="24.75" customHeight="1">
      <c r="A13" s="73" t="s">
        <v>45</v>
      </c>
      <c r="B13" s="401" t="s">
        <v>136</v>
      </c>
      <c r="C13" s="402">
        <v>207</v>
      </c>
      <c r="D13" s="402">
        <v>319</v>
      </c>
      <c r="E13" s="402">
        <v>283</v>
      </c>
      <c r="F13" s="402">
        <v>8</v>
      </c>
      <c r="G13" s="402">
        <v>22</v>
      </c>
      <c r="H13" s="402">
        <v>0</v>
      </c>
      <c r="I13" s="402">
        <v>647</v>
      </c>
      <c r="J13" s="402">
        <v>45</v>
      </c>
      <c r="K13" s="402">
        <v>9133</v>
      </c>
      <c r="L13" s="402">
        <v>6984</v>
      </c>
      <c r="M13" s="402">
        <v>5423</v>
      </c>
      <c r="N13" s="402">
        <v>40202</v>
      </c>
      <c r="O13" s="402">
        <v>41</v>
      </c>
      <c r="P13" s="402">
        <v>1704</v>
      </c>
      <c r="Q13" s="402">
        <v>53584</v>
      </c>
      <c r="R13" s="402">
        <v>118602</v>
      </c>
    </row>
    <row r="14" spans="1:18" ht="24.75" customHeight="1">
      <c r="A14" s="73" t="s">
        <v>44</v>
      </c>
      <c r="B14" s="149" t="s">
        <v>60</v>
      </c>
      <c r="C14" s="400">
        <v>193</v>
      </c>
      <c r="D14" s="400">
        <v>951</v>
      </c>
      <c r="E14" s="400">
        <v>250</v>
      </c>
      <c r="F14" s="400">
        <v>2</v>
      </c>
      <c r="G14" s="400">
        <v>3</v>
      </c>
      <c r="H14" s="400">
        <v>0</v>
      </c>
      <c r="I14" s="400">
        <v>16197</v>
      </c>
      <c r="J14" s="400">
        <v>319</v>
      </c>
      <c r="K14" s="400">
        <v>788004</v>
      </c>
      <c r="L14" s="400">
        <v>172729</v>
      </c>
      <c r="M14" s="400">
        <v>1574617</v>
      </c>
      <c r="N14" s="400">
        <v>245874</v>
      </c>
      <c r="O14" s="400">
        <v>2</v>
      </c>
      <c r="P14" s="400">
        <v>147</v>
      </c>
      <c r="Q14" s="400">
        <v>6818198</v>
      </c>
      <c r="R14" s="400">
        <v>9617486</v>
      </c>
    </row>
    <row r="15" spans="1:18" ht="24.75" customHeight="1">
      <c r="A15" s="73" t="s">
        <v>80</v>
      </c>
      <c r="B15" s="401" t="s">
        <v>252</v>
      </c>
      <c r="C15" s="402">
        <v>0</v>
      </c>
      <c r="D15" s="402">
        <v>0</v>
      </c>
      <c r="E15" s="402">
        <v>0</v>
      </c>
      <c r="F15" s="402">
        <v>0</v>
      </c>
      <c r="G15" s="402">
        <v>0</v>
      </c>
      <c r="H15" s="402">
        <v>0</v>
      </c>
      <c r="I15" s="402">
        <v>0</v>
      </c>
      <c r="J15" s="402">
        <v>0</v>
      </c>
      <c r="K15" s="402">
        <v>0</v>
      </c>
      <c r="L15" s="402">
        <v>0</v>
      </c>
      <c r="M15" s="402">
        <v>0</v>
      </c>
      <c r="N15" s="402">
        <v>0</v>
      </c>
      <c r="O15" s="402">
        <v>0</v>
      </c>
      <c r="P15" s="402">
        <v>176</v>
      </c>
      <c r="Q15" s="402">
        <v>54</v>
      </c>
      <c r="R15" s="402">
        <v>230</v>
      </c>
    </row>
    <row r="16" spans="1:18" ht="24.75" customHeight="1">
      <c r="B16" s="256" t="s">
        <v>253</v>
      </c>
      <c r="C16" s="403">
        <v>2403</v>
      </c>
      <c r="D16" s="403">
        <v>16933</v>
      </c>
      <c r="E16" s="403">
        <v>35790</v>
      </c>
      <c r="F16" s="403">
        <v>2752</v>
      </c>
      <c r="G16" s="403">
        <v>1559</v>
      </c>
      <c r="H16" s="403">
        <v>56</v>
      </c>
      <c r="I16" s="403">
        <v>68061</v>
      </c>
      <c r="J16" s="403">
        <v>173322</v>
      </c>
      <c r="K16" s="403">
        <v>1245402</v>
      </c>
      <c r="L16" s="403">
        <v>5220586</v>
      </c>
      <c r="M16" s="403">
        <v>8758085</v>
      </c>
      <c r="N16" s="403">
        <v>8481117</v>
      </c>
      <c r="O16" s="403">
        <v>257485</v>
      </c>
      <c r="P16" s="403">
        <v>6401</v>
      </c>
      <c r="Q16" s="403">
        <v>7830193</v>
      </c>
      <c r="R16" s="404">
        <v>32100145</v>
      </c>
    </row>
    <row r="17" spans="1:18" ht="24.75" customHeight="1">
      <c r="B17" s="401" t="s">
        <v>306</v>
      </c>
      <c r="C17" s="405"/>
      <c r="D17" s="406"/>
      <c r="E17" s="405"/>
      <c r="F17" s="406"/>
      <c r="G17" s="405"/>
      <c r="H17" s="406"/>
      <c r="I17" s="405"/>
      <c r="J17" s="406"/>
      <c r="K17" s="406"/>
      <c r="L17" s="406"/>
      <c r="M17" s="407">
        <v>3163628</v>
      </c>
      <c r="N17" s="406"/>
      <c r="O17" s="406"/>
      <c r="P17" s="406"/>
      <c r="Q17" s="405"/>
      <c r="R17" s="406"/>
    </row>
    <row r="18" spans="1:18" ht="24.75" customHeight="1">
      <c r="B18" s="408" t="s">
        <v>307</v>
      </c>
      <c r="C18" s="403">
        <v>2403</v>
      </c>
      <c r="D18" s="403">
        <v>16933</v>
      </c>
      <c r="E18" s="403">
        <v>35790</v>
      </c>
      <c r="F18" s="403">
        <v>2752</v>
      </c>
      <c r="G18" s="403">
        <v>1559</v>
      </c>
      <c r="H18" s="403">
        <v>56</v>
      </c>
      <c r="I18" s="403">
        <v>68061</v>
      </c>
      <c r="J18" s="403">
        <v>173322</v>
      </c>
      <c r="K18" s="403">
        <v>1245402</v>
      </c>
      <c r="L18" s="403">
        <v>5220586</v>
      </c>
      <c r="M18" s="403">
        <v>11921713</v>
      </c>
      <c r="N18" s="403">
        <v>8481117</v>
      </c>
      <c r="O18" s="403">
        <v>257485</v>
      </c>
      <c r="P18" s="403">
        <v>6401</v>
      </c>
      <c r="Q18" s="403">
        <v>7830193</v>
      </c>
      <c r="R18" s="404">
        <v>35263773</v>
      </c>
    </row>
    <row r="19" spans="1:18" ht="14.25" customHeight="1">
      <c r="B19" s="336"/>
      <c r="C19" s="336"/>
      <c r="D19" s="336"/>
      <c r="E19" s="336"/>
      <c r="F19" s="336"/>
      <c r="G19" s="336"/>
      <c r="H19" s="336"/>
      <c r="I19" s="336"/>
      <c r="J19" s="336"/>
      <c r="K19" s="336"/>
      <c r="L19" s="336"/>
      <c r="M19" s="336"/>
      <c r="N19" s="336"/>
      <c r="O19" s="148"/>
      <c r="P19" s="148"/>
      <c r="Q19" s="148"/>
      <c r="R19" s="148"/>
    </row>
    <row r="20" spans="1:18" s="148" customFormat="1" ht="17.25" customHeight="1">
      <c r="A20" s="136"/>
      <c r="B20" s="135" t="s">
        <v>286</v>
      </c>
      <c r="C20" s="128"/>
      <c r="D20" s="128"/>
      <c r="E20" s="128"/>
      <c r="F20" s="128"/>
      <c r="G20" s="128"/>
      <c r="H20" s="128"/>
      <c r="I20" s="128"/>
      <c r="J20" s="128"/>
      <c r="K20" s="128"/>
      <c r="L20" s="128"/>
      <c r="M20" s="465"/>
      <c r="N20" s="128"/>
    </row>
    <row r="21" spans="1:18" s="148" customFormat="1" ht="19.5" customHeight="1">
      <c r="A21" s="136"/>
      <c r="B21" s="135" t="s">
        <v>287</v>
      </c>
      <c r="C21" s="128"/>
      <c r="D21" s="128"/>
      <c r="E21" s="128"/>
      <c r="F21" s="128"/>
      <c r="G21" s="128"/>
      <c r="H21" s="128"/>
      <c r="I21" s="128"/>
      <c r="J21" s="128"/>
      <c r="K21" s="128"/>
      <c r="L21" s="128"/>
      <c r="M21" s="128"/>
      <c r="N21" s="128"/>
    </row>
    <row r="22" spans="1:18" s="148" customFormat="1" ht="22.5" customHeight="1">
      <c r="A22" s="136"/>
      <c r="B22" s="135" t="s">
        <v>288</v>
      </c>
      <c r="C22" s="128"/>
      <c r="D22" s="128"/>
      <c r="E22" s="128"/>
      <c r="F22" s="128"/>
      <c r="G22" s="128"/>
      <c r="H22" s="128"/>
      <c r="I22" s="128"/>
      <c r="J22" s="128"/>
      <c r="K22" s="128"/>
      <c r="L22" s="128"/>
      <c r="M22" s="128"/>
      <c r="N22" s="128"/>
    </row>
    <row r="23" spans="1:18" s="148" customFormat="1" ht="22.5" customHeight="1">
      <c r="A23" s="136"/>
      <c r="B23" s="513" t="s">
        <v>292</v>
      </c>
      <c r="C23" s="513"/>
      <c r="D23" s="513"/>
      <c r="E23" s="513"/>
      <c r="F23" s="513"/>
      <c r="G23" s="513"/>
      <c r="H23" s="513"/>
      <c r="I23" s="513"/>
      <c r="J23" s="513"/>
      <c r="K23" s="513"/>
      <c r="L23" s="513"/>
      <c r="M23" s="513"/>
      <c r="N23" s="513"/>
      <c r="O23" s="513"/>
      <c r="P23" s="513"/>
    </row>
    <row r="24" spans="1:18" s="148" customFormat="1" ht="21.75" customHeight="1">
      <c r="A24" s="136"/>
      <c r="B24" s="128" t="s">
        <v>295</v>
      </c>
      <c r="C24" s="128"/>
      <c r="D24" s="128"/>
      <c r="E24" s="128"/>
      <c r="F24" s="128"/>
      <c r="G24" s="128"/>
      <c r="H24" s="128"/>
      <c r="I24" s="128"/>
      <c r="J24" s="128"/>
      <c r="K24" s="128"/>
      <c r="L24" s="128"/>
      <c r="M24" s="128"/>
      <c r="N24" s="128"/>
    </row>
    <row r="25" spans="1:18" s="148" customFormat="1" ht="22.5" customHeight="1">
      <c r="A25" s="136"/>
      <c r="B25" s="128" t="s">
        <v>298</v>
      </c>
      <c r="C25" s="128"/>
      <c r="D25" s="128"/>
      <c r="E25" s="128"/>
      <c r="F25" s="128"/>
      <c r="G25" s="128"/>
      <c r="H25" s="128"/>
      <c r="I25" s="128"/>
      <c r="J25" s="128"/>
      <c r="K25" s="128"/>
      <c r="L25" s="128"/>
      <c r="M25" s="128"/>
      <c r="N25" s="128"/>
    </row>
    <row r="26" spans="1:18" s="148" customFormat="1" ht="12" customHeight="1">
      <c r="A26" s="136"/>
      <c r="B26" s="128"/>
      <c r="C26" s="128"/>
      <c r="D26" s="128"/>
      <c r="E26" s="128"/>
      <c r="F26" s="128"/>
      <c r="G26" s="128"/>
      <c r="H26" s="128"/>
      <c r="I26" s="128"/>
      <c r="J26" s="128"/>
      <c r="K26" s="128"/>
      <c r="L26" s="128"/>
      <c r="M26" s="128"/>
      <c r="N26" s="128"/>
    </row>
    <row r="27" spans="1:18" s="148" customFormat="1" ht="18.75" customHeight="1">
      <c r="A27" s="136"/>
      <c r="B27" s="135" t="s">
        <v>193</v>
      </c>
      <c r="C27" s="128"/>
      <c r="D27" s="128"/>
      <c r="E27" s="128"/>
      <c r="F27" s="128"/>
      <c r="G27" s="128"/>
      <c r="H27" s="128"/>
      <c r="I27" s="128"/>
      <c r="J27" s="128"/>
      <c r="K27" s="128"/>
      <c r="L27" s="128"/>
      <c r="M27" s="128"/>
      <c r="N27" s="128"/>
    </row>
  </sheetData>
  <mergeCells count="4">
    <mergeCell ref="B1:R1"/>
    <mergeCell ref="B2:R2"/>
    <mergeCell ref="B4:D4"/>
    <mergeCell ref="B23:P23"/>
  </mergeCells>
  <conditionalFormatting sqref="Q6:Q7 C6:I7 K6:O7">
    <cfRule type="cellIs" dxfId="11" priority="12" operator="equal">
      <formula>0</formula>
    </cfRule>
  </conditionalFormatting>
  <conditionalFormatting sqref="C17:J17 N17:O17 Q17">
    <cfRule type="cellIs" dxfId="10" priority="11" operator="equal">
      <formula>0</formula>
    </cfRule>
  </conditionalFormatting>
  <conditionalFormatting sqref="P17">
    <cfRule type="cellIs" dxfId="9" priority="10" operator="equal">
      <formula>0</formula>
    </cfRule>
  </conditionalFormatting>
  <conditionalFormatting sqref="P6:P7">
    <cfRule type="cellIs" dxfId="8" priority="9" operator="equal">
      <formula>0</formula>
    </cfRule>
  </conditionalFormatting>
  <conditionalFormatting sqref="K17:M17">
    <cfRule type="cellIs" dxfId="7" priority="8" operator="equal">
      <formula>0</formula>
    </cfRule>
  </conditionalFormatting>
  <conditionalFormatting sqref="R17">
    <cfRule type="cellIs" dxfId="6" priority="7" operator="equal">
      <formula>0</formula>
    </cfRule>
  </conditionalFormatting>
  <conditionalFormatting sqref="R6:R7">
    <cfRule type="cellIs" dxfId="5" priority="6" operator="equal">
      <formula>0</formula>
    </cfRule>
  </conditionalFormatting>
  <conditionalFormatting sqref="Q8:Q15 K8:O15 C8:I15">
    <cfRule type="cellIs" dxfId="4" priority="5" operator="equal">
      <formula>0</formula>
    </cfRule>
  </conditionalFormatting>
  <conditionalFormatting sqref="P8:P15">
    <cfRule type="cellIs" dxfId="3" priority="4" operator="equal">
      <formula>0</formula>
    </cfRule>
  </conditionalFormatting>
  <conditionalFormatting sqref="R8:R15">
    <cfRule type="cellIs" dxfId="2" priority="3" operator="equal">
      <formula>0</formula>
    </cfRule>
  </conditionalFormatting>
  <conditionalFormatting sqref="J6:J7">
    <cfRule type="cellIs" dxfId="1" priority="2" operator="equal">
      <formula>0</formula>
    </cfRule>
  </conditionalFormatting>
  <conditionalFormatting sqref="J8:J15">
    <cfRule type="cellIs" dxfId="0" priority="1" operator="equal">
      <formula>0</formula>
    </cfRule>
  </conditionalFormatting>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F87"/>
  <sheetViews>
    <sheetView topLeftCell="C1" zoomScale="60" zoomScaleNormal="60" workbookViewId="0">
      <selection sqref="A1:AD1"/>
    </sheetView>
  </sheetViews>
  <sheetFormatPr defaultColWidth="8.81640625" defaultRowHeight="12.5"/>
  <cols>
    <col min="1" max="1" width="27.1796875" style="10" customWidth="1"/>
    <col min="2" max="2" width="24.1796875" style="10" customWidth="1"/>
    <col min="3" max="3" width="11.1796875" style="10" customWidth="1"/>
    <col min="4" max="5" width="10.81640625" style="10" customWidth="1"/>
    <col min="6" max="9" width="11" style="10" customWidth="1"/>
    <col min="10" max="10" width="12.453125" style="10" customWidth="1"/>
    <col min="11" max="11" width="11.1796875" style="10" customWidth="1"/>
    <col min="12" max="12" width="11.81640625" style="10" customWidth="1"/>
    <col min="13" max="13" width="12.453125" style="10" customWidth="1"/>
    <col min="14" max="14" width="13" style="10" customWidth="1"/>
    <col min="15" max="15" width="3" style="10" customWidth="1"/>
    <col min="16" max="16" width="41.7265625" style="10" customWidth="1"/>
    <col min="17" max="17" width="19.453125" style="10" customWidth="1"/>
    <col min="18" max="18" width="10.1796875" style="10" customWidth="1"/>
    <col min="19" max="19" width="7.26953125" style="10" customWidth="1"/>
    <col min="20" max="20" width="2.7265625" style="10" customWidth="1"/>
    <col min="21" max="21" width="11" style="10" customWidth="1"/>
    <col min="22" max="22" width="7.7265625" style="10" customWidth="1"/>
    <col min="23" max="23" width="5.7265625" style="10" customWidth="1"/>
    <col min="24" max="24" width="6.81640625" style="10" customWidth="1"/>
    <col min="25" max="25" width="1.26953125" style="10" customWidth="1"/>
    <col min="26" max="26" width="2" style="10" customWidth="1"/>
    <col min="27" max="27" width="1.1796875" style="10" customWidth="1"/>
    <col min="28" max="28" width="1.81640625" style="10" customWidth="1"/>
    <col min="29" max="29" width="10.7265625" style="10" customWidth="1"/>
    <col min="30" max="30" width="8.453125" style="10" customWidth="1"/>
    <col min="31" max="31" width="2.26953125" style="10" customWidth="1"/>
    <col min="32" max="32" width="2.81640625" style="10" customWidth="1"/>
    <col min="33" max="33" width="4.1796875" style="10" customWidth="1"/>
    <col min="34" max="16384" width="8.81640625" style="10"/>
  </cols>
  <sheetData>
    <row r="1" spans="1:31" s="419" customFormat="1" ht="25" customHeight="1">
      <c r="A1" s="472" t="s">
        <v>87</v>
      </c>
      <c r="B1" s="472"/>
      <c r="C1" s="472"/>
      <c r="D1" s="472"/>
      <c r="E1" s="472"/>
      <c r="F1" s="472"/>
      <c r="G1" s="472"/>
      <c r="H1" s="472"/>
      <c r="I1" s="472"/>
      <c r="J1" s="472"/>
      <c r="K1" s="472"/>
      <c r="L1" s="472"/>
      <c r="M1" s="472"/>
      <c r="N1" s="472"/>
      <c r="O1" s="472"/>
      <c r="P1" s="518"/>
      <c r="Q1" s="518"/>
      <c r="R1" s="518"/>
      <c r="S1" s="518"/>
      <c r="T1" s="518"/>
      <c r="U1" s="518"/>
      <c r="V1" s="518"/>
      <c r="W1" s="518"/>
      <c r="X1" s="518"/>
      <c r="Y1" s="518"/>
      <c r="Z1" s="518"/>
      <c r="AA1" s="518"/>
      <c r="AB1" s="518"/>
      <c r="AC1" s="518"/>
      <c r="AD1" s="518"/>
    </row>
    <row r="2" spans="1:31" ht="21" customHeight="1">
      <c r="B2" s="24"/>
    </row>
    <row r="3" spans="1:31" ht="25" customHeight="1">
      <c r="A3" s="71"/>
      <c r="U3" s="25"/>
      <c r="V3" s="25"/>
      <c r="W3" s="25"/>
      <c r="X3" s="25"/>
      <c r="Y3" s="25"/>
      <c r="Z3" s="25"/>
      <c r="AA3" s="25"/>
      <c r="AB3" s="25"/>
      <c r="AC3" s="28"/>
      <c r="AD3" s="29"/>
      <c r="AE3" s="25"/>
    </row>
    <row r="4" spans="1:31" ht="35.15" customHeight="1">
      <c r="C4" s="67"/>
      <c r="U4" s="25"/>
      <c r="V4" s="25"/>
      <c r="W4" s="25"/>
      <c r="X4" s="25"/>
      <c r="Y4" s="25"/>
      <c r="Z4" s="25"/>
      <c r="AA4" s="25"/>
      <c r="AB4" s="25"/>
      <c r="AC4" s="28"/>
      <c r="AD4" s="29"/>
      <c r="AE4" s="25"/>
    </row>
    <row r="5" spans="1:31" ht="22.5" customHeight="1">
      <c r="B5" s="60"/>
      <c r="C5" s="67"/>
      <c r="Q5" s="521"/>
      <c r="R5" s="521"/>
      <c r="S5" s="521"/>
      <c r="U5" s="25"/>
      <c r="V5" s="25"/>
      <c r="W5" s="25"/>
      <c r="X5" s="25"/>
      <c r="Y5" s="25"/>
      <c r="Z5" s="25"/>
      <c r="AA5" s="25"/>
      <c r="AB5" s="25"/>
      <c r="AC5" s="28"/>
      <c r="AD5" s="29"/>
      <c r="AE5" s="25"/>
    </row>
    <row r="6" spans="1:31" ht="22.5" customHeight="1">
      <c r="B6" s="61"/>
      <c r="C6" s="67"/>
      <c r="U6" s="25"/>
      <c r="V6" s="25"/>
      <c r="W6" s="25"/>
      <c r="X6" s="25"/>
      <c r="Y6" s="25"/>
      <c r="Z6" s="25"/>
      <c r="AA6" s="25"/>
      <c r="AB6" s="25"/>
      <c r="AC6" s="28"/>
      <c r="AD6" s="29"/>
      <c r="AE6" s="25"/>
    </row>
    <row r="7" spans="1:31" ht="22.5" customHeight="1">
      <c r="B7" s="62"/>
      <c r="C7" s="67"/>
      <c r="U7" s="25"/>
      <c r="V7" s="25"/>
      <c r="W7" s="25"/>
      <c r="X7" s="25"/>
      <c r="Y7" s="25"/>
      <c r="Z7" s="25"/>
      <c r="AA7" s="25"/>
      <c r="AB7" s="25"/>
      <c r="AC7" s="28"/>
      <c r="AD7" s="29"/>
      <c r="AE7" s="25"/>
    </row>
    <row r="8" spans="1:31" ht="22.5" customHeight="1">
      <c r="B8" s="63"/>
      <c r="C8" s="67"/>
      <c r="U8" s="25"/>
      <c r="V8" s="25"/>
      <c r="W8" s="25"/>
      <c r="X8" s="25"/>
      <c r="Y8" s="25"/>
      <c r="Z8" s="25"/>
      <c r="AA8" s="25"/>
      <c r="AB8" s="25"/>
      <c r="AC8" s="28"/>
      <c r="AD8" s="29"/>
      <c r="AE8" s="25"/>
    </row>
    <row r="9" spans="1:31" ht="14.25" customHeight="1">
      <c r="B9" s="64"/>
      <c r="C9" s="67"/>
      <c r="U9" s="25"/>
      <c r="V9" s="25"/>
      <c r="W9" s="25"/>
      <c r="X9" s="25"/>
      <c r="Y9" s="25"/>
      <c r="Z9" s="25"/>
      <c r="AA9" s="25"/>
      <c r="AB9" s="25"/>
      <c r="AC9" s="28"/>
      <c r="AD9" s="29"/>
      <c r="AE9" s="25"/>
    </row>
    <row r="10" spans="1:31" ht="22.5" customHeight="1">
      <c r="B10" s="65"/>
      <c r="C10" s="67"/>
      <c r="P10" s="240"/>
      <c r="U10" s="25"/>
      <c r="V10" s="25"/>
      <c r="W10" s="25"/>
      <c r="X10" s="25"/>
      <c r="Y10" s="25"/>
      <c r="Z10" s="25"/>
      <c r="AA10" s="25"/>
      <c r="AB10" s="25"/>
      <c r="AC10" s="28"/>
      <c r="AD10" s="29"/>
      <c r="AE10" s="25"/>
    </row>
    <row r="11" spans="1:31" ht="22.5" customHeight="1">
      <c r="B11" s="66"/>
      <c r="C11" s="67"/>
      <c r="U11" s="25"/>
      <c r="V11" s="25"/>
      <c r="W11" s="25"/>
      <c r="X11" s="25"/>
      <c r="Y11" s="25"/>
      <c r="Z11" s="25"/>
      <c r="AA11" s="25"/>
      <c r="AB11" s="25"/>
      <c r="AC11" s="28"/>
      <c r="AD11" s="29"/>
      <c r="AE11" s="25"/>
    </row>
    <row r="12" spans="1:31" ht="22.5" customHeight="1">
      <c r="B12" s="66"/>
      <c r="C12" s="67"/>
      <c r="U12" s="25"/>
      <c r="V12" s="25"/>
      <c r="W12" s="25"/>
      <c r="X12" s="25"/>
      <c r="Y12" s="25"/>
      <c r="Z12" s="25"/>
      <c r="AA12" s="25"/>
      <c r="AB12" s="25"/>
      <c r="AC12" s="28"/>
      <c r="AD12" s="29"/>
      <c r="AE12" s="25"/>
    </row>
    <row r="13" spans="1:31" ht="22.5" customHeight="1">
      <c r="B13" s="66"/>
      <c r="C13" s="67"/>
      <c r="U13" s="25"/>
      <c r="V13" s="25"/>
      <c r="W13" s="25"/>
      <c r="X13" s="25"/>
      <c r="Y13" s="25"/>
      <c r="Z13" s="25"/>
      <c r="AA13" s="25"/>
      <c r="AB13" s="25"/>
      <c r="AC13" s="28"/>
      <c r="AD13" s="29"/>
      <c r="AE13" s="25"/>
    </row>
    <row r="14" spans="1:31" ht="22.5" customHeight="1">
      <c r="B14" s="66"/>
      <c r="C14" s="67"/>
      <c r="U14" s="25"/>
      <c r="V14" s="25"/>
      <c r="W14" s="25"/>
      <c r="X14" s="25"/>
      <c r="Y14" s="25"/>
      <c r="Z14" s="25"/>
      <c r="AA14" s="25"/>
      <c r="AB14" s="25"/>
      <c r="AC14" s="28"/>
      <c r="AD14" s="29"/>
      <c r="AE14" s="25"/>
    </row>
    <row r="15" spans="1:31" ht="22.5" customHeight="1">
      <c r="B15" s="66"/>
      <c r="C15" s="67"/>
      <c r="U15" s="25"/>
      <c r="V15" s="25"/>
      <c r="W15" s="25"/>
      <c r="X15" s="25"/>
      <c r="Y15" s="25"/>
      <c r="Z15" s="25"/>
      <c r="AA15" s="25"/>
      <c r="AB15" s="25"/>
      <c r="AC15" s="28"/>
      <c r="AD15" s="29"/>
      <c r="AE15" s="25"/>
    </row>
    <row r="16" spans="1:31" ht="26">
      <c r="B16" s="66"/>
      <c r="C16" s="67"/>
      <c r="U16" s="25"/>
      <c r="V16" s="25"/>
      <c r="W16" s="25"/>
      <c r="X16" s="25"/>
      <c r="Y16" s="25"/>
      <c r="Z16" s="25"/>
      <c r="AA16" s="25"/>
      <c r="AB16" s="25"/>
      <c r="AC16" s="31"/>
      <c r="AD16" s="32"/>
      <c r="AE16" s="25"/>
    </row>
    <row r="17" spans="2:31" ht="22.5" customHeight="1">
      <c r="B17" s="66"/>
      <c r="C17" s="67"/>
      <c r="U17" s="25"/>
      <c r="V17" s="25"/>
      <c r="W17" s="25"/>
      <c r="X17" s="25"/>
      <c r="Y17" s="25"/>
      <c r="Z17" s="25"/>
      <c r="AA17" s="25"/>
      <c r="AB17" s="25"/>
      <c r="AC17" s="31"/>
      <c r="AD17" s="32"/>
      <c r="AE17" s="25"/>
    </row>
    <row r="18" spans="2:31" ht="22.5" customHeight="1">
      <c r="B18" s="66"/>
      <c r="C18" s="67"/>
      <c r="U18" s="25"/>
      <c r="V18" s="25"/>
      <c r="W18" s="25"/>
      <c r="X18" s="25"/>
      <c r="Y18" s="25"/>
      <c r="Z18" s="25"/>
      <c r="AA18" s="25"/>
      <c r="AB18" s="25"/>
      <c r="AC18" s="31"/>
      <c r="AD18" s="32"/>
      <c r="AE18" s="25"/>
    </row>
    <row r="19" spans="2:31" ht="22.5" customHeight="1">
      <c r="B19" s="66"/>
      <c r="C19" s="67"/>
      <c r="U19" s="25"/>
      <c r="V19" s="25"/>
      <c r="W19" s="25"/>
      <c r="X19" s="25"/>
      <c r="Y19" s="25"/>
      <c r="Z19" s="25"/>
      <c r="AA19" s="25"/>
      <c r="AB19" s="25"/>
      <c r="AC19" s="31"/>
      <c r="AD19" s="32"/>
      <c r="AE19" s="25"/>
    </row>
    <row r="20" spans="2:31" ht="22.5" customHeight="1">
      <c r="B20" s="66"/>
      <c r="C20" s="67"/>
      <c r="U20" s="25"/>
      <c r="V20" s="25"/>
      <c r="W20" s="25"/>
      <c r="X20" s="25"/>
      <c r="Y20" s="25"/>
      <c r="Z20" s="25"/>
      <c r="AA20" s="25"/>
      <c r="AB20" s="25"/>
      <c r="AC20" s="31"/>
      <c r="AD20" s="32"/>
      <c r="AE20" s="25"/>
    </row>
    <row r="21" spans="2:31" ht="22.5" customHeight="1">
      <c r="B21" s="66"/>
      <c r="C21" s="67"/>
      <c r="U21" s="25"/>
      <c r="V21" s="25"/>
      <c r="W21" s="25"/>
      <c r="X21" s="25"/>
      <c r="Y21" s="25"/>
      <c r="Z21" s="25"/>
      <c r="AA21" s="25"/>
      <c r="AB21" s="25"/>
      <c r="AC21" s="31"/>
      <c r="AD21" s="32"/>
      <c r="AE21" s="25"/>
    </row>
    <row r="22" spans="2:31" ht="22.5" customHeight="1">
      <c r="B22" s="66"/>
      <c r="C22" s="67"/>
      <c r="U22" s="25"/>
      <c r="V22" s="25"/>
      <c r="W22" s="25"/>
      <c r="X22" s="25"/>
      <c r="Y22" s="25"/>
      <c r="Z22" s="25"/>
      <c r="AA22" s="25"/>
      <c r="AB22" s="25"/>
      <c r="AC22" s="31"/>
      <c r="AD22" s="32"/>
      <c r="AE22" s="25"/>
    </row>
    <row r="23" spans="2:31" ht="22.5" customHeight="1">
      <c r="B23" s="67"/>
      <c r="C23" s="67"/>
      <c r="U23" s="25"/>
      <c r="V23" s="25"/>
      <c r="W23" s="25"/>
      <c r="X23" s="25"/>
      <c r="Y23" s="25"/>
      <c r="Z23" s="25"/>
      <c r="AA23" s="25"/>
      <c r="AB23" s="25"/>
      <c r="AC23" s="31"/>
      <c r="AD23" s="32"/>
      <c r="AE23" s="25"/>
    </row>
    <row r="24" spans="2:31" ht="22.5" customHeight="1">
      <c r="B24" s="67"/>
      <c r="C24" s="67"/>
      <c r="U24" s="25"/>
      <c r="V24" s="25"/>
      <c r="W24" s="25"/>
      <c r="X24" s="25"/>
      <c r="Y24" s="25"/>
      <c r="Z24" s="25"/>
      <c r="AA24" s="25"/>
      <c r="AB24" s="25"/>
      <c r="AC24" s="31"/>
      <c r="AD24" s="32"/>
      <c r="AE24" s="25"/>
    </row>
    <row r="25" spans="2:31" ht="22.5" customHeight="1">
      <c r="B25" s="67"/>
      <c r="C25" s="67"/>
      <c r="U25" s="25"/>
      <c r="V25" s="25"/>
      <c r="W25" s="25"/>
      <c r="X25" s="25"/>
      <c r="Y25" s="25"/>
      <c r="Z25" s="25"/>
      <c r="AA25" s="25"/>
      <c r="AB25" s="25"/>
      <c r="AC25" s="31"/>
      <c r="AD25" s="32"/>
      <c r="AE25" s="25"/>
    </row>
    <row r="26" spans="2:31" ht="22.5" customHeight="1">
      <c r="B26" s="67"/>
      <c r="C26" s="67"/>
      <c r="U26" s="25"/>
      <c r="V26" s="25"/>
      <c r="W26" s="25"/>
      <c r="X26" s="25"/>
      <c r="Y26" s="25"/>
      <c r="Z26" s="25"/>
      <c r="AA26" s="25"/>
      <c r="AB26" s="25"/>
      <c r="AC26" s="31"/>
      <c r="AD26" s="32"/>
      <c r="AE26" s="25"/>
    </row>
    <row r="27" spans="2:31" ht="22.5" customHeight="1">
      <c r="B27" s="67"/>
      <c r="C27" s="67"/>
      <c r="U27" s="25"/>
      <c r="V27" s="25"/>
      <c r="W27" s="25"/>
      <c r="X27" s="25"/>
      <c r="Y27" s="25"/>
      <c r="Z27" s="25"/>
      <c r="AA27" s="25"/>
      <c r="AB27" s="25"/>
      <c r="AC27" s="31"/>
      <c r="AD27" s="32"/>
      <c r="AE27" s="25"/>
    </row>
    <row r="28" spans="2:31" ht="22.5" customHeight="1">
      <c r="B28" s="67"/>
      <c r="C28" s="67"/>
      <c r="U28" s="25"/>
      <c r="V28" s="25"/>
      <c r="W28" s="25"/>
      <c r="X28" s="25"/>
      <c r="Y28" s="25"/>
      <c r="Z28" s="25"/>
      <c r="AA28" s="25"/>
      <c r="AB28" s="25"/>
      <c r="AC28" s="31"/>
      <c r="AD28" s="32"/>
      <c r="AE28" s="25"/>
    </row>
    <row r="29" spans="2:31" ht="22.5" customHeight="1">
      <c r="B29" s="67"/>
      <c r="C29" s="67"/>
      <c r="U29" s="25"/>
      <c r="V29" s="25"/>
      <c r="W29" s="25"/>
      <c r="X29" s="25"/>
      <c r="Y29" s="25"/>
      <c r="Z29" s="25"/>
      <c r="AA29" s="25"/>
      <c r="AB29" s="25"/>
      <c r="AC29" s="31"/>
      <c r="AD29" s="32"/>
      <c r="AE29" s="25"/>
    </row>
    <row r="30" spans="2:31" ht="22.5" customHeight="1">
      <c r="B30" s="67"/>
      <c r="C30" s="67"/>
      <c r="U30" s="25"/>
      <c r="V30" s="25"/>
      <c r="W30" s="25"/>
      <c r="X30" s="25"/>
      <c r="Y30" s="25"/>
      <c r="Z30" s="25"/>
      <c r="AA30" s="25"/>
      <c r="AB30" s="25"/>
      <c r="AC30" s="31"/>
      <c r="AD30" s="32"/>
      <c r="AE30" s="25"/>
    </row>
    <row r="31" spans="2:31" ht="22.5" customHeight="1">
      <c r="B31" s="67"/>
      <c r="C31" s="67"/>
      <c r="U31" s="25"/>
      <c r="V31" s="25"/>
      <c r="W31" s="25"/>
      <c r="X31" s="25"/>
      <c r="Y31" s="25"/>
      <c r="Z31" s="25"/>
      <c r="AA31" s="25"/>
      <c r="AB31" s="25"/>
      <c r="AC31" s="31"/>
      <c r="AD31" s="32"/>
      <c r="AE31" s="25"/>
    </row>
    <row r="32" spans="2:31" ht="22.5" customHeight="1">
      <c r="B32" s="67"/>
      <c r="C32" s="67"/>
      <c r="U32" s="25"/>
      <c r="V32" s="25"/>
      <c r="W32" s="25"/>
      <c r="X32" s="25"/>
      <c r="Y32" s="25"/>
      <c r="Z32" s="25"/>
      <c r="AA32" s="25"/>
      <c r="AB32" s="25"/>
      <c r="AC32" s="31"/>
      <c r="AD32" s="32"/>
      <c r="AE32" s="25"/>
    </row>
    <row r="33" spans="1:31" ht="22.5" customHeight="1">
      <c r="B33" s="67"/>
      <c r="C33" s="67"/>
      <c r="U33" s="25"/>
      <c r="V33" s="25"/>
      <c r="W33" s="25"/>
      <c r="X33" s="25"/>
      <c r="Y33" s="25"/>
      <c r="Z33" s="25"/>
      <c r="AA33" s="25"/>
      <c r="AB33" s="25"/>
      <c r="AC33" s="31"/>
      <c r="AD33" s="32"/>
      <c r="AE33" s="25"/>
    </row>
    <row r="34" spans="1:31" ht="22.5" customHeight="1">
      <c r="B34" s="67"/>
      <c r="C34" s="67"/>
      <c r="U34" s="25"/>
      <c r="V34" s="25"/>
      <c r="W34" s="25"/>
      <c r="X34" s="25"/>
      <c r="Y34" s="25"/>
      <c r="Z34" s="25"/>
      <c r="AA34" s="25"/>
      <c r="AB34" s="25"/>
      <c r="AC34" s="31"/>
      <c r="AD34" s="32"/>
      <c r="AE34" s="25"/>
    </row>
    <row r="35" spans="1:31" ht="22.5" customHeight="1">
      <c r="B35" s="67"/>
      <c r="C35" s="67"/>
      <c r="U35" s="25"/>
      <c r="V35" s="25"/>
      <c r="W35" s="25"/>
      <c r="X35" s="25"/>
      <c r="Y35" s="25"/>
      <c r="Z35" s="25"/>
      <c r="AA35" s="25"/>
      <c r="AB35" s="25"/>
      <c r="AC35" s="31"/>
      <c r="AD35" s="32"/>
      <c r="AE35" s="25"/>
    </row>
    <row r="36" spans="1:31" ht="22.5" customHeight="1">
      <c r="B36" s="67"/>
      <c r="C36" s="67"/>
      <c r="U36" s="25"/>
      <c r="V36" s="25"/>
      <c r="W36" s="25"/>
      <c r="X36" s="25"/>
      <c r="Y36" s="25"/>
      <c r="Z36" s="25"/>
      <c r="AA36" s="25"/>
      <c r="AB36" s="25"/>
      <c r="AC36" s="31"/>
      <c r="AD36" s="32"/>
      <c r="AE36" s="25"/>
    </row>
    <row r="37" spans="1:31" ht="22.5" customHeight="1">
      <c r="B37" s="67"/>
      <c r="C37" s="67"/>
      <c r="U37" s="25"/>
      <c r="V37" s="25"/>
      <c r="W37" s="25"/>
      <c r="X37" s="25"/>
      <c r="Y37" s="25"/>
      <c r="Z37" s="25"/>
      <c r="AA37" s="25"/>
      <c r="AB37" s="25"/>
      <c r="AC37" s="31"/>
      <c r="AD37" s="32"/>
      <c r="AE37" s="25"/>
    </row>
    <row r="38" spans="1:31" ht="22.5" customHeight="1">
      <c r="B38" s="67"/>
      <c r="C38" s="67"/>
      <c r="U38" s="25"/>
      <c r="V38" s="25"/>
      <c r="W38" s="25"/>
      <c r="X38" s="25"/>
      <c r="Y38" s="25"/>
      <c r="Z38" s="25"/>
      <c r="AA38" s="25"/>
      <c r="AB38" s="25"/>
      <c r="AC38" s="31"/>
      <c r="AD38" s="32"/>
      <c r="AE38" s="25"/>
    </row>
    <row r="39" spans="1:31" ht="22.5" customHeight="1">
      <c r="B39" s="67"/>
      <c r="C39" s="67"/>
      <c r="U39" s="25"/>
      <c r="V39" s="25"/>
      <c r="W39" s="25"/>
      <c r="X39" s="25"/>
      <c r="Y39" s="25"/>
      <c r="Z39" s="25"/>
      <c r="AA39" s="25"/>
      <c r="AB39" s="25"/>
      <c r="AC39" s="31"/>
      <c r="AD39" s="32"/>
      <c r="AE39" s="25"/>
    </row>
    <row r="40" spans="1:31" ht="22.5" customHeight="1">
      <c r="B40" s="67"/>
      <c r="C40" s="67"/>
      <c r="U40" s="25"/>
      <c r="V40" s="25"/>
      <c r="W40" s="25"/>
      <c r="X40" s="25"/>
      <c r="Y40" s="25"/>
      <c r="Z40" s="25"/>
      <c r="AA40" s="25"/>
      <c r="AB40" s="25"/>
      <c r="AC40" s="31"/>
      <c r="AD40" s="32"/>
      <c r="AE40" s="25"/>
    </row>
    <row r="41" spans="1:31" ht="22.5" customHeight="1">
      <c r="B41" s="67"/>
      <c r="C41" s="67"/>
      <c r="U41" s="25"/>
      <c r="V41" s="25"/>
      <c r="W41" s="25"/>
      <c r="X41" s="25"/>
      <c r="Y41" s="25"/>
      <c r="Z41" s="25"/>
      <c r="AA41" s="25"/>
      <c r="AB41" s="25"/>
      <c r="AC41" s="31"/>
      <c r="AD41" s="32"/>
      <c r="AE41" s="25"/>
    </row>
    <row r="42" spans="1:31" ht="22.5" customHeight="1">
      <c r="U42" s="33"/>
      <c r="V42" s="33"/>
      <c r="W42" s="33"/>
      <c r="X42" s="33"/>
      <c r="Y42" s="25"/>
      <c r="Z42" s="25"/>
      <c r="AA42" s="25"/>
      <c r="AB42" s="25"/>
      <c r="AC42" s="34"/>
      <c r="AD42" s="35"/>
      <c r="AE42" s="25"/>
    </row>
    <row r="43" spans="1:31" ht="22.5" customHeight="1">
      <c r="U43" s="25"/>
      <c r="V43" s="25"/>
      <c r="W43" s="25"/>
      <c r="X43" s="25"/>
      <c r="Y43" s="25"/>
      <c r="Z43" s="25"/>
      <c r="AA43" s="25"/>
      <c r="AB43" s="25"/>
      <c r="AC43" s="34"/>
      <c r="AD43" s="35"/>
      <c r="AE43" s="25"/>
    </row>
    <row r="46" spans="1:31" ht="22.5" customHeight="1">
      <c r="B46" s="36"/>
      <c r="E46" s="87"/>
      <c r="U46" s="25"/>
      <c r="V46" s="25"/>
      <c r="W46" s="25"/>
      <c r="X46" s="25"/>
      <c r="Y46" s="25"/>
      <c r="Z46" s="25"/>
      <c r="AA46" s="25"/>
      <c r="AB46" s="25"/>
      <c r="AC46" s="25"/>
      <c r="AD46" s="25"/>
      <c r="AE46" s="25"/>
    </row>
    <row r="47" spans="1:31" ht="22.5" customHeight="1">
      <c r="A47" s="519"/>
      <c r="B47" s="519"/>
      <c r="C47" s="519"/>
      <c r="D47" s="519"/>
      <c r="E47" s="519"/>
      <c r="F47" s="519"/>
      <c r="G47" s="519"/>
      <c r="H47" s="519"/>
      <c r="I47" s="519"/>
      <c r="J47" s="519"/>
      <c r="K47" s="519"/>
      <c r="L47" s="519"/>
      <c r="M47" s="519"/>
      <c r="N47" s="519"/>
      <c r="O47" s="519"/>
      <c r="P47" s="519"/>
      <c r="Q47" s="519"/>
      <c r="R47" s="519"/>
      <c r="S47" s="519"/>
      <c r="T47" s="519"/>
      <c r="U47" s="519"/>
      <c r="V47" s="519"/>
      <c r="W47" s="519"/>
      <c r="X47" s="519"/>
      <c r="Y47" s="519"/>
      <c r="Z47" s="519"/>
      <c r="AA47" s="519"/>
      <c r="AB47" s="519"/>
      <c r="AC47" s="519"/>
      <c r="AD47" s="519"/>
      <c r="AE47" s="25"/>
    </row>
    <row r="48" spans="1:31" ht="22.5" customHeight="1">
      <c r="C48" s="37"/>
      <c r="D48" s="37"/>
      <c r="E48" s="38"/>
      <c r="F48" s="26"/>
      <c r="G48" s="26"/>
      <c r="H48" s="26"/>
      <c r="I48" s="26"/>
      <c r="J48" s="26"/>
      <c r="K48" s="26"/>
      <c r="L48" s="26"/>
      <c r="M48" s="39"/>
      <c r="U48" s="520"/>
      <c r="V48" s="520"/>
      <c r="W48" s="520"/>
      <c r="X48" s="520"/>
      <c r="AC48" s="28"/>
      <c r="AD48" s="29"/>
    </row>
    <row r="49" spans="2:30" ht="22.5" customHeight="1">
      <c r="C49" s="26"/>
      <c r="D49" s="40"/>
      <c r="E49" s="40"/>
      <c r="F49" s="41"/>
      <c r="G49" s="41"/>
      <c r="H49" s="41"/>
      <c r="I49" s="41"/>
      <c r="J49" s="41"/>
      <c r="K49" s="41"/>
      <c r="L49" s="41"/>
      <c r="M49" s="42"/>
      <c r="U49" s="27"/>
      <c r="V49" s="27"/>
      <c r="W49" s="27"/>
      <c r="X49" s="27"/>
      <c r="AC49" s="28"/>
      <c r="AD49" s="29"/>
    </row>
    <row r="50" spans="2:30" ht="22.5" customHeight="1">
      <c r="C50" s="26"/>
      <c r="D50" s="40"/>
      <c r="E50" s="40"/>
      <c r="F50" s="41"/>
      <c r="G50" s="41"/>
      <c r="H50" s="41"/>
      <c r="I50" s="41"/>
      <c r="J50" s="41"/>
      <c r="K50" s="41"/>
      <c r="L50" s="41"/>
      <c r="M50" s="42"/>
      <c r="U50" s="28"/>
      <c r="V50" s="28"/>
      <c r="W50" s="30"/>
      <c r="X50" s="30"/>
      <c r="AC50" s="28"/>
      <c r="AD50" s="29"/>
    </row>
    <row r="51" spans="2:30" ht="22.5" customHeight="1">
      <c r="C51" s="26"/>
      <c r="D51" s="40"/>
      <c r="E51" s="40"/>
      <c r="F51" s="41"/>
      <c r="G51" s="41"/>
      <c r="H51" s="41"/>
      <c r="I51" s="41"/>
      <c r="J51" s="41"/>
      <c r="K51" s="41"/>
      <c r="L51" s="41"/>
      <c r="M51" s="42"/>
      <c r="U51" s="28"/>
      <c r="V51" s="28"/>
      <c r="W51" s="30"/>
      <c r="X51" s="30"/>
      <c r="AC51" s="28"/>
      <c r="AD51" s="29"/>
    </row>
    <row r="52" spans="2:30" ht="22.5" customHeight="1">
      <c r="C52" s="26"/>
      <c r="D52" s="40"/>
      <c r="E52" s="40"/>
      <c r="F52" s="41"/>
      <c r="G52" s="41"/>
      <c r="H52" s="41"/>
      <c r="I52" s="41"/>
      <c r="J52" s="41"/>
      <c r="K52" s="41"/>
      <c r="L52" s="41"/>
      <c r="M52" s="42"/>
      <c r="U52" s="28"/>
      <c r="V52" s="28"/>
      <c r="W52" s="30"/>
      <c r="X52" s="30"/>
      <c r="AC52" s="28"/>
      <c r="AD52" s="29"/>
    </row>
    <row r="53" spans="2:30" ht="22.5" customHeight="1">
      <c r="C53" s="520"/>
      <c r="D53" s="520"/>
      <c r="E53" s="520"/>
      <c r="F53" s="43"/>
      <c r="G53" s="43"/>
      <c r="H53" s="43"/>
      <c r="I53" s="43"/>
      <c r="J53" s="43"/>
      <c r="K53" s="43"/>
      <c r="L53" s="43"/>
      <c r="M53" s="44"/>
      <c r="U53" s="28"/>
      <c r="V53" s="28"/>
      <c r="W53" s="30"/>
      <c r="X53" s="30"/>
      <c r="AC53" s="28"/>
      <c r="AD53" s="29"/>
    </row>
    <row r="54" spans="2:30" ht="22.5" customHeight="1">
      <c r="U54" s="28"/>
      <c r="V54" s="28"/>
      <c r="W54" s="30"/>
      <c r="X54" s="30"/>
      <c r="AC54" s="28"/>
      <c r="AD54" s="29"/>
    </row>
    <row r="55" spans="2:30" ht="22.5" customHeight="1">
      <c r="B55" s="36"/>
      <c r="U55" s="28"/>
      <c r="V55" s="28"/>
      <c r="W55" s="30"/>
      <c r="X55" s="30"/>
      <c r="AC55" s="28"/>
      <c r="AD55" s="29"/>
    </row>
    <row r="56" spans="2:30" ht="22.5" customHeight="1">
      <c r="B56" s="45"/>
      <c r="U56" s="28"/>
      <c r="V56" s="28"/>
      <c r="W56" s="30"/>
      <c r="X56" s="30"/>
      <c r="AC56" s="28"/>
      <c r="AD56" s="29"/>
    </row>
    <row r="57" spans="2:30" ht="22.5" customHeight="1">
      <c r="U57" s="28"/>
      <c r="V57" s="28"/>
      <c r="W57" s="30"/>
      <c r="X57" s="30"/>
      <c r="AC57" s="28"/>
      <c r="AD57" s="29"/>
    </row>
    <row r="58" spans="2:30" ht="22.5" customHeight="1">
      <c r="B58" s="46"/>
      <c r="C58" s="47"/>
      <c r="D58" s="47"/>
      <c r="E58" s="47"/>
      <c r="F58" s="47"/>
      <c r="G58" s="47"/>
      <c r="H58" s="47"/>
      <c r="I58" s="47"/>
      <c r="J58" s="47"/>
      <c r="K58" s="47"/>
      <c r="L58" s="47"/>
      <c r="M58" s="47"/>
      <c r="N58" s="48"/>
      <c r="U58" s="28"/>
      <c r="V58" s="28"/>
      <c r="W58" s="30"/>
      <c r="X58" s="30"/>
      <c r="AC58" s="28"/>
      <c r="AD58" s="29"/>
    </row>
    <row r="59" spans="2:30" ht="22.5" customHeight="1">
      <c r="B59" s="49"/>
      <c r="C59" s="50"/>
      <c r="D59" s="50"/>
      <c r="E59" s="50"/>
      <c r="F59" s="50"/>
      <c r="G59" s="50"/>
      <c r="H59" s="50"/>
      <c r="I59" s="50"/>
      <c r="J59" s="50"/>
      <c r="K59" s="50"/>
      <c r="L59" s="50"/>
      <c r="M59" s="50"/>
      <c r="N59" s="50"/>
      <c r="O59" s="23"/>
      <c r="U59" s="44"/>
      <c r="V59" s="44"/>
      <c r="W59" s="44"/>
      <c r="X59" s="44"/>
      <c r="AC59" s="28"/>
      <c r="AD59" s="29"/>
    </row>
    <row r="60" spans="2:30" ht="22.5" customHeight="1">
      <c r="B60" s="51"/>
      <c r="C60" s="52"/>
      <c r="D60" s="52"/>
      <c r="E60" s="52"/>
      <c r="F60" s="52"/>
      <c r="G60" s="52"/>
      <c r="H60" s="52"/>
      <c r="I60" s="52"/>
      <c r="J60" s="52"/>
      <c r="K60" s="52"/>
      <c r="L60" s="52"/>
      <c r="M60" s="52"/>
      <c r="N60" s="52"/>
      <c r="O60" s="23"/>
      <c r="AC60" s="28"/>
      <c r="AD60" s="29"/>
    </row>
    <row r="61" spans="2:30" ht="22.5" customHeight="1">
      <c r="B61" s="53"/>
      <c r="C61" s="54"/>
      <c r="D61" s="54"/>
      <c r="E61" s="54"/>
      <c r="F61" s="54"/>
      <c r="G61" s="54"/>
      <c r="H61" s="54"/>
      <c r="I61" s="54"/>
      <c r="J61" s="54"/>
      <c r="K61" s="54"/>
      <c r="L61" s="54"/>
      <c r="M61" s="54"/>
      <c r="N61" s="54"/>
      <c r="O61" s="23"/>
      <c r="AC61" s="28"/>
      <c r="AD61" s="29"/>
    </row>
    <row r="62" spans="2:30" ht="22.5" customHeight="1">
      <c r="B62" s="53"/>
      <c r="C62" s="54"/>
      <c r="D62" s="54"/>
      <c r="E62" s="54"/>
      <c r="F62" s="54"/>
      <c r="G62" s="54"/>
      <c r="H62" s="54"/>
      <c r="I62" s="54"/>
      <c r="J62" s="54"/>
      <c r="K62" s="54"/>
      <c r="L62" s="54"/>
      <c r="M62" s="54"/>
      <c r="N62" s="54"/>
      <c r="O62" s="23"/>
      <c r="AC62" s="26"/>
      <c r="AD62" s="55"/>
    </row>
    <row r="63" spans="2:30" ht="22.5" customHeight="1">
      <c r="B63" s="53"/>
      <c r="C63" s="43"/>
      <c r="D63" s="43"/>
      <c r="E63" s="43"/>
      <c r="F63" s="43"/>
      <c r="G63" s="43"/>
      <c r="H63" s="43"/>
      <c r="I63" s="43"/>
      <c r="J63" s="43"/>
      <c r="K63" s="43"/>
      <c r="L63" s="43"/>
      <c r="M63" s="43"/>
      <c r="N63" s="56"/>
      <c r="O63" s="23"/>
    </row>
    <row r="64" spans="2:30" ht="22.5" customHeight="1">
      <c r="B64" s="57"/>
      <c r="C64" s="50"/>
      <c r="D64" s="50"/>
      <c r="E64" s="50"/>
      <c r="F64" s="50"/>
      <c r="G64" s="50"/>
      <c r="H64" s="50"/>
      <c r="I64" s="50"/>
      <c r="J64" s="50"/>
      <c r="K64" s="50"/>
      <c r="L64" s="50"/>
      <c r="M64" s="50"/>
      <c r="N64" s="50"/>
      <c r="O64" s="23"/>
    </row>
    <row r="65" spans="2:32" ht="22.5" customHeight="1">
      <c r="B65" s="58"/>
      <c r="C65" s="59"/>
      <c r="D65" s="59"/>
      <c r="E65" s="59"/>
      <c r="F65" s="59"/>
      <c r="G65" s="59"/>
      <c r="H65" s="59"/>
      <c r="I65" s="59"/>
      <c r="J65" s="59"/>
    </row>
    <row r="66" spans="2:32" ht="21" customHeight="1">
      <c r="AE66" s="72"/>
      <c r="AF66" s="72"/>
    </row>
    <row r="78" spans="2:32" ht="15" customHeight="1"/>
    <row r="80" spans="2: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20</vt:i4>
      </vt:variant>
    </vt:vector>
  </HeadingPairs>
  <TitlesOfParts>
    <vt:vector size="36" baseType="lpstr">
      <vt:lpstr>Índice</vt:lpstr>
      <vt:lpstr>Pág. 2 - PL Total Geral </vt:lpstr>
      <vt:lpstr>Pág. 3 - PL Const. por Classe</vt:lpstr>
      <vt:lpstr>Pág. 4 - PL por Classe</vt:lpstr>
      <vt:lpstr>Pág. 5 - PL por Tipo</vt:lpstr>
      <vt:lpstr>Pág. 6 - PL Classe x Seg.</vt:lpstr>
      <vt:lpstr>Pág. 7 - PL Por Ativos</vt:lpstr>
      <vt:lpstr>Pág. 8 - Cap. Líq. por Classe</vt:lpstr>
      <vt:lpstr>Pág. 9 - Cap. Líq. por Tipo</vt:lpstr>
      <vt:lpstr>Pág.10 - Cap. Líq. Classe x Seg</vt:lpstr>
      <vt:lpstr>Pág.11 - Rentabilidade por Tipo</vt:lpstr>
      <vt:lpstr>Pág. 12 - Dados Estatísticos</vt:lpstr>
      <vt:lpstr>Pág. 13 - N° de Fundos</vt:lpstr>
      <vt:lpstr>Pág. 14 - N° de Contas</vt:lpstr>
      <vt:lpstr>Pág. 15 - Contas Classe x Seg.</vt:lpstr>
      <vt:lpstr>Pág. 16 - Expediente</vt:lpstr>
      <vt:lpstr>Índice!Area_de_impressao</vt:lpstr>
      <vt:lpstr>'Pág. 12 - Dados Estatísticos'!Area_de_impressao</vt:lpstr>
      <vt:lpstr>'Pág. 13 - N° de Fundos'!Area_de_impressao</vt:lpstr>
      <vt:lpstr>'Pág. 14 - N° de Contas'!Area_de_impressao</vt:lpstr>
      <vt:lpstr>'Pág. 16 - Expediente'!Area_de_impressao</vt:lpstr>
      <vt:lpstr>'Pág. 2 - PL Total Geral '!Area_de_impressao</vt:lpstr>
      <vt:lpstr>'Pág. 3 - PL Const. por Classe'!Area_de_impressao</vt:lpstr>
      <vt:lpstr>'Pág. 4 - PL por Classe'!Area_de_impressao</vt:lpstr>
      <vt:lpstr>'Pág. 5 - PL por Tipo'!Area_de_impressao</vt:lpstr>
      <vt:lpstr>'Pág. 6 - PL Classe x Seg.'!Area_de_impressao</vt:lpstr>
      <vt:lpstr>'Pág. 7 - PL Por Ativos'!Area_de_impressao</vt:lpstr>
      <vt:lpstr>'Pág. 8 - Cap. Líq. por Classe'!Area_de_impressao</vt:lpstr>
      <vt:lpstr>'Pág. 9 - Cap. Líq. por Tipo'!Area_de_impressao</vt:lpstr>
      <vt:lpstr>'Pág.10 - Cap. Líq. Classe x Seg'!Area_de_impressao</vt:lpstr>
      <vt:lpstr>'Pág.11 - Rentabilidade por Tipo'!Area_de_impressao</vt:lpstr>
      <vt:lpstr>'Pág. 12 - Dados Estatísticos'!Titulos_de_impressao</vt:lpstr>
      <vt:lpstr>'Pág. 2 - PL Total Geral '!Titulos_de_impressao</vt:lpstr>
      <vt:lpstr>'Pág. 5 - PL por Tipo'!Titulos_de_impressao</vt:lpstr>
      <vt:lpstr>'Pág. 9 - Cap. Líq. por Tipo'!Titulos_de_impressao</vt:lpstr>
      <vt:lpstr>'Pág.11 -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Thais Pacifico Sanches Arriaga</cp:lastModifiedBy>
  <cp:lastPrinted>2023-06-05T13:43:31Z</cp:lastPrinted>
  <dcterms:created xsi:type="dcterms:W3CDTF">2015-03-27T17:45:54Z</dcterms:created>
  <dcterms:modified xsi:type="dcterms:W3CDTF">2023-07-05T23:25:50Z</dcterms:modified>
</cp:coreProperties>
</file>