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drawings/drawing2.xml" ContentType="application/vnd.openxmlformats-officedocument.drawing+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G:\Distribuição\Varejo\Publicacao\2021\"/>
    </mc:Choice>
  </mc:AlternateContent>
  <xr:revisionPtr revIDLastSave="0" documentId="8_{3243C4E4-6456-49A9-AE37-113B4E535F5B}" xr6:coauthVersionLast="47" xr6:coauthVersionMax="47" xr10:uidLastSave="{00000000-0000-0000-0000-000000000000}"/>
  <bookViews>
    <workbookView xWindow="-110" yWindow="-10910" windowWidth="19420" windowHeight="10420" xr2:uid="{B062F550-CB26-4DD4-B47B-DB92FC1CC7F2}"/>
  </bookViews>
  <sheets>
    <sheet name="QUADRO FINAL -Volume Financeiro" sheetId="1" r:id="rId1"/>
    <sheet name="QUADRO FINAL - N Contas" sheetId="2" r:id="rId2"/>
    <sheet name="Gráficos" sheetId="3" state="veryHidden" r:id="rId3"/>
    <sheet name="Expediente" sheetId="4" r:id="rId4"/>
  </sheets>
  <externalReferences>
    <externalReference r:id="rId5"/>
  </externalReferences>
  <definedNames>
    <definedName name="_xlnm.Print_Area" localSheetId="3">Expediente!$C$1:$N$38</definedName>
    <definedName name="_xlnm.Print_Area" localSheetId="1">'QUADRO FINAL - N Contas'!$C$1:$N$236</definedName>
    <definedName name="_xlnm.Print_Area" localSheetId="0">'QUADRO FINAL -Volume Financeiro'!$C$1:$N$215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<sst xmlns="http://schemas.openxmlformats.org/spreadsheetml/2006/main" count="443" uniqueCount="131">
  <si>
    <r>
      <rPr>
        <b/>
        <sz val="20"/>
        <color indexed="9"/>
        <rFont val="Calibri"/>
        <family val="2"/>
      </rPr>
      <t>ANBIMA</t>
    </r>
    <r>
      <rPr>
        <sz val="20"/>
        <color indexed="9"/>
        <rFont val="Calibri"/>
        <family val="2"/>
      </rPr>
      <t xml:space="preserve"> » Varejo | Estatísticas</t>
    </r>
  </si>
  <si>
    <t>Consolidado de Distribuição de Produtos do Varejo</t>
  </si>
  <si>
    <t>Consolidado da Indústria - Volume Financeiro (R$ Milhões)</t>
  </si>
  <si>
    <t>TOTAL</t>
  </si>
  <si>
    <t>SP</t>
  </si>
  <si>
    <t>REGIÃO METROPOLITANA</t>
  </si>
  <si>
    <t>INTERIOR</t>
  </si>
  <si>
    <t>RJ</t>
  </si>
  <si>
    <t>MG</t>
  </si>
  <si>
    <t>ES</t>
  </si>
  <si>
    <t>SUL</t>
  </si>
  <si>
    <t>Centro-Oeste</t>
  </si>
  <si>
    <t>Nordeste</t>
  </si>
  <si>
    <t>Norte</t>
  </si>
  <si>
    <r>
      <t xml:space="preserve">TOTAL </t>
    </r>
    <r>
      <rPr>
        <b/>
        <vertAlign val="superscript"/>
        <sz val="18"/>
        <color indexed="9"/>
        <rFont val="Arial"/>
        <family val="2"/>
      </rPr>
      <t>[1] [2]</t>
    </r>
  </si>
  <si>
    <t>Fundos 555 / FMP</t>
  </si>
  <si>
    <r>
      <t xml:space="preserve">1. FUNDOS DE INVESTIMENTO 555 / FMP </t>
    </r>
    <r>
      <rPr>
        <b/>
        <vertAlign val="superscript"/>
        <sz val="14"/>
        <color theme="1" tint="0.34998626667073579"/>
        <rFont val="Arial"/>
        <family val="2"/>
      </rPr>
      <t>[1]</t>
    </r>
  </si>
  <si>
    <t xml:space="preserve">        Renda Fixa</t>
  </si>
  <si>
    <t xml:space="preserve">        Renda Fixa (Baixa Duração)</t>
  </si>
  <si>
    <t xml:space="preserve">        Renda Fixa (Exceto Baixa Duração)</t>
  </si>
  <si>
    <t xml:space="preserve">        Multimercados</t>
  </si>
  <si>
    <r>
      <t xml:space="preserve">        Ações </t>
    </r>
    <r>
      <rPr>
        <vertAlign val="superscript"/>
        <sz val="14"/>
        <color theme="1"/>
        <rFont val="Arial"/>
        <family val="2"/>
      </rPr>
      <t>[1]</t>
    </r>
  </si>
  <si>
    <t xml:space="preserve">        FMP</t>
  </si>
  <si>
    <t xml:space="preserve">        Cambial</t>
  </si>
  <si>
    <t>2. FUNDOS ESTRUTURADOS / ETF</t>
  </si>
  <si>
    <t xml:space="preserve">        Fundo de Investimento em Direitos Creditórios (FIDC)</t>
  </si>
  <si>
    <t xml:space="preserve">        Fundo de Investimento Imobiliário (FII)</t>
  </si>
  <si>
    <t xml:space="preserve">        Fundo de Investimento em Participações (FIP)</t>
  </si>
  <si>
    <t xml:space="preserve">        ETF</t>
  </si>
  <si>
    <t xml:space="preserve">            ETF Renda Fixa</t>
  </si>
  <si>
    <t xml:space="preserve">            ETF Renda Variável</t>
  </si>
  <si>
    <t>3. TÍTULOS E VALORES MOBILIÁRIOS</t>
  </si>
  <si>
    <t xml:space="preserve">   Renda Variável</t>
  </si>
  <si>
    <t xml:space="preserve">        Ações</t>
  </si>
  <si>
    <t xml:space="preserve">   Renda Fixa</t>
  </si>
  <si>
    <t xml:space="preserve">     Titulos Públicos</t>
  </si>
  <si>
    <t xml:space="preserve">            Pré-Fixado</t>
  </si>
  <si>
    <t xml:space="preserve">            Pós-Fixado</t>
  </si>
  <si>
    <t xml:space="preserve">            Híbrido</t>
  </si>
  <si>
    <t xml:space="preserve">     Titulos Privados</t>
  </si>
  <si>
    <t xml:space="preserve">        CDB/RDB</t>
  </si>
  <si>
    <t xml:space="preserve">        Op. Compromissada</t>
  </si>
  <si>
    <t xml:space="preserve">        Letras de Crédito Agrícola (LCA)</t>
  </si>
  <si>
    <t xml:space="preserve">        Certificado de Recebíveis Agrícolas (CRA)</t>
  </si>
  <si>
    <t xml:space="preserve">        Letras Hipotecárias (LH)</t>
  </si>
  <si>
    <t xml:space="preserve">        Letras de Crédito Imobiliário (LCI)</t>
  </si>
  <si>
    <t xml:space="preserve">        Certificado de Recebíveis Imobiliários (CRI)</t>
  </si>
  <si>
    <t xml:space="preserve">        Letras Financeiras (LF)</t>
  </si>
  <si>
    <t xml:space="preserve">        Debêntures</t>
  </si>
  <si>
    <t xml:space="preserve">            Debêntures Tradicionais</t>
  </si>
  <si>
    <t xml:space="preserve">            Debêntures Incentivadas</t>
  </si>
  <si>
    <t xml:space="preserve">        BOX</t>
  </si>
  <si>
    <t xml:space="preserve">        Letra Imobiliária Garantida (LIG)</t>
  </si>
  <si>
    <t xml:space="preserve">        Letra de Arrendamento Mercantil (LAM)</t>
  </si>
  <si>
    <t xml:space="preserve">        Letra de Câmbio (LC)</t>
  </si>
  <si>
    <t xml:space="preserve">        Outros</t>
  </si>
  <si>
    <t xml:space="preserve">   Híbrido</t>
  </si>
  <si>
    <t xml:space="preserve">       Certificado de Operações Estruturadas (COE)</t>
  </si>
  <si>
    <r>
      <t xml:space="preserve">4. POUPANÇA </t>
    </r>
    <r>
      <rPr>
        <b/>
        <vertAlign val="superscript"/>
        <sz val="14"/>
        <color theme="1" tint="0.34998626667073579"/>
        <rFont val="Arial"/>
        <family val="2"/>
      </rPr>
      <t>[2]</t>
    </r>
  </si>
  <si>
    <r>
      <t xml:space="preserve">        Fundos de Ações - 157 </t>
    </r>
    <r>
      <rPr>
        <vertAlign val="superscript"/>
        <sz val="14"/>
        <color theme="1" tint="0.34998626667073579"/>
        <rFont val="Arial"/>
        <family val="2"/>
      </rPr>
      <t>[4]</t>
    </r>
  </si>
  <si>
    <r>
      <t xml:space="preserve">        Poupança (Saldo &lt;= R$ 100,00) </t>
    </r>
    <r>
      <rPr>
        <vertAlign val="superscript"/>
        <sz val="14"/>
        <color theme="1" tint="0.34998626667073579"/>
        <rFont val="Arial"/>
        <family val="2"/>
      </rPr>
      <t>[3]</t>
    </r>
  </si>
  <si>
    <r>
      <t>VAREJO TRADICIONAL</t>
    </r>
    <r>
      <rPr>
        <b/>
        <vertAlign val="superscript"/>
        <sz val="16"/>
        <color theme="1" tint="0.34998626667073579"/>
        <rFont val="Arial"/>
        <family val="2"/>
      </rPr>
      <t>[1] [2]</t>
    </r>
  </si>
  <si>
    <t>Multimercados</t>
  </si>
  <si>
    <t>FMP</t>
  </si>
  <si>
    <t>Cambial</t>
  </si>
  <si>
    <t>FIDCs</t>
  </si>
  <si>
    <t>FIIs</t>
  </si>
  <si>
    <t>FIPs</t>
  </si>
  <si>
    <t>Ações</t>
  </si>
  <si>
    <t>Op. Compromissada</t>
  </si>
  <si>
    <t>LCA</t>
  </si>
  <si>
    <t>CRA</t>
  </si>
  <si>
    <t>LH</t>
  </si>
  <si>
    <t>LCI</t>
  </si>
  <si>
    <t>CRI</t>
  </si>
  <si>
    <t>LF</t>
  </si>
  <si>
    <t>BOX</t>
  </si>
  <si>
    <t>Outros</t>
  </si>
  <si>
    <t>COE</t>
  </si>
  <si>
    <r>
      <t xml:space="preserve">VAREJO ALTA RENDA </t>
    </r>
    <r>
      <rPr>
        <b/>
        <vertAlign val="superscript"/>
        <sz val="16"/>
        <color theme="1" tint="0.34998626667073579"/>
        <rFont val="Arial"/>
        <family val="2"/>
      </rPr>
      <t>[1] [2]</t>
    </r>
  </si>
  <si>
    <r>
      <rPr>
        <vertAlign val="superscript"/>
        <sz val="11"/>
        <color theme="1" tint="0.14999847407452621"/>
        <rFont val="Arial"/>
        <family val="2"/>
      </rPr>
      <t>1</t>
    </r>
    <r>
      <rPr>
        <sz val="11"/>
        <color theme="1" tint="0.14999847407452621"/>
        <rFont val="Arial"/>
        <family val="2"/>
      </rPr>
      <t xml:space="preserve"> Não incluem as informações oriundas do Decreto Lei 157.</t>
    </r>
  </si>
  <si>
    <r>
      <rPr>
        <vertAlign val="superscript"/>
        <sz val="11"/>
        <color theme="1" tint="0.14999847407452621"/>
        <rFont val="Arial"/>
        <family val="2"/>
      </rPr>
      <t>2</t>
    </r>
    <r>
      <rPr>
        <sz val="11"/>
        <color theme="1" tint="0.14999847407452621"/>
        <rFont val="Arial"/>
        <family val="2"/>
      </rPr>
      <t xml:space="preserve"> Não incluem as informações dos clientes que possuem até R$ 100,00 aplicados na poupança.</t>
    </r>
  </si>
  <si>
    <r>
      <rPr>
        <vertAlign val="superscript"/>
        <sz val="11"/>
        <color theme="1" tint="0.14999847407452621"/>
        <rFont val="Arial"/>
        <family val="2"/>
      </rPr>
      <t>3</t>
    </r>
    <r>
      <rPr>
        <sz val="11"/>
        <color theme="1" tint="0.14999847407452621"/>
        <rFont val="Arial"/>
        <family val="2"/>
      </rPr>
      <t xml:space="preserve"> Consideram as informações dos clientes que possuem até R$ 100,00 aplicados na poupança.</t>
    </r>
  </si>
  <si>
    <r>
      <rPr>
        <vertAlign val="superscript"/>
        <sz val="11"/>
        <color theme="1" tint="0.14999847407452621"/>
        <rFont val="Arial"/>
        <family val="2"/>
      </rPr>
      <t>4</t>
    </r>
    <r>
      <rPr>
        <sz val="11"/>
        <color theme="1" tint="0.14999847407452621"/>
        <rFont val="Arial"/>
        <family val="2"/>
      </rPr>
      <t xml:space="preserve"> O Fundo 157  foi criado pelo Decreto Lei nº 157, de 10.02.1967 e tratava-se de uma opção dada aos contribuintes de utilizar parte do imposto devido quando da Declaração do Imposto de Renda, em aquisição de quotas de fundos administrados por instituições financeiras de livre escolha do aplicador. A lei foi extinta e os clientes e recursos foram incorporados posteriormente aos fundos de ações, sob as regras da Instrução 409 da CVM. Estes foram separados na Estatística para não distorcer as análises. 
</t>
    </r>
  </si>
  <si>
    <t>* São considerados os CRA, LH, CRI, LF, LIG, LAM, LC e Outros.</t>
  </si>
  <si>
    <t>ANBIMA - Informação Pública</t>
  </si>
  <si>
    <t xml:space="preserve">Consolidado da Indústria - Número de Contas </t>
  </si>
  <si>
    <r>
      <t xml:space="preserve">TOTAL </t>
    </r>
    <r>
      <rPr>
        <b/>
        <vertAlign val="superscript"/>
        <sz val="18"/>
        <color indexed="9"/>
        <rFont val="Arial"/>
        <family val="2"/>
      </rPr>
      <t>[1] [2] [5] [6]</t>
    </r>
  </si>
  <si>
    <r>
      <t xml:space="preserve">        Renda Fixa </t>
    </r>
    <r>
      <rPr>
        <vertAlign val="superscript"/>
        <sz val="14"/>
        <color theme="1" tint="0.34998626667073579"/>
        <rFont val="Arial"/>
        <family val="2"/>
      </rPr>
      <t>[7]</t>
    </r>
  </si>
  <si>
    <r>
      <t xml:space="preserve">        Ações </t>
    </r>
    <r>
      <rPr>
        <vertAlign val="superscript"/>
        <sz val="14"/>
        <color theme="1" tint="0.34998626667073579"/>
        <rFont val="Arial"/>
        <family val="2"/>
      </rPr>
      <t>[1]</t>
    </r>
  </si>
  <si>
    <t xml:space="preserve">        Dupla contagem Renda Fixa</t>
  </si>
  <si>
    <t xml:space="preserve">        Dupla contagem Fundos 555/FMP</t>
  </si>
  <si>
    <t xml:space="preserve">            ETF - Renda Fixa</t>
  </si>
  <si>
    <t xml:space="preserve">            ETF - Renda Variável</t>
  </si>
  <si>
    <t xml:space="preserve">          Pré fixado</t>
  </si>
  <si>
    <t xml:space="preserve">          Pós fixado</t>
  </si>
  <si>
    <t xml:space="preserve">          Híbrido</t>
  </si>
  <si>
    <r>
      <t xml:space="preserve">4. POUPANÇA </t>
    </r>
    <r>
      <rPr>
        <b/>
        <vertAlign val="superscript"/>
        <sz val="14"/>
        <color theme="1" tint="0.34998626667073579"/>
        <rFont val="Arial"/>
        <family val="2"/>
      </rPr>
      <t xml:space="preserve">[2] </t>
    </r>
  </si>
  <si>
    <r>
      <t xml:space="preserve">VAREJO TRADICIONAL </t>
    </r>
    <r>
      <rPr>
        <b/>
        <vertAlign val="superscript"/>
        <sz val="16"/>
        <color theme="1" tint="0.34998626667073579"/>
        <rFont val="Arial"/>
        <family val="2"/>
      </rPr>
      <t>[1] [2] [5] [6]</t>
    </r>
  </si>
  <si>
    <t xml:space="preserve">             Debêntures Tradicionais</t>
  </si>
  <si>
    <t xml:space="preserve">             Debêntures Incentivadas</t>
  </si>
  <si>
    <r>
      <t xml:space="preserve">VAREJO ALTA RENDA </t>
    </r>
    <r>
      <rPr>
        <b/>
        <vertAlign val="superscript"/>
        <sz val="16"/>
        <color theme="1" tint="0.34998626667073579"/>
        <rFont val="Arial"/>
        <family val="2"/>
      </rPr>
      <t>[1] [2] [5] [6]</t>
    </r>
  </si>
  <si>
    <r>
      <t xml:space="preserve">PROFISSIONAIS CERTIFICADOS </t>
    </r>
    <r>
      <rPr>
        <b/>
        <vertAlign val="superscript"/>
        <sz val="18"/>
        <color indexed="9"/>
        <rFont val="Arial"/>
        <family val="2"/>
      </rPr>
      <t>[8]</t>
    </r>
  </si>
  <si>
    <t xml:space="preserve">        CPA - 10</t>
  </si>
  <si>
    <t xml:space="preserve">        CPA - 20</t>
  </si>
  <si>
    <t>¹ Não incluem as informações oriundas do Decreto Lei 157.</t>
  </si>
  <si>
    <r>
      <rPr>
        <vertAlign val="superscript"/>
        <sz val="11"/>
        <color theme="1" tint="0.14999847407452621"/>
        <rFont val="Arial"/>
        <family val="2"/>
      </rPr>
      <t>3</t>
    </r>
    <r>
      <rPr>
        <sz val="11"/>
        <color theme="1" tint="0.14999847407452621"/>
        <rFont val="Arial"/>
        <family val="2"/>
      </rPr>
      <t xml:space="preserve"> Consideram as informações dos clientes que possuem menos que R$ 100,00 aplicados na poupança.</t>
    </r>
  </si>
  <si>
    <r>
      <rPr>
        <vertAlign val="superscript"/>
        <sz val="11"/>
        <color theme="1" tint="0.14999847407452621"/>
        <rFont val="Arial"/>
        <family val="2"/>
      </rPr>
      <t xml:space="preserve">4 </t>
    </r>
    <r>
      <rPr>
        <sz val="11"/>
        <color theme="1" tint="0.14999847407452621"/>
        <rFont val="Arial"/>
        <family val="2"/>
      </rPr>
      <t xml:space="preserve">O Fundo 157  foi criado pelo Decreto Lei nº 157, de 10.02.1967 e tratava-se de uma opção dada aos contribuintes de utilizar parte do imposto devido quando da Declaração do Imposto de Renda, em aquisição de quotas de fundos administrados por instituições financeiras de livre escolha do aplicador. A lei foi extinta e os clientes e recursos foram incorporados posteriormente aos fundos de ações, sob as regras da Instrução 409 da CVM. Estes foram separados na Estatística para não distorcer as análises. 
</t>
    </r>
  </si>
  <si>
    <r>
      <rPr>
        <vertAlign val="superscript"/>
        <sz val="11"/>
        <color theme="1" tint="0.14999847407452621"/>
        <rFont val="Arial"/>
        <family val="2"/>
      </rPr>
      <t>5</t>
    </r>
    <r>
      <rPr>
        <sz val="11"/>
        <color theme="1" tint="0.14999847407452621"/>
        <rFont val="Arial"/>
        <family val="2"/>
      </rPr>
      <t xml:space="preserve"> Desconsidera a dupla contagem em Fundos de Investimentos 555 / FMP (1 cliente com aplicações em 1 fundo multimercado e 1 fundo de ações é considerado apenas 1 vez no total).</t>
    </r>
  </si>
  <si>
    <r>
      <rPr>
        <vertAlign val="superscript"/>
        <sz val="11"/>
        <color theme="1" tint="0.14999847407452621"/>
        <rFont val="Arial"/>
        <family val="2"/>
      </rPr>
      <t>6</t>
    </r>
    <r>
      <rPr>
        <sz val="11"/>
        <color theme="1" tint="0.14999847407452621"/>
        <rFont val="Arial"/>
        <family val="2"/>
      </rPr>
      <t xml:space="preserve"> Não desconsidera a dupla contagem entre Fundos de Investimentos 555 / FMP, Fundos Estruturados / ETFs, TVM e Poupança (1 cliente com aplicações em 1  CDB e 1 fundo é considerado 2 vezes no total).</t>
    </r>
  </si>
  <si>
    <r>
      <rPr>
        <vertAlign val="superscript"/>
        <sz val="11"/>
        <color theme="1" tint="0.14999847407452621"/>
        <rFont val="Arial"/>
        <family val="2"/>
      </rPr>
      <t>7</t>
    </r>
    <r>
      <rPr>
        <sz val="11"/>
        <color theme="1" tint="0.14999847407452621"/>
        <rFont val="Arial"/>
        <family val="2"/>
      </rPr>
      <t xml:space="preserve"> Desconsidera a dupla contagem entre os Fundos de Investimentos de Renda Fixa (Baixa Duração) e Fundos de Investimentos de Renda Fixa (Exceto Baixa Duração) (1 cliente com aplicações em 1 fundo de baixa duração e 1 fundo de alta duração é considerado apenas 1 vez no total).</t>
    </r>
  </si>
  <si>
    <r>
      <rPr>
        <vertAlign val="superscript"/>
        <sz val="11"/>
        <color theme="1" tint="0.14999847407452621"/>
        <rFont val="Arial"/>
        <family val="2"/>
      </rPr>
      <t>8</t>
    </r>
    <r>
      <rPr>
        <sz val="11"/>
        <color theme="1" tint="0.14999847407452621"/>
        <rFont val="Arial"/>
        <family val="2"/>
      </rPr>
      <t xml:space="preserve"> Considera apenas os profissionais alocados em agências bancárias.</t>
    </r>
  </si>
  <si>
    <r>
      <rPr>
        <vertAlign val="superscript"/>
        <sz val="11"/>
        <color theme="1" tint="0.14999847407452621"/>
        <rFont val="Arial"/>
        <family val="2"/>
      </rPr>
      <t>9</t>
    </r>
    <r>
      <rPr>
        <sz val="11"/>
        <color theme="1" tint="0.14999847407452621"/>
        <rFont val="Arial"/>
        <family val="2"/>
      </rPr>
      <t xml:space="preserve"> O número de contas não representa o número de CPFs. Cada cliente pode ter aplicações em mais do que um produto ou mais do que uma instituição. </t>
    </r>
  </si>
  <si>
    <t>Distribuição % no Total</t>
  </si>
  <si>
    <t>Saldo</t>
  </si>
  <si>
    <t>%</t>
  </si>
  <si>
    <t>Clientes</t>
  </si>
  <si>
    <t>Fundos de Investimento 555 / FMP</t>
  </si>
  <si>
    <t>Fundos Estruturados / ETFs</t>
  </si>
  <si>
    <t>Títulos e Valores Mobiliários</t>
  </si>
  <si>
    <t>Poupança</t>
  </si>
  <si>
    <t>RF (Baixa Dur.)</t>
  </si>
  <si>
    <t>RF (Exceto Baixa Dur.)</t>
  </si>
  <si>
    <t>ETFs</t>
  </si>
  <si>
    <t>TVM</t>
  </si>
  <si>
    <t>Títulos Públicos</t>
  </si>
  <si>
    <t>CDB/RDB</t>
  </si>
  <si>
    <t>Debêntures</t>
  </si>
  <si>
    <t>Outros *</t>
  </si>
  <si>
    <r>
      <t>6</t>
    </r>
    <r>
      <rPr>
        <sz val="11"/>
        <color theme="1"/>
        <rFont val="Arial"/>
        <family val="2"/>
      </rPr>
      <t xml:space="preserve"> Não desconsidera a dupla contagem entre Fundos de Investimentos 555 / FMP, Fundos Estruturados / ETFs, TVM e Poupança (1 cliente com aplicações em 1  CDB e 1 fundo é considerado 2 vezes no total).</t>
    </r>
  </si>
  <si>
    <t>Nov/21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</si>
</sst>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_-* #,##0_-;\-* #,##0_-;_-* &quot;-&quot;??_-;_-@_-"/>
    <numFmt numFmtId="166" formatCode="_-* #,##0.0_-;\-* #,##0.0_-;_-* &quot;-&quot;??_-;_-@_-"/>
    <numFmt numFmtId="167" formatCode="_-* #,##0.0_-;\-* #,##0.0_-;_-* &quot;-&quot;?_-;_-@_-"/>
    <numFmt numFmtId="168" formatCode="_-* #,##0.00000000_-;\-* #,##0.00000000_-;_-* &quot;-&quot;??_-;_-@_-"/>
    <numFmt numFmtId="169" formatCode="_-* #,##0_-;\-* #,##0_-;_-* &quot;-&quot;?_-;_-@_-"/>
  </numFmts>
  <fonts count="42" x14ac:knownFonts="1">
    <font>
      <sz val="11"/>
      <color theme="1"/>
      <name val="Calibri"/>
      <family val="2"/>
      <scheme val="minor"/>
    </font>
    <font>
      <sz val="11"/>
      <color theme="1"/>
      <name val="Calibri"/>
      <family val="2"/>
      <scheme val="minor"/>
    </font>
    <font>
      <sz val="11"/>
      <color theme="0"/>
      <name val="Calibri"/>
      <family val="2"/>
      <scheme val="minor"/>
    </font>
    <font>
      <sz val="11"/>
      <name val="Calibri"/>
      <family val="2"/>
      <scheme val="minor"/>
    </font>
    <font>
      <sz val="20"/>
      <color indexed="9"/>
      <name val="Calibri"/>
      <family val="2"/>
    </font>
    <font>
      <b/>
      <sz val="20"/>
      <color indexed="9"/>
      <name val="Calibri"/>
      <family val="2"/>
    </font>
    <font>
      <sz val="20"/>
      <color theme="0"/>
      <name val="Calibri"/>
      <family val="2"/>
      <scheme val="minor"/>
    </font>
    <font>
      <b/>
      <sz val="22"/>
      <color indexed="55"/>
      <name val="Arial"/>
      <family val="2"/>
    </font>
    <font>
      <sz val="10"/>
      <color indexed="62"/>
      <name val="Arial"/>
      <family val="2"/>
    </font>
    <font>
      <b/>
      <sz val="22"/>
      <color theme="0" tint="-0.499984740745262"/>
      <name val="Arial"/>
      <family val="2"/>
    </font>
    <font>
      <sz val="10"/>
      <color indexed="55"/>
      <name val="Arial"/>
      <family val="2"/>
    </font>
    <font>
      <b/>
      <sz val="12"/>
      <color indexed="55"/>
      <name val="Arial"/>
      <family val="2"/>
    </font>
    <font>
      <b/>
      <sz val="10"/>
      <color indexed="23"/>
      <name val="Arial"/>
      <family val="2"/>
    </font>
    <font>
      <sz val="11"/>
      <color theme="1"/>
      <name val="Arial"/>
      <family val="2"/>
    </font>
    <font>
      <sz val="10"/>
      <name val="Arial"/>
      <family val="2"/>
    </font>
    <font>
      <b/>
      <sz val="18"/>
      <color rgb="FF0095D9"/>
      <name val="Arial"/>
      <family val="2"/>
    </font>
    <font>
      <b/>
      <sz val="8"/>
      <color indexed="23"/>
      <name val="Arial"/>
      <family val="2"/>
    </font>
    <font>
      <b/>
      <sz val="18"/>
      <color theme="0" tint="-0.499984740745262"/>
      <name val="Arial"/>
      <family val="2"/>
    </font>
    <font>
      <sz val="12"/>
      <color theme="1" tint="0.34998626667073579"/>
      <name val="Calibri"/>
      <family val="2"/>
      <scheme val="minor"/>
    </font>
    <font>
      <sz val="12"/>
      <color theme="1" tint="0.34998626667073579"/>
      <name val="Arial"/>
      <family val="2"/>
    </font>
    <font>
      <b/>
      <sz val="16"/>
      <color theme="1"/>
      <name val="Arial"/>
      <family val="2"/>
    </font>
    <font>
      <sz val="14"/>
      <color theme="1"/>
      <name val="Arial"/>
      <family val="2"/>
    </font>
    <font>
      <b/>
      <sz val="18"/>
      <color indexed="9"/>
      <name val="Arial"/>
      <family val="2"/>
    </font>
    <font>
      <b/>
      <vertAlign val="superscript"/>
      <sz val="18"/>
      <color indexed="9"/>
      <name val="Arial"/>
      <family val="2"/>
    </font>
    <font>
      <b/>
      <sz val="14"/>
      <color indexed="9"/>
      <name val="Arial"/>
      <family val="2"/>
    </font>
    <font>
      <b/>
      <sz val="14"/>
      <color theme="1" tint="0.34998626667073579"/>
      <name val="Arial"/>
      <family val="2"/>
    </font>
    <font>
      <b/>
      <vertAlign val="superscript"/>
      <sz val="14"/>
      <color theme="1" tint="0.34998626667073579"/>
      <name val="Arial"/>
      <family val="2"/>
    </font>
    <font>
      <b/>
      <sz val="12"/>
      <color theme="1" tint="0.34998626667073579"/>
      <name val="Arial"/>
      <family val="2"/>
    </font>
    <font>
      <sz val="14"/>
      <color theme="1" tint="0.34998626667073579"/>
      <name val="Arial"/>
      <family val="2"/>
    </font>
    <font>
      <vertAlign val="superscript"/>
      <sz val="14"/>
      <color theme="1"/>
      <name val="Arial"/>
      <family val="2"/>
    </font>
    <font>
      <sz val="12"/>
      <color theme="1"/>
      <name val="Arial"/>
      <family val="2"/>
    </font>
    <font>
      <sz val="12"/>
      <name val="Arial"/>
      <family val="2"/>
    </font>
    <font>
      <vertAlign val="superscript"/>
      <sz val="14"/>
      <color theme="1" tint="0.34998626667073579"/>
      <name val="Arial"/>
      <family val="2"/>
    </font>
    <font>
      <sz val="12"/>
      <color theme="1"/>
      <name val="Calibri"/>
      <family val="2"/>
      <scheme val="minor"/>
    </font>
    <font>
      <b/>
      <sz val="16"/>
      <color theme="1" tint="0.34998626667073579"/>
      <name val="Arial"/>
      <family val="2"/>
    </font>
    <font>
      <b/>
      <vertAlign val="superscript"/>
      <sz val="16"/>
      <color theme="1" tint="0.34998626667073579"/>
      <name val="Arial"/>
      <family val="2"/>
    </font>
    <font>
      <sz val="11"/>
      <color theme="0"/>
      <name val="Arial"/>
      <family val="2"/>
    </font>
    <font>
      <sz val="11"/>
      <color theme="1" tint="0.14999847407452621"/>
      <name val="Arial"/>
      <family val="2"/>
    </font>
    <font>
      <vertAlign val="superscript"/>
      <sz val="11"/>
      <color theme="1" tint="0.14999847407452621"/>
      <name val="Arial"/>
      <family val="2"/>
    </font>
    <font>
      <sz val="11"/>
      <color theme="1" tint="0.14999847407452621"/>
      <name val="Calibri"/>
      <family val="2"/>
      <scheme val="minor"/>
    </font>
    <font>
      <sz val="11"/>
      <color theme="1" tint="0.34998626667073579"/>
      <name val="Calibri"/>
      <family val="2"/>
      <scheme val="minor"/>
    </font>
    <font>
      <vertAlign val="superscript"/>
      <sz val="11"/>
      <color theme="1"/>
      <name val="Arial"/>
      <family val="2"/>
    </font>
  </fonts>
  <fills count="7">
    <fill>
      <patternFill patternType="none"/>
    </fill>
    <fill>
      <patternFill patternType="gray125"/>
    </fill>
    <fill>
      <patternFill patternType="solid">
        <fgColor theme="0"/>
        <bgColor indexed="64"/>
      </patternFill>
    </fill>
    <fill>
      <patternFill patternType="solid">
        <fgColor rgb="FF0095D9"/>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FFFF00"/>
        <bgColor indexed="64"/>
      </patternFill>
    </fill>
  </fills>
  <borders count="11">
    <border>
      <left/>
      <right/>
      <top/>
      <bottom/>
      <diagonal/>
    </border>
    <border>
      <left style="medium">
        <color indexed="22"/>
      </left>
      <right/>
      <top/>
      <bottom/>
      <diagonal/>
    </border>
    <border>
      <left/>
      <right/>
      <top style="hair">
        <color rgb="FF0095D9"/>
      </top>
      <bottom style="hair">
        <color rgb="FF0095D9"/>
      </bottom>
      <diagonal/>
    </border>
    <border>
      <left style="hair">
        <color rgb="FF0095D9"/>
      </left>
      <right/>
      <top style="hair">
        <color rgb="FF0095D9"/>
      </top>
      <bottom/>
      <diagonal/>
    </border>
    <border>
      <left/>
      <right/>
      <top style="hair">
        <color rgb="FF0095D9"/>
      </top>
      <bottom/>
      <diagonal/>
    </border>
    <border>
      <left/>
      <right style="hair">
        <color rgb="FF0095D9"/>
      </right>
      <top style="hair">
        <color rgb="FF0095D9"/>
      </top>
      <bottom/>
      <diagonal/>
    </border>
    <border>
      <left style="hair">
        <color rgb="FF0095D9"/>
      </left>
      <right/>
      <top/>
      <bottom/>
      <diagonal/>
    </border>
    <border>
      <left/>
      <right style="hair">
        <color rgb="FF0095D9"/>
      </right>
      <top/>
      <bottom/>
      <diagonal/>
    </border>
    <border>
      <left style="hair">
        <color rgb="FF0095D9"/>
      </left>
      <right/>
      <top/>
      <bottom style="hair">
        <color rgb="FF0095D9"/>
      </bottom>
      <diagonal/>
    </border>
    <border>
      <left/>
      <right/>
      <top/>
      <bottom style="hair">
        <color rgb="FF0095D9"/>
      </bottom>
      <diagonal/>
    </border>
    <border>
      <left/>
      <right style="hair">
        <color rgb="FF0095D9"/>
      </right>
      <top/>
      <bottom style="hair">
        <color rgb="FF0095D9"/>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4" fillId="0" borderId="0"/>
  </cellStyleXfs>
  <cellXfs count="171">
    <xf numFmtId="0" fontId="0" fillId="0" borderId="0" xfId="0"/>
    <xf numFmtId="0" fontId="3" fillId="2" borderId="0" xfId="0" applyFont="1" applyFill="1"/>
    <xf numFmtId="0" fontId="0" fillId="2" borderId="0" xfId="0" applyFill="1"/>
    <xf numFmtId="0" fontId="4" fillId="3" borderId="0" xfId="0" applyFont="1" applyFill="1" applyAlignment="1">
      <alignment horizontal="center" vertical="center"/>
    </xf>
    <xf numFmtId="0" fontId="6" fillId="3" borderId="0" xfId="0" applyFont="1" applyFill="1" applyAlignment="1">
      <alignment horizontal="center" vertical="center"/>
    </xf>
    <xf numFmtId="43" fontId="0" fillId="2" borderId="0" xfId="1" applyFont="1" applyFill="1"/>
    <xf numFmtId="0" fontId="7" fillId="2" borderId="0" xfId="0" applyFont="1" applyFill="1"/>
    <xf numFmtId="164" fontId="8" fillId="2" borderId="0" xfId="0" applyNumberFormat="1" applyFont="1" applyFill="1"/>
    <xf numFmtId="0" fontId="9" fillId="2" borderId="0" xfId="0" applyFont="1" applyFill="1"/>
    <xf numFmtId="0" fontId="10" fillId="2" borderId="0" xfId="0" applyFont="1" applyFill="1" applyAlignment="1">
      <alignment horizontal="right"/>
    </xf>
    <xf numFmtId="0" fontId="11" fillId="2" borderId="0" xfId="0" applyFont="1" applyFill="1" applyAlignment="1">
      <alignment horizontal="right" vertical="center"/>
    </xf>
    <xf numFmtId="164" fontId="12" fillId="2" borderId="0" xfId="0" applyNumberFormat="1" applyFont="1" applyFill="1" applyAlignment="1">
      <alignment horizontal="center"/>
    </xf>
    <xf numFmtId="165" fontId="13" fillId="2" borderId="0" xfId="1" applyNumberFormat="1" applyFont="1" applyFill="1" applyAlignment="1">
      <alignment horizontal="right"/>
    </xf>
    <xf numFmtId="0" fontId="14" fillId="2" borderId="1" xfId="0" applyFont="1" applyFill="1" applyBorder="1"/>
    <xf numFmtId="0" fontId="15" fillId="2" borderId="0" xfId="0" applyFont="1" applyFill="1" applyAlignment="1">
      <alignment horizontal="left" vertical="center"/>
    </xf>
    <xf numFmtId="49" fontId="16" fillId="2" borderId="0" xfId="0" applyNumberFormat="1" applyFont="1" applyFill="1" applyAlignment="1">
      <alignment horizontal="right" vertical="center"/>
    </xf>
    <xf numFmtId="3" fontId="12" fillId="2" borderId="0" xfId="0" applyNumberFormat="1" applyFont="1" applyFill="1" applyAlignment="1">
      <alignment horizontal="center"/>
    </xf>
    <xf numFmtId="43" fontId="13" fillId="2" borderId="0" xfId="1" applyFont="1" applyFill="1"/>
    <xf numFmtId="17" fontId="17" fillId="2" borderId="0" xfId="0" quotePrefix="1" applyNumberFormat="1" applyFont="1" applyFill="1" applyAlignment="1">
      <alignment horizontal="right" vertical="center" indent="1"/>
    </xf>
    <xf numFmtId="0" fontId="14" fillId="2" borderId="0" xfId="0" applyFont="1" applyFill="1"/>
    <xf numFmtId="0" fontId="18" fillId="4" borderId="0" xfId="0" applyFont="1" applyFill="1" applyAlignment="1">
      <alignment vertical="center"/>
    </xf>
    <xf numFmtId="0" fontId="19" fillId="4" borderId="0" xfId="0" applyFont="1" applyFill="1" applyAlignment="1">
      <alignment horizontal="right"/>
    </xf>
    <xf numFmtId="165" fontId="13" fillId="2" borderId="0" xfId="0" applyNumberFormat="1" applyFont="1" applyFill="1" applyAlignment="1">
      <alignment wrapText="1"/>
    </xf>
    <xf numFmtId="0" fontId="20" fillId="2" borderId="0" xfId="0" applyFont="1" applyFill="1" applyAlignment="1">
      <alignment horizontal="center" vertical="center" wrapText="1"/>
    </xf>
    <xf numFmtId="0" fontId="21" fillId="2" borderId="0" xfId="0" applyFont="1" applyFill="1" applyAlignment="1">
      <alignment horizontal="center" vertical="center" wrapText="1"/>
    </xf>
    <xf numFmtId="0" fontId="22" fillId="3" borderId="0" xfId="3" applyFont="1" applyFill="1" applyAlignment="1">
      <alignment vertical="center"/>
    </xf>
    <xf numFmtId="166" fontId="24" fillId="3" borderId="0" xfId="1" applyNumberFormat="1" applyFont="1" applyFill="1" applyBorder="1" applyAlignment="1">
      <alignment horizontal="right" vertical="center"/>
    </xf>
    <xf numFmtId="167" fontId="0" fillId="2" borderId="0" xfId="0" applyNumberFormat="1" applyFill="1"/>
    <xf numFmtId="165" fontId="13" fillId="2" borderId="0" xfId="0" applyNumberFormat="1" applyFont="1" applyFill="1"/>
    <xf numFmtId="166" fontId="13" fillId="2" borderId="0" xfId="0" applyNumberFormat="1" applyFont="1" applyFill="1" applyAlignment="1">
      <alignment horizontal="right" vertical="center"/>
    </xf>
    <xf numFmtId="0" fontId="2" fillId="2" borderId="0" xfId="0" applyFont="1" applyFill="1"/>
    <xf numFmtId="168" fontId="0" fillId="2" borderId="0" xfId="0" applyNumberFormat="1" applyFill="1"/>
    <xf numFmtId="0" fontId="25" fillId="2" borderId="2" xfId="3" applyFont="1" applyFill="1" applyBorder="1" applyAlignment="1">
      <alignment vertical="center"/>
    </xf>
    <xf numFmtId="166" fontId="27" fillId="2" borderId="2" xfId="0" applyNumberFormat="1" applyFont="1" applyFill="1" applyBorder="1" applyAlignment="1">
      <alignment horizontal="right" vertical="center"/>
    </xf>
    <xf numFmtId="0" fontId="18" fillId="2" borderId="0" xfId="0" applyFont="1" applyFill="1" applyAlignment="1">
      <alignment vertical="center"/>
    </xf>
    <xf numFmtId="166" fontId="19" fillId="2" borderId="0" xfId="0" applyNumberFormat="1" applyFont="1" applyFill="1" applyAlignment="1">
      <alignment horizontal="right" vertical="center"/>
    </xf>
    <xf numFmtId="0" fontId="28" fillId="2" borderId="0" xfId="0" applyFont="1" applyFill="1" applyAlignment="1">
      <alignment vertical="center"/>
    </xf>
    <xf numFmtId="166" fontId="19" fillId="2" borderId="0" xfId="1" applyNumberFormat="1" applyFont="1" applyFill="1" applyBorder="1" applyAlignment="1">
      <alignment horizontal="right" vertical="center"/>
    </xf>
    <xf numFmtId="166" fontId="0" fillId="2" borderId="0" xfId="0" applyNumberFormat="1" applyFill="1"/>
    <xf numFmtId="10" fontId="13" fillId="2" borderId="0" xfId="1" applyNumberFormat="1" applyFont="1" applyFill="1"/>
    <xf numFmtId="0" fontId="28" fillId="2" borderId="0" xfId="0" applyFont="1" applyFill="1" applyAlignment="1">
      <alignment horizontal="left" vertical="center" indent="2"/>
    </xf>
    <xf numFmtId="166" fontId="13" fillId="2" borderId="0" xfId="1" applyNumberFormat="1" applyFont="1" applyFill="1"/>
    <xf numFmtId="10" fontId="0" fillId="2" borderId="0" xfId="0" applyNumberFormat="1" applyFill="1"/>
    <xf numFmtId="0" fontId="19" fillId="2" borderId="0" xfId="0" applyFont="1" applyFill="1" applyAlignment="1">
      <alignment vertical="center"/>
    </xf>
    <xf numFmtId="0" fontId="25" fillId="2" borderId="0" xfId="3" applyFont="1" applyFill="1" applyAlignment="1">
      <alignment vertical="center"/>
    </xf>
    <xf numFmtId="0" fontId="28" fillId="2" borderId="0" xfId="0" applyFont="1" applyFill="1" applyAlignment="1">
      <alignment horizontal="left" vertical="center"/>
    </xf>
    <xf numFmtId="4" fontId="0" fillId="2" borderId="0" xfId="0" applyNumberFormat="1" applyFill="1"/>
    <xf numFmtId="166" fontId="27" fillId="2" borderId="0" xfId="0" applyNumberFormat="1" applyFont="1" applyFill="1" applyAlignment="1">
      <alignment horizontal="right" vertical="center"/>
    </xf>
    <xf numFmtId="166" fontId="27" fillId="2" borderId="0" xfId="3" applyNumberFormat="1" applyFont="1" applyFill="1" applyAlignment="1">
      <alignment horizontal="right" vertical="center"/>
    </xf>
    <xf numFmtId="43" fontId="0" fillId="2" borderId="0" xfId="0" applyNumberFormat="1" applyFill="1"/>
    <xf numFmtId="2" fontId="0" fillId="2" borderId="0" xfId="0" applyNumberFormat="1" applyFill="1"/>
    <xf numFmtId="0" fontId="30" fillId="2" borderId="0" xfId="0" applyFont="1" applyFill="1" applyAlignment="1">
      <alignment vertical="center"/>
    </xf>
    <xf numFmtId="166" fontId="31" fillId="2" borderId="0" xfId="0" applyNumberFormat="1" applyFont="1" applyFill="1" applyAlignment="1">
      <alignment horizontal="right" vertical="center"/>
    </xf>
    <xf numFmtId="0" fontId="30" fillId="4" borderId="0" xfId="0" applyFont="1" applyFill="1" applyAlignment="1">
      <alignment vertical="center"/>
    </xf>
    <xf numFmtId="166" fontId="31" fillId="4" borderId="0" xfId="0" applyNumberFormat="1" applyFont="1" applyFill="1" applyAlignment="1">
      <alignment horizontal="right" vertical="center"/>
    </xf>
    <xf numFmtId="0" fontId="3" fillId="2" borderId="0" xfId="0" applyFont="1" applyFill="1" applyAlignment="1">
      <alignment vertical="center"/>
    </xf>
    <xf numFmtId="0" fontId="0" fillId="2" borderId="0" xfId="0" applyFill="1" applyAlignment="1">
      <alignment vertical="center"/>
    </xf>
    <xf numFmtId="0" fontId="28" fillId="2" borderId="0" xfId="0" applyFont="1" applyFill="1" applyAlignment="1">
      <alignment horizontal="left"/>
    </xf>
    <xf numFmtId="166" fontId="31" fillId="2" borderId="0" xfId="1" applyNumberFormat="1" applyFont="1" applyFill="1" applyBorder="1" applyAlignment="1">
      <alignment horizontal="right" vertical="center"/>
    </xf>
    <xf numFmtId="43" fontId="0" fillId="2" borderId="0" xfId="1" applyFont="1" applyFill="1" applyAlignment="1">
      <alignment vertical="center"/>
    </xf>
    <xf numFmtId="0" fontId="28" fillId="2" borderId="0" xfId="0" applyFont="1" applyFill="1"/>
    <xf numFmtId="0" fontId="33" fillId="2" borderId="0" xfId="0" applyFont="1" applyFill="1" applyAlignment="1">
      <alignment vertical="center"/>
    </xf>
    <xf numFmtId="0" fontId="34" fillId="5" borderId="0" xfId="3" applyFont="1" applyFill="1" applyAlignment="1">
      <alignment vertical="center"/>
    </xf>
    <xf numFmtId="166" fontId="27" fillId="5" borderId="0" xfId="3" applyNumberFormat="1" applyFont="1" applyFill="1" applyAlignment="1">
      <alignment horizontal="right" vertical="center"/>
    </xf>
    <xf numFmtId="165" fontId="31" fillId="2" borderId="0" xfId="1" applyNumberFormat="1" applyFont="1" applyFill="1" applyBorder="1" applyAlignment="1">
      <alignment horizontal="center"/>
    </xf>
    <xf numFmtId="0" fontId="21" fillId="2" borderId="0" xfId="0" applyFont="1" applyFill="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10" fontId="0" fillId="2" borderId="0" xfId="2" applyNumberFormat="1" applyFont="1" applyFill="1" applyBorder="1"/>
    <xf numFmtId="10" fontId="2" fillId="2" borderId="0" xfId="2" applyNumberFormat="1" applyFont="1" applyFill="1" applyBorder="1"/>
    <xf numFmtId="0" fontId="13" fillId="2" borderId="6" xfId="0" applyFont="1" applyFill="1" applyBorder="1"/>
    <xf numFmtId="0" fontId="36" fillId="2" borderId="0" xfId="0" applyFont="1" applyFill="1"/>
    <xf numFmtId="0" fontId="13" fillId="2" borderId="0" xfId="0" applyFont="1" applyFill="1"/>
    <xf numFmtId="0" fontId="13" fillId="2" borderId="7" xfId="0" applyFont="1" applyFill="1" applyBorder="1"/>
    <xf numFmtId="0" fontId="13" fillId="2" borderId="6" xfId="0" applyFont="1" applyFill="1" applyBorder="1" applyAlignment="1">
      <alignment horizontal="left" vertical="top" wrapText="1"/>
    </xf>
    <xf numFmtId="0" fontId="13" fillId="2" borderId="0" xfId="0" applyFont="1" applyFill="1" applyAlignment="1">
      <alignment horizontal="left" vertical="top" wrapText="1"/>
    </xf>
    <xf numFmtId="0" fontId="13" fillId="2" borderId="7" xfId="0" applyFont="1" applyFill="1" applyBorder="1" applyAlignment="1">
      <alignment horizontal="left" vertical="top" wrapText="1"/>
    </xf>
    <xf numFmtId="0" fontId="0" fillId="2" borderId="8" xfId="0" applyFill="1" applyBorder="1"/>
    <xf numFmtId="0" fontId="0" fillId="2" borderId="9" xfId="0" applyFill="1" applyBorder="1"/>
    <xf numFmtId="0" fontId="0" fillId="2" borderId="10" xfId="0" applyFill="1" applyBorder="1"/>
    <xf numFmtId="0" fontId="37" fillId="2" borderId="0" xfId="0" applyFont="1" applyFill="1" applyAlignment="1">
      <alignment horizontal="left" vertical="top"/>
    </xf>
    <xf numFmtId="0" fontId="37" fillId="2" borderId="0" xfId="0" applyFont="1" applyFill="1" applyAlignment="1">
      <alignment horizontal="left" vertical="top" wrapText="1"/>
    </xf>
    <xf numFmtId="0" fontId="39" fillId="2" borderId="0" xfId="0" applyFont="1" applyFill="1"/>
    <xf numFmtId="0" fontId="39" fillId="2" borderId="0" xfId="0" applyFont="1" applyFill="1" applyAlignment="1">
      <alignment vertical="top"/>
    </xf>
    <xf numFmtId="0" fontId="37" fillId="2" borderId="0" xfId="0" applyFont="1" applyFill="1" applyAlignment="1">
      <alignment horizontal="left" vertical="top" wrapText="1"/>
    </xf>
    <xf numFmtId="17" fontId="17" fillId="2" borderId="0" xfId="0" quotePrefix="1" applyNumberFormat="1" applyFont="1" applyFill="1" applyAlignment="1">
      <alignment horizontal="right" vertical="center"/>
    </xf>
    <xf numFmtId="165" fontId="0" fillId="2" borderId="0" xfId="0" applyNumberFormat="1" applyFill="1"/>
    <xf numFmtId="165" fontId="24" fillId="3" borderId="0" xfId="1" applyNumberFormat="1" applyFont="1" applyFill="1" applyBorder="1" applyAlignment="1">
      <alignment horizontal="right" vertical="center"/>
    </xf>
    <xf numFmtId="165" fontId="13" fillId="2" borderId="0" xfId="1" applyNumberFormat="1" applyFont="1" applyFill="1"/>
    <xf numFmtId="0" fontId="13" fillId="2" borderId="0" xfId="0" applyFont="1" applyFill="1" applyAlignment="1">
      <alignment horizontal="right"/>
    </xf>
    <xf numFmtId="165" fontId="27" fillId="2" borderId="2" xfId="0" applyNumberFormat="1" applyFont="1" applyFill="1" applyBorder="1" applyAlignment="1">
      <alignment horizontal="right"/>
    </xf>
    <xf numFmtId="0" fontId="19" fillId="2" borderId="0" xfId="0" applyFont="1" applyFill="1" applyAlignment="1">
      <alignment horizontal="right"/>
    </xf>
    <xf numFmtId="165" fontId="0" fillId="2" borderId="0" xfId="1" applyNumberFormat="1" applyFont="1" applyFill="1"/>
    <xf numFmtId="165" fontId="19" fillId="2" borderId="0" xfId="1" applyNumberFormat="1" applyFont="1" applyFill="1" applyAlignment="1">
      <alignment horizontal="right"/>
    </xf>
    <xf numFmtId="165" fontId="19" fillId="2" borderId="0" xfId="1" applyNumberFormat="1" applyFont="1" applyFill="1" applyBorder="1" applyAlignment="1">
      <alignment horizontal="right"/>
    </xf>
    <xf numFmtId="0" fontId="28" fillId="2" borderId="2" xfId="0" applyFont="1" applyFill="1" applyBorder="1" applyAlignment="1">
      <alignment vertical="center"/>
    </xf>
    <xf numFmtId="165" fontId="19" fillId="2" borderId="2" xfId="1" applyNumberFormat="1" applyFont="1" applyFill="1" applyBorder="1" applyAlignment="1">
      <alignment horizontal="right"/>
    </xf>
    <xf numFmtId="0" fontId="40" fillId="2" borderId="0" xfId="0" applyFont="1" applyFill="1"/>
    <xf numFmtId="43" fontId="13" fillId="2" borderId="0" xfId="1" applyFont="1" applyFill="1" applyBorder="1"/>
    <xf numFmtId="165" fontId="13" fillId="2" borderId="0" xfId="1" applyNumberFormat="1" applyFont="1" applyFill="1" applyBorder="1"/>
    <xf numFmtId="169" fontId="27" fillId="2" borderId="2" xfId="0" applyNumberFormat="1" applyFont="1" applyFill="1" applyBorder="1" applyAlignment="1">
      <alignment horizontal="right"/>
    </xf>
    <xf numFmtId="169" fontId="0" fillId="2" borderId="0" xfId="0" applyNumberFormat="1" applyFill="1"/>
    <xf numFmtId="169" fontId="19" fillId="2" borderId="0" xfId="0" applyNumberFormat="1" applyFont="1" applyFill="1" applyAlignment="1">
      <alignment horizontal="right"/>
    </xf>
    <xf numFmtId="169" fontId="19" fillId="2" borderId="0" xfId="1" applyNumberFormat="1" applyFont="1" applyFill="1" applyBorder="1" applyAlignment="1">
      <alignment horizontal="right"/>
    </xf>
    <xf numFmtId="166" fontId="19" fillId="2" borderId="0" xfId="1" applyNumberFormat="1" applyFont="1" applyFill="1" applyBorder="1" applyAlignment="1">
      <alignment horizontal="right"/>
    </xf>
    <xf numFmtId="0" fontId="13" fillId="2" borderId="0" xfId="0" applyFont="1" applyFill="1" applyAlignment="1">
      <alignment horizontal="center"/>
    </xf>
    <xf numFmtId="165" fontId="27" fillId="2" borderId="0" xfId="0" applyNumberFormat="1" applyFont="1" applyFill="1" applyAlignment="1">
      <alignment horizontal="right"/>
    </xf>
    <xf numFmtId="165" fontId="19" fillId="2" borderId="0" xfId="0" applyNumberFormat="1" applyFont="1" applyFill="1" applyAlignment="1">
      <alignment horizontal="right"/>
    </xf>
    <xf numFmtId="165" fontId="0" fillId="2" borderId="0" xfId="1" applyNumberFormat="1" applyFont="1" applyFill="1" applyBorder="1"/>
    <xf numFmtId="165" fontId="27" fillId="5" borderId="0" xfId="3" applyNumberFormat="1" applyFont="1" applyFill="1" applyAlignment="1">
      <alignment horizontal="right"/>
    </xf>
    <xf numFmtId="3" fontId="27" fillId="2" borderId="0" xfId="0" applyNumberFormat="1" applyFont="1" applyFill="1" applyAlignment="1">
      <alignment horizontal="right"/>
    </xf>
    <xf numFmtId="3" fontId="27" fillId="2" borderId="0" xfId="3" applyNumberFormat="1" applyFont="1" applyFill="1" applyAlignment="1">
      <alignment horizontal="right"/>
    </xf>
    <xf numFmtId="0" fontId="3" fillId="2" borderId="0" xfId="0" applyFont="1" applyFill="1" applyAlignment="1">
      <alignment horizontal="left"/>
    </xf>
    <xf numFmtId="0" fontId="22" fillId="2" borderId="0" xfId="3" applyFont="1" applyFill="1" applyAlignment="1">
      <alignment vertical="center"/>
    </xf>
    <xf numFmtId="165" fontId="24" fillId="2" borderId="0" xfId="1" applyNumberFormat="1" applyFont="1" applyFill="1" applyBorder="1" applyAlignment="1">
      <alignment horizontal="right" vertical="center"/>
    </xf>
    <xf numFmtId="0" fontId="3" fillId="2" borderId="0" xfId="0" applyFont="1" applyFill="1" applyAlignment="1">
      <alignment horizontal="center"/>
    </xf>
    <xf numFmtId="43" fontId="3" fillId="2" borderId="0" xfId="1" applyFont="1" applyFill="1"/>
    <xf numFmtId="10" fontId="3" fillId="2" borderId="0" xfId="2" applyNumberFormat="1" applyFont="1" applyFill="1"/>
    <xf numFmtId="165" fontId="3" fillId="2" borderId="0" xfId="1" applyNumberFormat="1" applyFont="1" applyFill="1"/>
    <xf numFmtId="43" fontId="3" fillId="2" borderId="0" xfId="0" applyNumberFormat="1" applyFont="1" applyFill="1"/>
    <xf numFmtId="165" fontId="3" fillId="2" borderId="0" xfId="0" applyNumberFormat="1" applyFont="1" applyFill="1"/>
    <xf numFmtId="43" fontId="3" fillId="6" borderId="0" xfId="1" applyFont="1" applyFill="1"/>
    <xf numFmtId="165" fontId="3" fillId="6" borderId="0" xfId="1" applyNumberFormat="1" applyFont="1" applyFill="1"/>
    <xf numFmtId="0" fontId="41" fillId="2" borderId="0" xfId="0" applyFont="1" applyFill="1"/>
    <xf numFmtId="0" fontId="3" fillId="0" borderId="0" xfId="0" applyFont="1"/>
    <xf numFmtId="0" fontId="7" fillId="0" borderId="0" xfId="0" applyFont="1"/>
    <xf numFmtId="164" fontId="8" fillId="0" borderId="0" xfId="0" applyNumberFormat="1" applyFont="1"/>
    <xf numFmtId="43" fontId="0" fillId="0" borderId="0" xfId="1" applyFont="1" applyFill="1" applyBorder="1"/>
    <xf numFmtId="0" fontId="9" fillId="0" borderId="0" xfId="0" applyFont="1"/>
    <xf numFmtId="0" fontId="10" fillId="0" borderId="0" xfId="0" applyFont="1" applyAlignment="1">
      <alignment horizontal="right"/>
    </xf>
    <xf numFmtId="0" fontId="11" fillId="0" borderId="0" xfId="0" applyFont="1" applyAlignment="1">
      <alignment horizontal="right" vertical="center"/>
    </xf>
    <xf numFmtId="164" fontId="12" fillId="0" borderId="0" xfId="0" applyNumberFormat="1" applyFont="1" applyAlignment="1">
      <alignment horizontal="center"/>
    </xf>
    <xf numFmtId="165" fontId="13" fillId="0" borderId="0" xfId="1" applyNumberFormat="1" applyFont="1" applyFill="1" applyBorder="1" applyAlignment="1">
      <alignment horizontal="right"/>
    </xf>
    <xf numFmtId="0" fontId="14" fillId="0" borderId="0" xfId="0" applyFont="1"/>
    <xf numFmtId="0" fontId="15" fillId="0" borderId="0" xfId="0" applyFont="1" applyAlignment="1">
      <alignment horizontal="left" vertical="center"/>
    </xf>
    <xf numFmtId="49" fontId="16" fillId="0" borderId="0" xfId="0" applyNumberFormat="1" applyFont="1" applyAlignment="1">
      <alignment horizontal="right" vertical="center"/>
    </xf>
    <xf numFmtId="3" fontId="12" fillId="0" borderId="0" xfId="0" applyNumberFormat="1" applyFont="1" applyAlignment="1">
      <alignment horizontal="center"/>
    </xf>
    <xf numFmtId="43" fontId="13" fillId="0" borderId="0" xfId="1" applyFont="1" applyFill="1" applyBorder="1"/>
    <xf numFmtId="17" fontId="17" fillId="0" borderId="0" xfId="0" quotePrefix="1" applyNumberFormat="1" applyFont="1" applyAlignment="1">
      <alignment horizontal="right" vertical="center"/>
    </xf>
    <xf numFmtId="0" fontId="18" fillId="0" borderId="0" xfId="0" applyFont="1" applyAlignment="1">
      <alignment vertical="center"/>
    </xf>
    <xf numFmtId="0" fontId="19" fillId="0" borderId="0" xfId="0" applyFont="1" applyAlignment="1">
      <alignment horizontal="right"/>
    </xf>
    <xf numFmtId="165" fontId="13" fillId="0" borderId="0" xfId="0" applyNumberFormat="1" applyFont="1" applyAlignment="1">
      <alignment wrapText="1"/>
    </xf>
    <xf numFmtId="0" fontId="20" fillId="0" borderId="0" xfId="0" applyFont="1" applyAlignment="1">
      <alignment horizontal="center" vertical="center" wrapText="1"/>
    </xf>
    <xf numFmtId="0" fontId="21" fillId="0" borderId="0" xfId="0" applyFont="1" applyAlignment="1">
      <alignment horizontal="center" vertical="center" wrapText="1"/>
    </xf>
    <xf numFmtId="165" fontId="0" fillId="0" borderId="0" xfId="0" applyNumberFormat="1"/>
    <xf numFmtId="0" fontId="22" fillId="0" borderId="0" xfId="3" applyFont="1" applyAlignment="1">
      <alignment vertical="center"/>
    </xf>
    <xf numFmtId="165" fontId="24" fillId="0" borderId="0" xfId="1" applyNumberFormat="1" applyFont="1" applyFill="1" applyBorder="1" applyAlignment="1">
      <alignment horizontal="right" vertical="center"/>
    </xf>
    <xf numFmtId="165" fontId="13" fillId="0" borderId="0" xfId="1" applyNumberFormat="1" applyFont="1" applyFill="1" applyBorder="1"/>
    <xf numFmtId="165" fontId="13" fillId="0" borderId="0" xfId="0" applyNumberFormat="1" applyFont="1"/>
    <xf numFmtId="0" fontId="13" fillId="0" borderId="0" xfId="0" applyFont="1" applyAlignment="1">
      <alignment horizontal="right"/>
    </xf>
    <xf numFmtId="0" fontId="2" fillId="0" borderId="0" xfId="0" applyFont="1"/>
    <xf numFmtId="0" fontId="25" fillId="0" borderId="0" xfId="3" applyFont="1" applyAlignment="1">
      <alignment vertical="center"/>
    </xf>
    <xf numFmtId="165" fontId="27" fillId="0" borderId="0" xfId="0" applyNumberFormat="1" applyFont="1" applyAlignment="1">
      <alignment horizontal="right"/>
    </xf>
    <xf numFmtId="165" fontId="0" fillId="0" borderId="0" xfId="1" applyNumberFormat="1" applyFont="1" applyFill="1" applyBorder="1"/>
    <xf numFmtId="0" fontId="28" fillId="0" borderId="0" xfId="0" applyFont="1" applyAlignment="1">
      <alignment vertical="center"/>
    </xf>
    <xf numFmtId="165" fontId="19" fillId="0" borderId="0" xfId="1" applyNumberFormat="1" applyFont="1" applyFill="1" applyBorder="1" applyAlignment="1">
      <alignment horizontal="right"/>
    </xf>
    <xf numFmtId="0" fontId="28" fillId="0" borderId="0" xfId="0" applyFont="1" applyAlignment="1">
      <alignment horizontal="left" vertical="center" indent="2"/>
    </xf>
    <xf numFmtId="0" fontId="13" fillId="0" borderId="0" xfId="0" applyFont="1"/>
    <xf numFmtId="0" fontId="40" fillId="0" borderId="0" xfId="0" applyFont="1"/>
    <xf numFmtId="169" fontId="27" fillId="0" borderId="0" xfId="0" applyNumberFormat="1" applyFont="1" applyAlignment="1">
      <alignment horizontal="right"/>
    </xf>
    <xf numFmtId="169" fontId="0" fillId="0" borderId="0" xfId="0" applyNumberFormat="1"/>
    <xf numFmtId="169" fontId="19" fillId="0" borderId="0" xfId="0" applyNumberFormat="1" applyFont="1" applyAlignment="1">
      <alignment horizontal="right"/>
    </xf>
    <xf numFmtId="0" fontId="28" fillId="0" borderId="0" xfId="0" applyFont="1" applyAlignment="1">
      <alignment horizontal="left" vertical="center"/>
    </xf>
    <xf numFmtId="169" fontId="19" fillId="0" borderId="0" xfId="1" applyNumberFormat="1" applyFont="1" applyFill="1" applyBorder="1" applyAlignment="1">
      <alignment horizontal="right"/>
    </xf>
    <xf numFmtId="0" fontId="19" fillId="0" borderId="0" xfId="0" applyFont="1" applyAlignment="1">
      <alignment vertical="center"/>
    </xf>
    <xf numFmtId="166" fontId="19" fillId="0" borderId="0" xfId="1" applyNumberFormat="1" applyFont="1" applyFill="1" applyBorder="1" applyAlignment="1">
      <alignment horizontal="right"/>
    </xf>
    <xf numFmtId="0" fontId="13" fillId="0" borderId="0" xfId="0" applyFont="1" applyAlignment="1">
      <alignment horizontal="center"/>
    </xf>
    <xf numFmtId="165" fontId="19" fillId="0" borderId="0" xfId="0" applyNumberFormat="1" applyFont="1" applyAlignment="1">
      <alignment horizontal="right"/>
    </xf>
  </cellXfs>
  <cellStyles count="4">
    <cellStyle name="Normal" xfId="0" builtinId="0"/>
    <cellStyle name="Normal 2" xfId="3" xr:uid="{87FC7CF7-7190-411C-9F6E-C60431A4B794}"/>
    <cellStyle name="Porcentagem" xfId="2" builtinId="5"/>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u="none" strike="noStrike" kern="1200" baseline="0">
                <a:solidFill>
                  <a:srgbClr val="7DC244"/>
                </a:solidFill>
                <a:latin typeface="Arial" panose="020B0604020202020204" pitchFamily="34" charset="0"/>
                <a:ea typeface="+mn-ea"/>
                <a:cs typeface="Arial" panose="020B0604020202020204" pitchFamily="34" charset="0"/>
              </a:rPr>
              <a:t>FUNDOS ESTRUTURADOS / ETF</a:t>
            </a:r>
          </a:p>
        </c:rich>
      </c:tx>
      <c:overlay val="0"/>
    </c:title>
    <c:autoTitleDeleted val="0"/>
    <c:plotArea>
      <c:layout>
        <c:manualLayout>
          <c:layoutTarget val="inner"/>
          <c:xMode val="edge"/>
          <c:yMode val="edge"/>
          <c:x val="0.16176554154506911"/>
          <c:y val="0.10252351564162587"/>
          <c:w val="0.65546410691214474"/>
          <c:h val="0.65785456682065002"/>
        </c:manualLayout>
      </c:layout>
      <c:pieChart>
        <c:varyColors val="1"/>
        <c:ser>
          <c:idx val="0"/>
          <c:order val="0"/>
          <c:tx>
            <c:strRef>
              <c:f>Gráficos!$A$18</c:f>
              <c:strCache>
                <c:ptCount val="1"/>
                <c:pt idx="0">
                  <c:v>Fundos Estruturados / ETFs</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E18B-40C3-84F9-36D3557E6812}"/>
              </c:ext>
            </c:extLst>
          </c:dPt>
          <c:dPt>
            <c:idx val="1"/>
            <c:bubble3D val="0"/>
            <c:spPr>
              <a:solidFill>
                <a:srgbClr val="03BFD7"/>
              </a:solidFill>
            </c:spPr>
            <c:extLst>
              <c:ext xmlns:c16="http://schemas.microsoft.com/office/drawing/2014/chart" uri="{C3380CC4-5D6E-409C-BE32-E72D297353CC}">
                <c16:uniqueId val="{00000003-E18B-40C3-84F9-36D3557E6812}"/>
              </c:ext>
            </c:extLst>
          </c:dPt>
          <c:dPt>
            <c:idx val="2"/>
            <c:bubble3D val="0"/>
            <c:spPr>
              <a:solidFill>
                <a:srgbClr val="FFDF4F"/>
              </a:solidFill>
            </c:spPr>
            <c:extLst>
              <c:ext xmlns:c16="http://schemas.microsoft.com/office/drawing/2014/chart" uri="{C3380CC4-5D6E-409C-BE32-E72D297353CC}">
                <c16:uniqueId val="{00000005-E18B-40C3-84F9-36D3557E6812}"/>
              </c:ext>
            </c:extLst>
          </c:dPt>
          <c:dPt>
            <c:idx val="3"/>
            <c:bubble3D val="0"/>
            <c:spPr>
              <a:solidFill>
                <a:srgbClr val="DE761C"/>
              </a:solidFill>
            </c:spPr>
            <c:extLst>
              <c:ext xmlns:c16="http://schemas.microsoft.com/office/drawing/2014/chart" uri="{C3380CC4-5D6E-409C-BE32-E72D297353CC}">
                <c16:uniqueId val="{00000007-E18B-40C3-84F9-36D3557E6812}"/>
              </c:ext>
            </c:extLst>
          </c:dPt>
          <c:dPt>
            <c:idx val="4"/>
            <c:bubble3D val="0"/>
            <c:spPr>
              <a:solidFill>
                <a:srgbClr val="005DAA"/>
              </a:solidFill>
            </c:spPr>
            <c:extLst>
              <c:ext xmlns:c16="http://schemas.microsoft.com/office/drawing/2014/chart" uri="{C3380CC4-5D6E-409C-BE32-E72D297353CC}">
                <c16:uniqueId val="{00000009-E18B-40C3-84F9-36D3557E6812}"/>
              </c:ext>
            </c:extLst>
          </c:dPt>
          <c:dPt>
            <c:idx val="5"/>
            <c:bubble3D val="0"/>
            <c:spPr>
              <a:solidFill>
                <a:srgbClr val="00A94F"/>
              </a:solidFill>
            </c:spPr>
            <c:extLst>
              <c:ext xmlns:c16="http://schemas.microsoft.com/office/drawing/2014/chart" uri="{C3380CC4-5D6E-409C-BE32-E72D297353CC}">
                <c16:uniqueId val="{0000000B-E18B-40C3-84F9-36D3557E6812}"/>
              </c:ext>
            </c:extLst>
          </c:dPt>
          <c:dPt>
            <c:idx val="6"/>
            <c:bubble3D val="0"/>
            <c:spPr>
              <a:solidFill>
                <a:srgbClr val="FAAE1F"/>
              </a:solidFill>
            </c:spPr>
            <c:extLst>
              <c:ext xmlns:c16="http://schemas.microsoft.com/office/drawing/2014/chart" uri="{C3380CC4-5D6E-409C-BE32-E72D297353CC}">
                <c16:uniqueId val="{0000000D-E18B-40C3-84F9-36D3557E6812}"/>
              </c:ext>
            </c:extLst>
          </c:dPt>
          <c:dLbls>
            <c:dLbl>
              <c:idx val="0"/>
              <c:layout>
                <c:manualLayout>
                  <c:x val="1.0159836204477314E-3"/>
                  <c:y val="-1.7221444677707889E-2"/>
                </c:manualLayout>
              </c:layout>
              <c:numFmt formatCode="0.0%" sourceLinked="0"/>
              <c:spPr>
                <a:noFill/>
                <a:ln>
                  <a:noFill/>
                </a:ln>
                <a:effectLst/>
              </c:spPr>
              <c:txPr>
                <a:bodyPr/>
                <a:lstStyle/>
                <a:p>
                  <a:pPr>
                    <a:defRPr sz="1600" b="1">
                      <a:solidFill>
                        <a:schemeClr val="tx1">
                          <a:lumMod val="50000"/>
                          <a:lumOff val="50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15:layout>
                    <c:manualLayout>
                      <c:w val="0.10566719424936814"/>
                      <c:h val="7.0111188865562557E-2"/>
                    </c:manualLayout>
                  </c15:layout>
                </c:ext>
                <c:ext xmlns:c16="http://schemas.microsoft.com/office/drawing/2014/chart" uri="{C3380CC4-5D6E-409C-BE32-E72D297353CC}">
                  <c16:uniqueId val="{00000001-E18B-40C3-84F9-36D3557E6812}"/>
                </c:ext>
              </c:extLst>
            </c:dLbl>
            <c:dLbl>
              <c:idx val="1"/>
              <c:layout>
                <c:manualLayout>
                  <c:x val="0.13641798158107457"/>
                  <c:y val="9.2717906850167175E-2"/>
                </c:manualLayout>
              </c:layout>
              <c:numFmt formatCode="0.0%" sourceLinked="0"/>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18B-40C3-84F9-36D3557E6812}"/>
                </c:ext>
              </c:extLst>
            </c:dLbl>
            <c:dLbl>
              <c:idx val="2"/>
              <c:layout>
                <c:manualLayout>
                  <c:x val="9.2606731178072974E-3"/>
                  <c:y val="-4.0455446699323536E-2"/>
                </c:manualLayout>
              </c:layout>
              <c:numFmt formatCode="0.0%" sourceLinked="0"/>
              <c:spPr>
                <a:noFill/>
                <a:ln>
                  <a:noFill/>
                </a:ln>
                <a:effectLst/>
              </c:spPr>
              <c:txPr>
                <a:bodyPr/>
                <a:lstStyle/>
                <a:p>
                  <a:pPr>
                    <a:defRPr sz="1600" b="1">
                      <a:solidFill>
                        <a:schemeClr val="tx1">
                          <a:lumMod val="50000"/>
                          <a:lumOff val="50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18B-40C3-84F9-36D3557E6812}"/>
                </c:ext>
              </c:extLst>
            </c:dLbl>
            <c:dLbl>
              <c:idx val="3"/>
              <c:layout>
                <c:manualLayout>
                  <c:x val="-0.16160075605167537"/>
                  <c:y val="-6.6514656714096884E-2"/>
                </c:manualLayout>
              </c:layout>
              <c:numFmt formatCode="0.0%" sourceLinked="0"/>
              <c:spPr>
                <a:noFill/>
                <a:ln>
                  <a:noFill/>
                </a:ln>
                <a:effectLst/>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18B-40C3-84F9-36D3557E6812}"/>
                </c:ext>
              </c:extLst>
            </c:dLbl>
            <c:numFmt formatCode="0.0%" sourceLinked="0"/>
            <c:spPr>
              <a:noFill/>
              <a:ln>
                <a:noFill/>
              </a:ln>
              <a:effectLst/>
            </c:spPr>
            <c:txPr>
              <a:bodyPr/>
              <a:lstStyle/>
              <a:p>
                <a:pPr>
                  <a:defRPr sz="1600" b="1">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Gráficos!$A$19:$A$22</c:f>
              <c:strCache>
                <c:ptCount val="4"/>
                <c:pt idx="0">
                  <c:v>FIDCs</c:v>
                </c:pt>
                <c:pt idx="1">
                  <c:v>FIIs</c:v>
                </c:pt>
                <c:pt idx="2">
                  <c:v>FIPs</c:v>
                </c:pt>
                <c:pt idx="3">
                  <c:v>ETFs</c:v>
                </c:pt>
              </c:strCache>
            </c:strRef>
          </c:cat>
          <c:val>
            <c:numRef>
              <c:f>Gráficos!$C$19:$C$22</c:f>
              <c:numCache>
                <c:formatCode>0.00%</c:formatCode>
                <c:ptCount val="4"/>
                <c:pt idx="0">
                  <c:v>1.6769456399131893E-2</c:v>
                </c:pt>
                <c:pt idx="1">
                  <c:v>0.82087796703116711</c:v>
                </c:pt>
                <c:pt idx="2">
                  <c:v>8.0044925224879299E-2</c:v>
                </c:pt>
                <c:pt idx="3">
                  <c:v>8.2307651344821667E-2</c:v>
                </c:pt>
              </c:numCache>
            </c:numRef>
          </c:val>
          <c:extLst>
            <c:ext xmlns:c16="http://schemas.microsoft.com/office/drawing/2014/chart" uri="{C3380CC4-5D6E-409C-BE32-E72D297353CC}">
              <c16:uniqueId val="{0000000E-E18B-40C3-84F9-36D3557E6812}"/>
            </c:ext>
          </c:extLst>
        </c:ser>
        <c:dLbls>
          <c:dLblPos val="bestFit"/>
          <c:showLegendKey val="0"/>
          <c:showVal val="1"/>
          <c:showCatName val="0"/>
          <c:showSerName val="0"/>
          <c:showPercent val="0"/>
          <c:showBubbleSize val="0"/>
          <c:showLeaderLines val="1"/>
        </c:dLbls>
        <c:firstSliceAng val="132"/>
      </c:pieChart>
      <c:spPr>
        <a:ln>
          <a:noFill/>
        </a:ln>
      </c:spPr>
    </c:plotArea>
    <c:legend>
      <c:legendPos val="b"/>
      <c:layout>
        <c:manualLayout>
          <c:xMode val="edge"/>
          <c:yMode val="edge"/>
          <c:x val="0.12604388727390181"/>
          <c:y val="0.77329112577144088"/>
          <c:w val="0.74464813468992253"/>
          <c:h val="0.20892445201106616"/>
        </c:manualLayout>
      </c:layout>
      <c:overlay val="0"/>
      <c:txPr>
        <a:bodyPr/>
        <a:lstStyle/>
        <a:p>
          <a:pPr>
            <a:defRPr sz="1600" b="0">
              <a:solidFill>
                <a:schemeClr val="tx1">
                  <a:lumMod val="65000"/>
                  <a:lumOff val="35000"/>
                </a:schemeClr>
              </a:solidFill>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u="none" strike="noStrike" kern="1200" baseline="0">
                <a:solidFill>
                  <a:srgbClr val="7DC244"/>
                </a:solidFill>
                <a:latin typeface="Arial" panose="020B0604020202020204" pitchFamily="34" charset="0"/>
                <a:ea typeface="+mn-ea"/>
                <a:cs typeface="Arial" panose="020B0604020202020204" pitchFamily="34" charset="0"/>
              </a:rPr>
              <a:t>FUNDOS DE INVESTIMENTO 555 / FMP</a:t>
            </a:r>
          </a:p>
        </c:rich>
      </c:tx>
      <c:overlay val="0"/>
    </c:title>
    <c:autoTitleDeleted val="0"/>
    <c:plotArea>
      <c:layout>
        <c:manualLayout>
          <c:layoutTarget val="inner"/>
          <c:xMode val="edge"/>
          <c:yMode val="edge"/>
          <c:x val="0.16138168147080684"/>
          <c:y val="0.11486925245455429"/>
          <c:w val="0.64548240551536329"/>
          <c:h val="0.64755804238296577"/>
        </c:manualLayout>
      </c:layout>
      <c:pieChart>
        <c:varyColors val="1"/>
        <c:ser>
          <c:idx val="0"/>
          <c:order val="0"/>
          <c:tx>
            <c:strRef>
              <c:f>Gráficos!$A$9</c:f>
              <c:strCache>
                <c:ptCount val="1"/>
                <c:pt idx="0">
                  <c:v>Fundos de Investimento 555 / FMP</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9EE4-4157-BF62-4FBB0AF3B992}"/>
              </c:ext>
            </c:extLst>
          </c:dPt>
          <c:dPt>
            <c:idx val="1"/>
            <c:bubble3D val="0"/>
            <c:spPr>
              <a:solidFill>
                <a:srgbClr val="03BFD7"/>
              </a:solidFill>
            </c:spPr>
            <c:extLst>
              <c:ext xmlns:c16="http://schemas.microsoft.com/office/drawing/2014/chart" uri="{C3380CC4-5D6E-409C-BE32-E72D297353CC}">
                <c16:uniqueId val="{00000003-9EE4-4157-BF62-4FBB0AF3B992}"/>
              </c:ext>
            </c:extLst>
          </c:dPt>
          <c:dPt>
            <c:idx val="2"/>
            <c:bubble3D val="0"/>
            <c:spPr>
              <a:solidFill>
                <a:srgbClr val="FFDF4F"/>
              </a:solidFill>
            </c:spPr>
            <c:extLst>
              <c:ext xmlns:c16="http://schemas.microsoft.com/office/drawing/2014/chart" uri="{C3380CC4-5D6E-409C-BE32-E72D297353CC}">
                <c16:uniqueId val="{00000005-9EE4-4157-BF62-4FBB0AF3B992}"/>
              </c:ext>
            </c:extLst>
          </c:dPt>
          <c:dPt>
            <c:idx val="3"/>
            <c:bubble3D val="0"/>
            <c:spPr>
              <a:solidFill>
                <a:srgbClr val="DE761C"/>
              </a:solidFill>
            </c:spPr>
            <c:extLst>
              <c:ext xmlns:c16="http://schemas.microsoft.com/office/drawing/2014/chart" uri="{C3380CC4-5D6E-409C-BE32-E72D297353CC}">
                <c16:uniqueId val="{00000007-9EE4-4157-BF62-4FBB0AF3B992}"/>
              </c:ext>
            </c:extLst>
          </c:dPt>
          <c:dPt>
            <c:idx val="4"/>
            <c:bubble3D val="0"/>
            <c:spPr>
              <a:solidFill>
                <a:srgbClr val="B7BA9F"/>
              </a:solidFill>
            </c:spPr>
            <c:extLst>
              <c:ext xmlns:c16="http://schemas.microsoft.com/office/drawing/2014/chart" uri="{C3380CC4-5D6E-409C-BE32-E72D297353CC}">
                <c16:uniqueId val="{00000009-9EE4-4157-BF62-4FBB0AF3B992}"/>
              </c:ext>
            </c:extLst>
          </c:dPt>
          <c:dPt>
            <c:idx val="5"/>
            <c:bubble3D val="0"/>
            <c:spPr>
              <a:solidFill>
                <a:srgbClr val="000000"/>
              </a:solidFill>
            </c:spPr>
            <c:extLst>
              <c:ext xmlns:c16="http://schemas.microsoft.com/office/drawing/2014/chart" uri="{C3380CC4-5D6E-409C-BE32-E72D297353CC}">
                <c16:uniqueId val="{0000000B-9EE4-4157-BF62-4FBB0AF3B992}"/>
              </c:ext>
            </c:extLst>
          </c:dPt>
          <c:dPt>
            <c:idx val="6"/>
            <c:bubble3D val="0"/>
            <c:spPr>
              <a:solidFill>
                <a:srgbClr val="FAAE1F"/>
              </a:solidFill>
            </c:spPr>
            <c:extLst>
              <c:ext xmlns:c16="http://schemas.microsoft.com/office/drawing/2014/chart" uri="{C3380CC4-5D6E-409C-BE32-E72D297353CC}">
                <c16:uniqueId val="{0000000D-9EE4-4157-BF62-4FBB0AF3B992}"/>
              </c:ext>
            </c:extLst>
          </c:dPt>
          <c:dLbls>
            <c:dLbl>
              <c:idx val="0"/>
              <c:layout>
                <c:manualLayout>
                  <c:x val="-0.14811943745654371"/>
                  <c:y val="9.4235248371731306E-2"/>
                </c:manualLayout>
              </c:layout>
              <c:numFmt formatCode="0.0%" sourceLinked="0"/>
              <c:spPr/>
              <c:txPr>
                <a:bodyPr/>
                <a:lstStyle/>
                <a:p>
                  <a:pPr algn="ctr" rtl="0">
                    <a:defRPr lang="en-US"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EE4-4157-BF62-4FBB0AF3B992}"/>
                </c:ext>
              </c:extLst>
            </c:dLbl>
            <c:dLbl>
              <c:idx val="1"/>
              <c:numFmt formatCode="0.0%" sourceLinked="0"/>
              <c:spPr/>
              <c:txPr>
                <a:bodyPr/>
                <a:lstStyle/>
                <a:p>
                  <a:pPr algn="ctr">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EE4-4157-BF62-4FBB0AF3B992}"/>
                </c:ext>
              </c:extLst>
            </c:dLbl>
            <c:dLbl>
              <c:idx val="2"/>
              <c:layout>
                <c:manualLayout>
                  <c:x val="0.10923966604002723"/>
                  <c:y val="-0.10526936910663945"/>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EE4-4157-BF62-4FBB0AF3B992}"/>
                </c:ext>
              </c:extLst>
            </c:dLbl>
            <c:dLbl>
              <c:idx val="3"/>
              <c:layout>
                <c:manualLayout>
                  <c:x val="0.12434492377036895"/>
                  <c:y val="2.1160688247302377E-2"/>
                </c:manualLayout>
              </c:layout>
              <c:numFmt formatCode="0.0%" sourceLinked="0"/>
              <c:spPr/>
              <c:txPr>
                <a:bodyPr/>
                <a:lstStyle/>
                <a:p>
                  <a:pPr algn="ctr" rtl="0">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EE4-4157-BF62-4FBB0AF3B992}"/>
                </c:ext>
              </c:extLst>
            </c:dLbl>
            <c:dLbl>
              <c:idx val="4"/>
              <c:layout>
                <c:manualLayout>
                  <c:x val="-1.7252162339762254E-2"/>
                  <c:y val="1.6664139204821619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EE4-4157-BF62-4FBB0AF3B992}"/>
                </c:ext>
              </c:extLst>
            </c:dLbl>
            <c:dLbl>
              <c:idx val="5"/>
              <c:layout>
                <c:manualLayout>
                  <c:x val="1.7826183158696399E-2"/>
                  <c:y val="-4.3141440653251678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EE4-4157-BF62-4FBB0AF3B992}"/>
                </c:ext>
              </c:extLst>
            </c:dLbl>
            <c:dLbl>
              <c:idx val="6"/>
              <c:layout>
                <c:manualLayout>
                  <c:x val="-6.5838670333399893E-2"/>
                  <c:y val="-2.1631768251190824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EE4-4157-BF62-4FBB0AF3B992}"/>
                </c:ext>
              </c:extLst>
            </c:dLbl>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1"/>
            <c:leaderLines>
              <c:spPr>
                <a:ln>
                  <a:solidFill>
                    <a:sysClr val="window" lastClr="FFFFFF">
                      <a:lumMod val="50000"/>
                    </a:sysClr>
                  </a:solidFill>
                </a:ln>
              </c:spPr>
            </c:leaderLines>
            <c:extLst>
              <c:ext xmlns:c15="http://schemas.microsoft.com/office/drawing/2012/chart" uri="{CE6537A1-D6FC-4f65-9D91-7224C49458BB}"/>
            </c:extLst>
          </c:dLbls>
          <c:cat>
            <c:strRef>
              <c:f>Gráficos!$A$10:$A$15</c:f>
              <c:strCache>
                <c:ptCount val="6"/>
                <c:pt idx="0">
                  <c:v>RF (Baixa Dur.)</c:v>
                </c:pt>
                <c:pt idx="1">
                  <c:v>RF (Exceto Baixa Dur.)</c:v>
                </c:pt>
                <c:pt idx="2">
                  <c:v>Multimercados</c:v>
                </c:pt>
                <c:pt idx="3">
                  <c:v>Ações</c:v>
                </c:pt>
                <c:pt idx="4">
                  <c:v>FMP</c:v>
                </c:pt>
                <c:pt idx="5">
                  <c:v>Cambial</c:v>
                </c:pt>
              </c:strCache>
            </c:strRef>
          </c:cat>
          <c:val>
            <c:numRef>
              <c:f>Gráficos!$C$10:$C$15</c:f>
              <c:numCache>
                <c:formatCode>0.00%</c:formatCode>
                <c:ptCount val="6"/>
                <c:pt idx="0">
                  <c:v>0.4120395543876702</c:v>
                </c:pt>
                <c:pt idx="1">
                  <c:v>0.17949552251084067</c:v>
                </c:pt>
                <c:pt idx="2">
                  <c:v>0.30002884436576766</c:v>
                </c:pt>
                <c:pt idx="3">
                  <c:v>9.6519565663879467E-2</c:v>
                </c:pt>
                <c:pt idx="4">
                  <c:v>8.667299421150151E-3</c:v>
                </c:pt>
                <c:pt idx="5">
                  <c:v>3.2492136506918619E-3</c:v>
                </c:pt>
              </c:numCache>
            </c:numRef>
          </c:val>
          <c:extLst>
            <c:ext xmlns:c16="http://schemas.microsoft.com/office/drawing/2014/chart" uri="{C3380CC4-5D6E-409C-BE32-E72D297353CC}">
              <c16:uniqueId val="{0000000E-9EE4-4157-BF62-4FBB0AF3B992}"/>
            </c:ext>
          </c:extLst>
        </c:ser>
        <c:dLbls>
          <c:dLblPos val="bestFit"/>
          <c:showLegendKey val="0"/>
          <c:showVal val="1"/>
          <c:showCatName val="0"/>
          <c:showSerName val="0"/>
          <c:showPercent val="0"/>
          <c:showBubbleSize val="0"/>
          <c:showLeaderLines val="1"/>
        </c:dLbls>
        <c:firstSliceAng val="294"/>
      </c:pieChart>
      <c:spPr>
        <a:ln>
          <a:noFill/>
        </a:ln>
      </c:spPr>
    </c:plotArea>
    <c:legend>
      <c:legendPos val="b"/>
      <c:layout>
        <c:manualLayout>
          <c:xMode val="edge"/>
          <c:yMode val="edge"/>
          <c:x val="3.6832572836698357E-2"/>
          <c:y val="0.8152664528045106"/>
          <c:w val="0.90078888899907916"/>
          <c:h val="0.15460348012054051"/>
        </c:manualLayout>
      </c:layout>
      <c:overlay val="0"/>
      <c:txPr>
        <a:bodyPr/>
        <a:lstStyle/>
        <a:p>
          <a:pPr>
            <a:defRPr sz="1200" b="0">
              <a:solidFill>
                <a:schemeClr val="tx1">
                  <a:lumMod val="65000"/>
                  <a:lumOff val="35000"/>
                </a:schemeClr>
              </a:solidFill>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sz="1800">
                <a:solidFill>
                  <a:srgbClr val="7DC244"/>
                </a:solidFill>
                <a:latin typeface="Arial" panose="020B0604020202020204" pitchFamily="34" charset="0"/>
                <a:cs typeface="Arial" panose="020B0604020202020204" pitchFamily="34" charset="0"/>
              </a:defRPr>
            </a:pPr>
            <a:r>
              <a:rPr lang="pt-BR" sz="1800">
                <a:solidFill>
                  <a:srgbClr val="7DC244"/>
                </a:solidFill>
                <a:latin typeface="Arial" panose="020B0604020202020204" pitchFamily="34" charset="0"/>
                <a:cs typeface="Arial" panose="020B0604020202020204" pitchFamily="34" charset="0"/>
              </a:rPr>
              <a:t>DISTRIBUIÇÃO</a:t>
            </a:r>
            <a:r>
              <a:rPr lang="pt-BR" sz="1800" baseline="0">
                <a:solidFill>
                  <a:srgbClr val="7DC244"/>
                </a:solidFill>
                <a:latin typeface="Arial" panose="020B0604020202020204" pitchFamily="34" charset="0"/>
                <a:cs typeface="Arial" panose="020B0604020202020204" pitchFamily="34" charset="0"/>
              </a:rPr>
              <a:t> % DO VOLUME FINANCEIRO</a:t>
            </a:r>
            <a:endParaRPr lang="pt-BR" sz="1800">
              <a:solidFill>
                <a:srgbClr val="7DC244"/>
              </a:solidFill>
              <a:latin typeface="Arial" panose="020B0604020202020204" pitchFamily="34" charset="0"/>
              <a:cs typeface="Arial" panose="020B0604020202020204" pitchFamily="34" charset="0"/>
            </a:endParaRPr>
          </a:p>
        </c:rich>
      </c:tx>
      <c:layout>
        <c:manualLayout>
          <c:xMode val="edge"/>
          <c:yMode val="edge"/>
          <c:x val="0.30566181761494748"/>
          <c:y val="0"/>
        </c:manualLayout>
      </c:layout>
      <c:overlay val="0"/>
    </c:title>
    <c:autoTitleDeleted val="0"/>
    <c:plotArea>
      <c:layout>
        <c:manualLayout>
          <c:layoutTarget val="inner"/>
          <c:xMode val="edge"/>
          <c:yMode val="edge"/>
          <c:x val="2.0328449552920631E-2"/>
          <c:y val="0.22456937068912897"/>
          <c:w val="0.95145015625037122"/>
          <c:h val="0.3694580968076665"/>
        </c:manualLayout>
      </c:layout>
      <c:barChart>
        <c:barDir val="bar"/>
        <c:grouping val="stacked"/>
        <c:varyColors val="0"/>
        <c:ser>
          <c:idx val="0"/>
          <c:order val="0"/>
          <c:tx>
            <c:strRef>
              <c:f>Gráficos!$A$2</c:f>
              <c:strCache>
                <c:ptCount val="1"/>
                <c:pt idx="0">
                  <c:v>Fundos de Investimento 555 / FMP</c:v>
                </c:pt>
              </c:strCache>
            </c:strRef>
          </c:tx>
          <c:spPr>
            <a:solidFill>
              <a:srgbClr val="1695D3"/>
            </a:solidFill>
          </c:spPr>
          <c:invertIfNegative val="0"/>
          <c:dLbls>
            <c:numFmt formatCode="0.0%" sourceLinked="0"/>
            <c:spPr>
              <a:noFill/>
              <a:ln>
                <a:noFill/>
              </a:ln>
              <a:effectLst/>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Gráficos!$C$2</c:f>
              <c:numCache>
                <c:formatCode>0.00%</c:formatCode>
                <c:ptCount val="1"/>
                <c:pt idx="0">
                  <c:v>0.22852280987411355</c:v>
                </c:pt>
              </c:numCache>
            </c:numRef>
          </c:val>
          <c:extLst>
            <c:ext xmlns:c16="http://schemas.microsoft.com/office/drawing/2014/chart" uri="{C3380CC4-5D6E-409C-BE32-E72D297353CC}">
              <c16:uniqueId val="{00000000-EB47-4264-AB65-FE48498B0E18}"/>
            </c:ext>
          </c:extLst>
        </c:ser>
        <c:ser>
          <c:idx val="1"/>
          <c:order val="1"/>
          <c:tx>
            <c:strRef>
              <c:f>Gráficos!$A$3</c:f>
              <c:strCache>
                <c:ptCount val="1"/>
                <c:pt idx="0">
                  <c:v>Fundos Estruturados / ETFs</c:v>
                </c:pt>
              </c:strCache>
            </c:strRef>
          </c:tx>
          <c:spPr>
            <a:solidFill>
              <a:srgbClr val="FAAE1F"/>
            </a:solidFill>
          </c:spPr>
          <c:invertIfNegative val="0"/>
          <c:dLbls>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Gráficos!$C$3</c:f>
              <c:numCache>
                <c:formatCode>0.00%</c:formatCode>
                <c:ptCount val="1"/>
                <c:pt idx="0">
                  <c:v>2.6927934632333839E-2</c:v>
                </c:pt>
              </c:numCache>
            </c:numRef>
          </c:val>
          <c:extLst>
            <c:ext xmlns:c16="http://schemas.microsoft.com/office/drawing/2014/chart" uri="{C3380CC4-5D6E-409C-BE32-E72D297353CC}">
              <c16:uniqueId val="{00000001-EB47-4264-AB65-FE48498B0E18}"/>
            </c:ext>
          </c:extLst>
        </c:ser>
        <c:ser>
          <c:idx val="2"/>
          <c:order val="2"/>
          <c:tx>
            <c:strRef>
              <c:f>Gráficos!$A$4</c:f>
              <c:strCache>
                <c:ptCount val="1"/>
                <c:pt idx="0">
                  <c:v>Títulos e Valores Mobiliários</c:v>
                </c:pt>
              </c:strCache>
            </c:strRef>
          </c:tx>
          <c:spPr>
            <a:solidFill>
              <a:srgbClr val="7DC244"/>
            </a:solidFill>
          </c:spPr>
          <c:invertIfNegative val="0"/>
          <c:dLbls>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Gráficos!$C$4</c:f>
              <c:numCache>
                <c:formatCode>0.00%</c:formatCode>
                <c:ptCount val="1"/>
                <c:pt idx="0">
                  <c:v>0.38396969951223769</c:v>
                </c:pt>
              </c:numCache>
            </c:numRef>
          </c:val>
          <c:extLst>
            <c:ext xmlns:c16="http://schemas.microsoft.com/office/drawing/2014/chart" uri="{C3380CC4-5D6E-409C-BE32-E72D297353CC}">
              <c16:uniqueId val="{00000002-EB47-4264-AB65-FE48498B0E18}"/>
            </c:ext>
          </c:extLst>
        </c:ser>
        <c:ser>
          <c:idx val="3"/>
          <c:order val="3"/>
          <c:tx>
            <c:strRef>
              <c:f>Gráficos!$A$5</c:f>
              <c:strCache>
                <c:ptCount val="1"/>
                <c:pt idx="0">
                  <c:v>Poupança</c:v>
                </c:pt>
              </c:strCache>
            </c:strRef>
          </c:tx>
          <c:spPr>
            <a:solidFill>
              <a:srgbClr val="4C4D4F"/>
            </a:solidFill>
          </c:spPr>
          <c:invertIfNegative val="0"/>
          <c:dLbls>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Gráficos!$C$5</c:f>
              <c:numCache>
                <c:formatCode>0.00%</c:formatCode>
                <c:ptCount val="1"/>
                <c:pt idx="0">
                  <c:v>0.36057955598131486</c:v>
                </c:pt>
              </c:numCache>
            </c:numRef>
          </c:val>
          <c:extLst>
            <c:ext xmlns:c16="http://schemas.microsoft.com/office/drawing/2014/chart" uri="{C3380CC4-5D6E-409C-BE32-E72D297353CC}">
              <c16:uniqueId val="{00000003-EB47-4264-AB65-FE48498B0E18}"/>
            </c:ext>
          </c:extLst>
        </c:ser>
        <c:dLbls>
          <c:showLegendKey val="0"/>
          <c:showVal val="0"/>
          <c:showCatName val="0"/>
          <c:showSerName val="0"/>
          <c:showPercent val="0"/>
          <c:showBubbleSize val="0"/>
        </c:dLbls>
        <c:gapWidth val="50"/>
        <c:overlap val="100"/>
        <c:axId val="-1868637616"/>
        <c:axId val="-1868649584"/>
      </c:barChart>
      <c:catAx>
        <c:axId val="-1868637616"/>
        <c:scaling>
          <c:orientation val="minMax"/>
        </c:scaling>
        <c:delete val="1"/>
        <c:axPos val="l"/>
        <c:numFmt formatCode="General" sourceLinked="1"/>
        <c:majorTickMark val="none"/>
        <c:minorTickMark val="none"/>
        <c:tickLblPos val="nextTo"/>
        <c:crossAx val="-1868649584"/>
        <c:crosses val="autoZero"/>
        <c:auto val="1"/>
        <c:lblAlgn val="ctr"/>
        <c:lblOffset val="100"/>
        <c:noMultiLvlLbl val="0"/>
      </c:catAx>
      <c:valAx>
        <c:axId val="-1868649584"/>
        <c:scaling>
          <c:orientation val="minMax"/>
          <c:max val="1"/>
        </c:scaling>
        <c:delete val="0"/>
        <c:axPos val="b"/>
        <c:majorGridlines/>
        <c:numFmt formatCode="0%" sourceLinked="0"/>
        <c:majorTickMark val="none"/>
        <c:minorTickMark val="none"/>
        <c:tickLblPos val="nextTo"/>
        <c:txPr>
          <a:bodyPr/>
          <a:lstStyle/>
          <a:p>
            <a:pPr>
              <a:defRPr sz="1600" b="1">
                <a:latin typeface="Arial" panose="020B0604020202020204" pitchFamily="34" charset="0"/>
                <a:cs typeface="Arial" panose="020B0604020202020204" pitchFamily="34" charset="0"/>
              </a:defRPr>
            </a:pPr>
            <a:endParaRPr lang="pt-BR"/>
          </a:p>
        </c:txPr>
        <c:crossAx val="-1868637616"/>
        <c:crosses val="autoZero"/>
        <c:crossBetween val="between"/>
      </c:valAx>
      <c:spPr>
        <a:ln>
          <a:noFill/>
        </a:ln>
      </c:spPr>
    </c:plotArea>
    <c:legend>
      <c:legendPos val="b"/>
      <c:overlay val="0"/>
      <c:txPr>
        <a:bodyPr/>
        <a:lstStyle/>
        <a:p>
          <a:pPr>
            <a:defRPr sz="1450" b="1">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u="none" strike="noStrike" kern="1200" baseline="0">
                <a:solidFill>
                  <a:srgbClr val="7DC244"/>
                </a:solidFill>
                <a:latin typeface="Arial" panose="020B0604020202020204" pitchFamily="34" charset="0"/>
                <a:ea typeface="+mn-ea"/>
                <a:cs typeface="Arial" panose="020B0604020202020204" pitchFamily="34" charset="0"/>
              </a:rPr>
              <a:t>TÍTULOS E VALORES MOBILIÁRIOS</a:t>
            </a:r>
          </a:p>
        </c:rich>
      </c:tx>
      <c:layout>
        <c:manualLayout>
          <c:xMode val="edge"/>
          <c:yMode val="edge"/>
          <c:x val="0.13019605376760546"/>
          <c:y val="7.4061114998833682E-3"/>
        </c:manualLayout>
      </c:layout>
      <c:overlay val="0"/>
    </c:title>
    <c:autoTitleDeleted val="0"/>
    <c:plotArea>
      <c:layout>
        <c:manualLayout>
          <c:layoutTarget val="inner"/>
          <c:xMode val="edge"/>
          <c:yMode val="edge"/>
          <c:x val="0.20671864196552925"/>
          <c:y val="0.10992963222144468"/>
          <c:w val="0.65688849732944221"/>
          <c:h val="0.63469631836560969"/>
        </c:manualLayout>
      </c:layout>
      <c:pieChart>
        <c:varyColors val="1"/>
        <c:ser>
          <c:idx val="0"/>
          <c:order val="0"/>
          <c:tx>
            <c:strRef>
              <c:f>Gráficos!$A$25</c:f>
              <c:strCache>
                <c:ptCount val="1"/>
                <c:pt idx="0">
                  <c:v>TVM</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2D8E-409D-A3B6-2ED030361DBC}"/>
              </c:ext>
            </c:extLst>
          </c:dPt>
          <c:dPt>
            <c:idx val="1"/>
            <c:bubble3D val="0"/>
            <c:spPr>
              <a:solidFill>
                <a:srgbClr val="03BFD7"/>
              </a:solidFill>
            </c:spPr>
            <c:extLst>
              <c:ext xmlns:c16="http://schemas.microsoft.com/office/drawing/2014/chart" uri="{C3380CC4-5D6E-409C-BE32-E72D297353CC}">
                <c16:uniqueId val="{00000003-2D8E-409D-A3B6-2ED030361DBC}"/>
              </c:ext>
            </c:extLst>
          </c:dPt>
          <c:dPt>
            <c:idx val="2"/>
            <c:bubble3D val="0"/>
            <c:spPr>
              <a:solidFill>
                <a:srgbClr val="FFDF4F"/>
              </a:solidFill>
            </c:spPr>
            <c:extLst>
              <c:ext xmlns:c16="http://schemas.microsoft.com/office/drawing/2014/chart" uri="{C3380CC4-5D6E-409C-BE32-E72D297353CC}">
                <c16:uniqueId val="{00000005-2D8E-409D-A3B6-2ED030361DBC}"/>
              </c:ext>
            </c:extLst>
          </c:dPt>
          <c:dPt>
            <c:idx val="3"/>
            <c:bubble3D val="0"/>
            <c:spPr>
              <a:solidFill>
                <a:srgbClr val="DE761C"/>
              </a:solidFill>
            </c:spPr>
            <c:extLst>
              <c:ext xmlns:c16="http://schemas.microsoft.com/office/drawing/2014/chart" uri="{C3380CC4-5D6E-409C-BE32-E72D297353CC}">
                <c16:uniqueId val="{00000007-2D8E-409D-A3B6-2ED030361DBC}"/>
              </c:ext>
            </c:extLst>
          </c:dPt>
          <c:dPt>
            <c:idx val="4"/>
            <c:bubble3D val="0"/>
            <c:spPr>
              <a:solidFill>
                <a:srgbClr val="80C342"/>
              </a:solidFill>
            </c:spPr>
            <c:extLst>
              <c:ext xmlns:c16="http://schemas.microsoft.com/office/drawing/2014/chart" uri="{C3380CC4-5D6E-409C-BE32-E72D297353CC}">
                <c16:uniqueId val="{00000009-2D8E-409D-A3B6-2ED030361DBC}"/>
              </c:ext>
            </c:extLst>
          </c:dPt>
          <c:dPt>
            <c:idx val="5"/>
            <c:bubble3D val="0"/>
            <c:spPr>
              <a:solidFill>
                <a:srgbClr val="034694"/>
              </a:solidFill>
            </c:spPr>
            <c:extLst>
              <c:ext xmlns:c16="http://schemas.microsoft.com/office/drawing/2014/chart" uri="{C3380CC4-5D6E-409C-BE32-E72D297353CC}">
                <c16:uniqueId val="{0000000B-2D8E-409D-A3B6-2ED030361DBC}"/>
              </c:ext>
            </c:extLst>
          </c:dPt>
          <c:dPt>
            <c:idx val="6"/>
            <c:bubble3D val="0"/>
            <c:spPr>
              <a:solidFill>
                <a:sysClr val="windowText" lastClr="000000">
                  <a:lumMod val="95000"/>
                  <a:lumOff val="5000"/>
                </a:sysClr>
              </a:solidFill>
            </c:spPr>
            <c:extLst>
              <c:ext xmlns:c16="http://schemas.microsoft.com/office/drawing/2014/chart" uri="{C3380CC4-5D6E-409C-BE32-E72D297353CC}">
                <c16:uniqueId val="{0000000D-2D8E-409D-A3B6-2ED030361DBC}"/>
              </c:ext>
            </c:extLst>
          </c:dPt>
          <c:dPt>
            <c:idx val="7"/>
            <c:bubble3D val="0"/>
            <c:spPr>
              <a:solidFill>
                <a:sysClr val="windowText" lastClr="000000">
                  <a:lumMod val="65000"/>
                  <a:lumOff val="35000"/>
                </a:sysClr>
              </a:solidFill>
            </c:spPr>
            <c:extLst>
              <c:ext xmlns:c16="http://schemas.microsoft.com/office/drawing/2014/chart" uri="{C3380CC4-5D6E-409C-BE32-E72D297353CC}">
                <c16:uniqueId val="{0000000F-2D8E-409D-A3B6-2ED030361DBC}"/>
              </c:ext>
            </c:extLst>
          </c:dPt>
          <c:dPt>
            <c:idx val="8"/>
            <c:bubble3D val="0"/>
            <c:spPr>
              <a:solidFill>
                <a:sysClr val="window" lastClr="FFFFFF">
                  <a:lumMod val="65000"/>
                </a:sysClr>
              </a:solidFill>
            </c:spPr>
            <c:extLst>
              <c:ext xmlns:c16="http://schemas.microsoft.com/office/drawing/2014/chart" uri="{C3380CC4-5D6E-409C-BE32-E72D297353CC}">
                <c16:uniqueId val="{00000011-2D8E-409D-A3B6-2ED030361DBC}"/>
              </c:ext>
            </c:extLst>
          </c:dPt>
          <c:dPt>
            <c:idx val="9"/>
            <c:bubble3D val="0"/>
            <c:spPr>
              <a:solidFill>
                <a:sysClr val="window" lastClr="FFFFFF">
                  <a:lumMod val="85000"/>
                </a:sysClr>
              </a:solidFill>
            </c:spPr>
            <c:extLst>
              <c:ext xmlns:c16="http://schemas.microsoft.com/office/drawing/2014/chart" uri="{C3380CC4-5D6E-409C-BE32-E72D297353CC}">
                <c16:uniqueId val="{00000013-2D8E-409D-A3B6-2ED030361DBC}"/>
              </c:ext>
            </c:extLst>
          </c:dPt>
          <c:dLbls>
            <c:dLbl>
              <c:idx val="0"/>
              <c:layout>
                <c:manualLayout>
                  <c:x val="0.14262550358866002"/>
                  <c:y val="8.0856465282637471E-2"/>
                </c:manualLayout>
              </c:layout>
              <c:numFmt formatCode="0.0%" sourceLinked="0"/>
              <c:spPr/>
              <c:txPr>
                <a:bodyPr/>
                <a:lstStyle/>
                <a:p>
                  <a:pPr algn="ctr">
                    <a:defRPr lang="en-US" sz="1600" b="1" i="0" u="none" strike="noStrike" kern="1200" baseline="0">
                      <a:solidFill>
                        <a:schemeClr val="tx1">
                          <a:lumMod val="50000"/>
                          <a:lumOff val="50000"/>
                        </a:schemeClr>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D8E-409D-A3B6-2ED030361DBC}"/>
                </c:ext>
              </c:extLst>
            </c:dLbl>
            <c:dLbl>
              <c:idx val="1"/>
              <c:numFmt formatCode="0.0%" sourceLinked="0"/>
              <c:spPr>
                <a:noFill/>
                <a:ln>
                  <a:noFill/>
                </a:ln>
                <a:effectLst/>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6="http://schemas.microsoft.com/office/drawing/2014/chart" uri="{C3380CC4-5D6E-409C-BE32-E72D297353CC}">
                  <c16:uniqueId val="{00000003-2D8E-409D-A3B6-2ED030361DBC}"/>
                </c:ext>
              </c:extLst>
            </c:dLbl>
            <c:dLbl>
              <c:idx val="3"/>
              <c:layout>
                <c:manualLayout>
                  <c:x val="-2.3716682343378502E-2"/>
                  <c:y val="-7.2643651349039731E-2"/>
                </c:manualLayout>
              </c:layout>
              <c:numFmt formatCode="0.0%" sourceLinked="0"/>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D8E-409D-A3B6-2ED030361DBC}"/>
                </c:ext>
              </c:extLst>
            </c:dLbl>
            <c:dLbl>
              <c:idx val="4"/>
              <c:layout>
                <c:manualLayout>
                  <c:x val="2.6682387164494861E-2"/>
                  <c:y val="-8.9851877770002336E-2"/>
                </c:manualLayout>
              </c:layout>
              <c:numFmt formatCode="0.0%" sourceLinked="0"/>
              <c:spPr/>
              <c:txPr>
                <a:bodyPr/>
                <a:lstStyle/>
                <a:p>
                  <a:pPr algn="ctr">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D8E-409D-A3B6-2ED030361DBC}"/>
                </c:ext>
              </c:extLst>
            </c:dLbl>
            <c:dLbl>
              <c:idx val="5"/>
              <c:numFmt formatCode="0.0%" sourceLinked="0"/>
              <c:spPr/>
              <c:txPr>
                <a:bodyPr/>
                <a:lstStyle/>
                <a:p>
                  <a:pPr algn="ctr" rtl="0">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6="http://schemas.microsoft.com/office/drawing/2014/chart" uri="{C3380CC4-5D6E-409C-BE32-E72D297353CC}">
                  <c16:uniqueId val="{0000000B-2D8E-409D-A3B6-2ED030361DBC}"/>
                </c:ext>
              </c:extLst>
            </c:dLbl>
            <c:dLbl>
              <c:idx val="6"/>
              <c:layout>
                <c:manualLayout>
                  <c:x val="-4.1352590190590552E-2"/>
                  <c:y val="6.1815566441178756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D8E-409D-A3B6-2ED030361DBC}"/>
                </c:ext>
              </c:extLst>
            </c:dLbl>
            <c:dLbl>
              <c:idx val="7"/>
              <c:layout>
                <c:manualLayout>
                  <c:x val="-3.1692326382237089E-2"/>
                  <c:y val="1.1577637819765181E-3"/>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D8E-409D-A3B6-2ED030361DBC}"/>
                </c:ext>
              </c:extLst>
            </c:dLbl>
            <c:dLbl>
              <c:idx val="8"/>
              <c:layout>
                <c:manualLayout>
                  <c:x val="-3.1069764833963346E-2"/>
                  <c:y val="-4.7462677863307629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2D8E-409D-A3B6-2ED030361DBC}"/>
                </c:ext>
              </c:extLst>
            </c:dLbl>
            <c:dLbl>
              <c:idx val="9"/>
              <c:layout>
                <c:manualLayout>
                  <c:x val="-2.3054027913409557E-3"/>
                  <c:y val="-8.4254140424539312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2D8E-409D-A3B6-2ED030361DBC}"/>
                </c:ext>
              </c:extLst>
            </c:dLbl>
            <c:numFmt formatCode="0.0%" sourceLinked="0"/>
            <c:spPr>
              <a:noFill/>
              <a:ln>
                <a:noFill/>
              </a:ln>
              <a:effectLst/>
            </c:spPr>
            <c:txPr>
              <a:bodyPr/>
              <a:lstStyle/>
              <a:p>
                <a:pPr>
                  <a:defRPr sz="1600" b="1">
                    <a:solidFill>
                      <a:schemeClr val="tx1">
                        <a:lumMod val="50000"/>
                        <a:lumOff val="50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Gráficos!$A$43:$A$52</c:f>
              <c:strCache>
                <c:ptCount val="10"/>
                <c:pt idx="0">
                  <c:v>Ações</c:v>
                </c:pt>
                <c:pt idx="1">
                  <c:v>Títulos Públicos</c:v>
                </c:pt>
                <c:pt idx="2">
                  <c:v>CDB/RDB</c:v>
                </c:pt>
                <c:pt idx="3">
                  <c:v>Op. Compromissada</c:v>
                </c:pt>
                <c:pt idx="4">
                  <c:v>LCA</c:v>
                </c:pt>
                <c:pt idx="5">
                  <c:v>LCI</c:v>
                </c:pt>
                <c:pt idx="6">
                  <c:v>Debêntures</c:v>
                </c:pt>
                <c:pt idx="7">
                  <c:v>BOX</c:v>
                </c:pt>
                <c:pt idx="8">
                  <c:v>COE</c:v>
                </c:pt>
                <c:pt idx="9">
                  <c:v>Outros *</c:v>
                </c:pt>
              </c:strCache>
            </c:strRef>
          </c:cat>
          <c:val>
            <c:numRef>
              <c:f>Gráficos!$C$43:$C$52</c:f>
              <c:numCache>
                <c:formatCode>0.00%</c:formatCode>
                <c:ptCount val="10"/>
                <c:pt idx="0">
                  <c:v>0.18330648948914111</c:v>
                </c:pt>
                <c:pt idx="1">
                  <c:v>6.8343555747846257E-2</c:v>
                </c:pt>
                <c:pt idx="2">
                  <c:v>0.47102268659719937</c:v>
                </c:pt>
                <c:pt idx="3">
                  <c:v>4.7506699517473119E-3</c:v>
                </c:pt>
                <c:pt idx="4">
                  <c:v>9.1359450929536345E-2</c:v>
                </c:pt>
                <c:pt idx="5">
                  <c:v>8.9695174509534875E-2</c:v>
                </c:pt>
                <c:pt idx="6">
                  <c:v>2.5831149631860742E-2</c:v>
                </c:pt>
                <c:pt idx="7">
                  <c:v>2.5504239514862631E-4</c:v>
                </c:pt>
                <c:pt idx="8">
                  <c:v>2.4854639623223165E-2</c:v>
                </c:pt>
                <c:pt idx="9">
                  <c:v>4.0581141124762118E-2</c:v>
                </c:pt>
              </c:numCache>
            </c:numRef>
          </c:val>
          <c:extLst>
            <c:ext xmlns:c16="http://schemas.microsoft.com/office/drawing/2014/chart" uri="{C3380CC4-5D6E-409C-BE32-E72D297353CC}">
              <c16:uniqueId val="{00000014-2D8E-409D-A3B6-2ED030361DBC}"/>
            </c:ext>
          </c:extLst>
        </c:ser>
        <c:dLbls>
          <c:dLblPos val="bestFit"/>
          <c:showLegendKey val="0"/>
          <c:showVal val="1"/>
          <c:showCatName val="0"/>
          <c:showSerName val="0"/>
          <c:showPercent val="0"/>
          <c:showBubbleSize val="0"/>
          <c:showLeaderLines val="1"/>
        </c:dLbls>
        <c:firstSliceAng val="286"/>
      </c:pieChart>
      <c:spPr>
        <a:ln>
          <a:noFill/>
        </a:ln>
      </c:spPr>
    </c:plotArea>
    <c:legend>
      <c:legendPos val="b"/>
      <c:layout>
        <c:manualLayout>
          <c:xMode val="edge"/>
          <c:yMode val="edge"/>
          <c:x val="1.0600986617806809E-2"/>
          <c:y val="0.75613890832750186"/>
          <c:w val="0.98051693188701061"/>
          <c:h val="0.24386109167249825"/>
        </c:manualLayout>
      </c:layout>
      <c:overlay val="0"/>
      <c:txPr>
        <a:bodyPr/>
        <a:lstStyle/>
        <a:p>
          <a:pPr>
            <a:defRPr sz="1200" b="0">
              <a:solidFill>
                <a:schemeClr val="tx1">
                  <a:lumMod val="65000"/>
                  <a:lumOff val="35000"/>
                </a:schemeClr>
              </a:solidFill>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sz="1800">
                <a:solidFill>
                  <a:srgbClr val="7DC244"/>
                </a:solidFill>
                <a:latin typeface="Arial" panose="020B0604020202020204" pitchFamily="34" charset="0"/>
                <a:cs typeface="Arial" panose="020B0604020202020204" pitchFamily="34" charset="0"/>
              </a:defRPr>
            </a:pPr>
            <a:r>
              <a:rPr lang="pt-BR" sz="1800">
                <a:solidFill>
                  <a:srgbClr val="7DC244"/>
                </a:solidFill>
                <a:latin typeface="Arial" panose="020B0604020202020204" pitchFamily="34" charset="0"/>
                <a:cs typeface="Arial" panose="020B0604020202020204" pitchFamily="34" charset="0"/>
              </a:rPr>
              <a:t>DISTRIBUIÇÃO</a:t>
            </a:r>
            <a:r>
              <a:rPr lang="pt-BR" sz="1800" baseline="0">
                <a:solidFill>
                  <a:srgbClr val="7DC244"/>
                </a:solidFill>
                <a:latin typeface="Arial" panose="020B0604020202020204" pitchFamily="34" charset="0"/>
                <a:cs typeface="Arial" panose="020B0604020202020204" pitchFamily="34" charset="0"/>
              </a:rPr>
              <a:t> % DO N° DE CONTAS</a:t>
            </a:r>
            <a:endParaRPr lang="pt-BR" sz="1800">
              <a:solidFill>
                <a:srgbClr val="7DC244"/>
              </a:solidFill>
              <a:latin typeface="Arial" panose="020B0604020202020204" pitchFamily="34" charset="0"/>
              <a:cs typeface="Arial" panose="020B0604020202020204" pitchFamily="34" charset="0"/>
            </a:endParaRPr>
          </a:p>
        </c:rich>
      </c:tx>
      <c:overlay val="0"/>
    </c:title>
    <c:autoTitleDeleted val="0"/>
    <c:plotArea>
      <c:layout>
        <c:manualLayout>
          <c:layoutTarget val="inner"/>
          <c:xMode val="edge"/>
          <c:yMode val="edge"/>
          <c:x val="2.0328449552920631E-2"/>
          <c:y val="0.22456937068912897"/>
          <c:w val="0.95145015625037122"/>
          <c:h val="0.3694580968076665"/>
        </c:manualLayout>
      </c:layout>
      <c:barChart>
        <c:barDir val="bar"/>
        <c:grouping val="stacked"/>
        <c:varyColors val="0"/>
        <c:ser>
          <c:idx val="0"/>
          <c:order val="0"/>
          <c:tx>
            <c:strRef>
              <c:f>Gráficos!$E$2</c:f>
              <c:strCache>
                <c:ptCount val="1"/>
                <c:pt idx="0">
                  <c:v>Fundos de Investimento 555 / FMP</c:v>
                </c:pt>
              </c:strCache>
            </c:strRef>
          </c:tx>
          <c:spPr>
            <a:solidFill>
              <a:srgbClr val="1695D3"/>
            </a:solidFill>
          </c:spPr>
          <c:invertIfNegative val="0"/>
          <c:dLbls>
            <c:dLbl>
              <c:idx val="0"/>
              <c:layout>
                <c:manualLayout>
                  <c:x val="-6.8126525901988644E-3"/>
                  <c:y val="0"/>
                </c:manualLayout>
              </c:layout>
              <c:numFmt formatCode="0.0%" sourceLinked="0"/>
              <c:spPr/>
              <c:txPr>
                <a:bodyPr/>
                <a:lstStyle/>
                <a:p>
                  <a:pPr algn="ctr">
                    <a:defRPr lang="pt-BR"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EED-488E-BD1C-2604E2AE52FF}"/>
                </c:ext>
              </c:extLst>
            </c:dLbl>
            <c:numFmt formatCode="0.0%" sourceLinked="0"/>
            <c:spPr>
              <a:noFill/>
              <a:ln>
                <a:noFill/>
              </a:ln>
              <a:effectLst/>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Gráficos!$G$2</c:f>
              <c:numCache>
                <c:formatCode>0.00%</c:formatCode>
                <c:ptCount val="1"/>
                <c:pt idx="0">
                  <c:v>6.4698568619289576E-2</c:v>
                </c:pt>
              </c:numCache>
            </c:numRef>
          </c:val>
          <c:extLst>
            <c:ext xmlns:c16="http://schemas.microsoft.com/office/drawing/2014/chart" uri="{C3380CC4-5D6E-409C-BE32-E72D297353CC}">
              <c16:uniqueId val="{00000001-AEED-488E-BD1C-2604E2AE52FF}"/>
            </c:ext>
          </c:extLst>
        </c:ser>
        <c:ser>
          <c:idx val="1"/>
          <c:order val="1"/>
          <c:tx>
            <c:strRef>
              <c:f>Gráficos!$E$3</c:f>
              <c:strCache>
                <c:ptCount val="1"/>
                <c:pt idx="0">
                  <c:v>Fundos Estruturados / ETFs</c:v>
                </c:pt>
              </c:strCache>
            </c:strRef>
          </c:tx>
          <c:spPr>
            <a:solidFill>
              <a:srgbClr val="FAAE1F"/>
            </a:solidFill>
          </c:spPr>
          <c:invertIfNegative val="0"/>
          <c:dLbls>
            <c:dLbl>
              <c:idx val="0"/>
              <c:layout>
                <c:manualLayout>
                  <c:x val="2.7180069889162386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EED-488E-BD1C-2604E2AE52FF}"/>
                </c:ext>
              </c:extLst>
            </c:dLbl>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Gráficos!$G$3</c:f>
              <c:numCache>
                <c:formatCode>0.00%</c:formatCode>
                <c:ptCount val="1"/>
                <c:pt idx="0">
                  <c:v>1.1258480130728768E-2</c:v>
                </c:pt>
              </c:numCache>
            </c:numRef>
          </c:val>
          <c:extLst>
            <c:ext xmlns:c16="http://schemas.microsoft.com/office/drawing/2014/chart" uri="{C3380CC4-5D6E-409C-BE32-E72D297353CC}">
              <c16:uniqueId val="{00000003-AEED-488E-BD1C-2604E2AE52FF}"/>
            </c:ext>
          </c:extLst>
        </c:ser>
        <c:ser>
          <c:idx val="2"/>
          <c:order val="2"/>
          <c:tx>
            <c:strRef>
              <c:f>Gráficos!$E$4</c:f>
              <c:strCache>
                <c:ptCount val="1"/>
                <c:pt idx="0">
                  <c:v>Títulos e Valores Mobiliários</c:v>
                </c:pt>
              </c:strCache>
            </c:strRef>
          </c:tx>
          <c:spPr>
            <a:solidFill>
              <a:srgbClr val="7DC244"/>
            </a:solidFill>
          </c:spPr>
          <c:invertIfNegative val="0"/>
          <c:dLbls>
            <c:dLbl>
              <c:idx val="0"/>
              <c:layout>
                <c:manualLayout>
                  <c:x val="9.7323608431412415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EED-488E-BD1C-2604E2AE52FF}"/>
                </c:ext>
              </c:extLst>
            </c:dLbl>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Gráficos!$G$4</c:f>
              <c:numCache>
                <c:formatCode>0.00%</c:formatCode>
                <c:ptCount val="1"/>
                <c:pt idx="0">
                  <c:v>0.29637933937147176</c:v>
                </c:pt>
              </c:numCache>
            </c:numRef>
          </c:val>
          <c:extLst>
            <c:ext xmlns:c16="http://schemas.microsoft.com/office/drawing/2014/chart" uri="{C3380CC4-5D6E-409C-BE32-E72D297353CC}">
              <c16:uniqueId val="{00000005-AEED-488E-BD1C-2604E2AE52FF}"/>
            </c:ext>
          </c:extLst>
        </c:ser>
        <c:ser>
          <c:idx val="3"/>
          <c:order val="3"/>
          <c:tx>
            <c:strRef>
              <c:f>Gráficos!$E$5</c:f>
              <c:strCache>
                <c:ptCount val="1"/>
                <c:pt idx="0">
                  <c:v>Poupança</c:v>
                </c:pt>
              </c:strCache>
            </c:strRef>
          </c:tx>
          <c:spPr>
            <a:solidFill>
              <a:srgbClr val="4C4D4F"/>
            </a:solidFill>
          </c:spPr>
          <c:invertIfNegative val="0"/>
          <c:dPt>
            <c:idx val="0"/>
            <c:invertIfNegative val="0"/>
            <c:bubble3D val="0"/>
            <c:extLst>
              <c:ext xmlns:c16="http://schemas.microsoft.com/office/drawing/2014/chart" uri="{C3380CC4-5D6E-409C-BE32-E72D297353CC}">
                <c16:uniqueId val="{00000006-AEED-488E-BD1C-2604E2AE52FF}"/>
              </c:ext>
            </c:extLst>
          </c:dPt>
          <c:dLbls>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Gráficos!$G$5</c:f>
              <c:numCache>
                <c:formatCode>0.00%</c:formatCode>
                <c:ptCount val="1"/>
                <c:pt idx="0">
                  <c:v>0.62766361187850994</c:v>
                </c:pt>
              </c:numCache>
            </c:numRef>
          </c:val>
          <c:extLst>
            <c:ext xmlns:c16="http://schemas.microsoft.com/office/drawing/2014/chart" uri="{C3380CC4-5D6E-409C-BE32-E72D297353CC}">
              <c16:uniqueId val="{00000007-AEED-488E-BD1C-2604E2AE52FF}"/>
            </c:ext>
          </c:extLst>
        </c:ser>
        <c:dLbls>
          <c:dLblPos val="ctr"/>
          <c:showLegendKey val="0"/>
          <c:showVal val="1"/>
          <c:showCatName val="0"/>
          <c:showSerName val="0"/>
          <c:showPercent val="0"/>
          <c:showBubbleSize val="0"/>
        </c:dLbls>
        <c:gapWidth val="50"/>
        <c:overlap val="100"/>
        <c:axId val="-1868639248"/>
        <c:axId val="-1868646864"/>
      </c:barChart>
      <c:catAx>
        <c:axId val="-1868639248"/>
        <c:scaling>
          <c:orientation val="minMax"/>
        </c:scaling>
        <c:delete val="1"/>
        <c:axPos val="l"/>
        <c:majorTickMark val="none"/>
        <c:minorTickMark val="none"/>
        <c:tickLblPos val="nextTo"/>
        <c:crossAx val="-1868646864"/>
        <c:crosses val="autoZero"/>
        <c:auto val="1"/>
        <c:lblAlgn val="ctr"/>
        <c:lblOffset val="100"/>
        <c:noMultiLvlLbl val="0"/>
      </c:catAx>
      <c:valAx>
        <c:axId val="-1868646864"/>
        <c:scaling>
          <c:orientation val="minMax"/>
          <c:max val="1"/>
        </c:scaling>
        <c:delete val="0"/>
        <c:axPos val="b"/>
        <c:majorGridlines/>
        <c:numFmt formatCode="0%" sourceLinked="0"/>
        <c:majorTickMark val="none"/>
        <c:minorTickMark val="none"/>
        <c:tickLblPos val="nextTo"/>
        <c:txPr>
          <a:bodyPr/>
          <a:lstStyle/>
          <a:p>
            <a:pPr>
              <a:defRPr sz="1600" b="1">
                <a:latin typeface="Arial" panose="020B0604020202020204" pitchFamily="34" charset="0"/>
                <a:cs typeface="Arial" panose="020B0604020202020204" pitchFamily="34" charset="0"/>
              </a:defRPr>
            </a:pPr>
            <a:endParaRPr lang="pt-BR"/>
          </a:p>
        </c:txPr>
        <c:crossAx val="-1868639248"/>
        <c:crosses val="autoZero"/>
        <c:crossBetween val="between"/>
      </c:valAx>
      <c:spPr>
        <a:ln>
          <a:noFill/>
        </a:ln>
      </c:spPr>
    </c:plotArea>
    <c:legend>
      <c:legendPos val="b"/>
      <c:overlay val="0"/>
      <c:txPr>
        <a:bodyPr/>
        <a:lstStyle/>
        <a:p>
          <a:pPr>
            <a:defRPr sz="1450" b="1">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u="none" strike="noStrike" kern="1200" baseline="0">
                <a:solidFill>
                  <a:srgbClr val="7DC244"/>
                </a:solidFill>
                <a:latin typeface="Arial" panose="020B0604020202020204" pitchFamily="34" charset="0"/>
                <a:ea typeface="+mn-ea"/>
                <a:cs typeface="Arial" panose="020B0604020202020204" pitchFamily="34" charset="0"/>
              </a:rPr>
              <a:t>FUNDOS ESTRUTURADOS / ETF</a:t>
            </a:r>
          </a:p>
        </c:rich>
      </c:tx>
      <c:overlay val="0"/>
    </c:title>
    <c:autoTitleDeleted val="0"/>
    <c:plotArea>
      <c:layout>
        <c:manualLayout>
          <c:layoutTarget val="inner"/>
          <c:xMode val="edge"/>
          <c:yMode val="edge"/>
          <c:x val="0.16176554154506911"/>
          <c:y val="0.10252351564162587"/>
          <c:w val="0.65546410691214474"/>
          <c:h val="0.65785456682065002"/>
        </c:manualLayout>
      </c:layout>
      <c:pieChart>
        <c:varyColors val="1"/>
        <c:ser>
          <c:idx val="0"/>
          <c:order val="0"/>
          <c:tx>
            <c:strRef>
              <c:f>Gráficos!$E$18</c:f>
              <c:strCache>
                <c:ptCount val="1"/>
                <c:pt idx="0">
                  <c:v>Fundos Estruturados / ETFs</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694A-42F7-BA66-473FFE5C5C92}"/>
              </c:ext>
            </c:extLst>
          </c:dPt>
          <c:dPt>
            <c:idx val="1"/>
            <c:bubble3D val="0"/>
            <c:spPr>
              <a:solidFill>
                <a:srgbClr val="03BFD7"/>
              </a:solidFill>
            </c:spPr>
            <c:extLst>
              <c:ext xmlns:c16="http://schemas.microsoft.com/office/drawing/2014/chart" uri="{C3380CC4-5D6E-409C-BE32-E72D297353CC}">
                <c16:uniqueId val="{00000003-694A-42F7-BA66-473FFE5C5C92}"/>
              </c:ext>
            </c:extLst>
          </c:dPt>
          <c:dPt>
            <c:idx val="2"/>
            <c:bubble3D val="0"/>
            <c:spPr>
              <a:solidFill>
                <a:srgbClr val="FFDF4F"/>
              </a:solidFill>
            </c:spPr>
            <c:extLst>
              <c:ext xmlns:c16="http://schemas.microsoft.com/office/drawing/2014/chart" uri="{C3380CC4-5D6E-409C-BE32-E72D297353CC}">
                <c16:uniqueId val="{00000005-694A-42F7-BA66-473FFE5C5C92}"/>
              </c:ext>
            </c:extLst>
          </c:dPt>
          <c:dPt>
            <c:idx val="3"/>
            <c:bubble3D val="0"/>
            <c:spPr>
              <a:solidFill>
                <a:srgbClr val="DE761C"/>
              </a:solidFill>
            </c:spPr>
            <c:extLst>
              <c:ext xmlns:c16="http://schemas.microsoft.com/office/drawing/2014/chart" uri="{C3380CC4-5D6E-409C-BE32-E72D297353CC}">
                <c16:uniqueId val="{00000007-694A-42F7-BA66-473FFE5C5C92}"/>
              </c:ext>
            </c:extLst>
          </c:dPt>
          <c:dPt>
            <c:idx val="4"/>
            <c:bubble3D val="0"/>
            <c:spPr>
              <a:solidFill>
                <a:srgbClr val="005DAA"/>
              </a:solidFill>
            </c:spPr>
            <c:extLst>
              <c:ext xmlns:c16="http://schemas.microsoft.com/office/drawing/2014/chart" uri="{C3380CC4-5D6E-409C-BE32-E72D297353CC}">
                <c16:uniqueId val="{00000009-694A-42F7-BA66-473FFE5C5C92}"/>
              </c:ext>
            </c:extLst>
          </c:dPt>
          <c:dPt>
            <c:idx val="5"/>
            <c:bubble3D val="0"/>
            <c:spPr>
              <a:solidFill>
                <a:srgbClr val="00A94F"/>
              </a:solidFill>
            </c:spPr>
            <c:extLst>
              <c:ext xmlns:c16="http://schemas.microsoft.com/office/drawing/2014/chart" uri="{C3380CC4-5D6E-409C-BE32-E72D297353CC}">
                <c16:uniqueId val="{0000000B-694A-42F7-BA66-473FFE5C5C92}"/>
              </c:ext>
            </c:extLst>
          </c:dPt>
          <c:dPt>
            <c:idx val="6"/>
            <c:bubble3D val="0"/>
            <c:spPr>
              <a:solidFill>
                <a:srgbClr val="FAAE1F"/>
              </a:solidFill>
            </c:spPr>
            <c:extLst>
              <c:ext xmlns:c16="http://schemas.microsoft.com/office/drawing/2014/chart" uri="{C3380CC4-5D6E-409C-BE32-E72D297353CC}">
                <c16:uniqueId val="{0000000D-694A-42F7-BA66-473FFE5C5C92}"/>
              </c:ext>
            </c:extLst>
          </c:dPt>
          <c:dLbls>
            <c:dLbl>
              <c:idx val="0"/>
              <c:layout>
                <c:manualLayout>
                  <c:x val="1.5052260220516115E-2"/>
                  <c:y val="-1.6184130829799877E-3"/>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94A-42F7-BA66-473FFE5C5C92}"/>
                </c:ext>
              </c:extLst>
            </c:dLbl>
            <c:dLbl>
              <c:idx val="1"/>
              <c:layout>
                <c:manualLayout>
                  <c:x val="-0.14879827974168908"/>
                  <c:y val="-4.4524267242514416E-3"/>
                </c:manualLayout>
              </c:layout>
              <c:numFmt formatCode="0.0%" sourceLinked="0"/>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94A-42F7-BA66-473FFE5C5C92}"/>
                </c:ext>
              </c:extLst>
            </c:dLbl>
            <c:dLbl>
              <c:idx val="2"/>
              <c:layout>
                <c:manualLayout>
                  <c:x val="1.8642690741161663E-2"/>
                  <c:y val="6.2907855581597455E-4"/>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94A-42F7-BA66-473FFE5C5C92}"/>
                </c:ext>
              </c:extLst>
            </c:dLbl>
            <c:dLbl>
              <c:idx val="3"/>
              <c:layout>
                <c:manualLayout>
                  <c:x val="0.17040435239018087"/>
                  <c:y val="-5.7747791555231376E-3"/>
                </c:manualLayout>
              </c:layout>
              <c:numFmt formatCode="0.0%" sourceLinked="0"/>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94A-42F7-BA66-473FFE5C5C92}"/>
                </c:ext>
              </c:extLst>
            </c:dLbl>
            <c:numFmt formatCode="0.0%" sourceLinked="0"/>
            <c:spPr>
              <a:noFill/>
              <a:ln>
                <a:noFill/>
              </a:ln>
              <a:effectLst/>
            </c:spPr>
            <c:txPr>
              <a:bodyPr/>
              <a:lstStyle/>
              <a:p>
                <a:pPr>
                  <a:defRPr sz="1600" b="1">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Gráficos!$E$19:$E$22</c:f>
              <c:strCache>
                <c:ptCount val="4"/>
                <c:pt idx="0">
                  <c:v>FIDCs</c:v>
                </c:pt>
                <c:pt idx="1">
                  <c:v>FIIs</c:v>
                </c:pt>
                <c:pt idx="2">
                  <c:v>FIPs</c:v>
                </c:pt>
                <c:pt idx="3">
                  <c:v>ETFs</c:v>
                </c:pt>
              </c:strCache>
            </c:strRef>
          </c:cat>
          <c:val>
            <c:numRef>
              <c:f>Gráficos!$G$19:$G$22</c:f>
              <c:numCache>
                <c:formatCode>0.00%</c:formatCode>
                <c:ptCount val="4"/>
                <c:pt idx="0">
                  <c:v>5.1867826147185148E-3</c:v>
                </c:pt>
                <c:pt idx="1">
                  <c:v>0.7898281630247117</c:v>
                </c:pt>
                <c:pt idx="2">
                  <c:v>6.753856176989848E-3</c:v>
                </c:pt>
                <c:pt idx="3">
                  <c:v>0.19823119818357993</c:v>
                </c:pt>
              </c:numCache>
            </c:numRef>
          </c:val>
          <c:extLst>
            <c:ext xmlns:c16="http://schemas.microsoft.com/office/drawing/2014/chart" uri="{C3380CC4-5D6E-409C-BE32-E72D297353CC}">
              <c16:uniqueId val="{0000000E-694A-42F7-BA66-473FFE5C5C92}"/>
            </c:ext>
          </c:extLst>
        </c:ser>
        <c:dLbls>
          <c:dLblPos val="bestFit"/>
          <c:showLegendKey val="0"/>
          <c:showVal val="1"/>
          <c:showCatName val="0"/>
          <c:showSerName val="0"/>
          <c:showPercent val="0"/>
          <c:showBubbleSize val="0"/>
          <c:showLeaderLines val="1"/>
        </c:dLbls>
        <c:firstSliceAng val="298"/>
      </c:pieChart>
      <c:spPr>
        <a:ln>
          <a:noFill/>
        </a:ln>
      </c:spPr>
    </c:plotArea>
    <c:legend>
      <c:legendPos val="b"/>
      <c:layout>
        <c:manualLayout>
          <c:xMode val="edge"/>
          <c:yMode val="edge"/>
          <c:x val="7.2204255490956076E-2"/>
          <c:y val="0.77329112577144088"/>
          <c:w val="0.83181706233850139"/>
          <c:h val="0.20892445201106616"/>
        </c:manualLayout>
      </c:layout>
      <c:overlay val="0"/>
      <c:txPr>
        <a:bodyPr/>
        <a:lstStyle/>
        <a:p>
          <a:pPr>
            <a:defRPr sz="1600" b="0">
              <a:solidFill>
                <a:schemeClr val="tx1">
                  <a:lumMod val="65000"/>
                  <a:lumOff val="35000"/>
                </a:schemeClr>
              </a:solidFill>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u="none" strike="noStrike" kern="1200" baseline="0">
                <a:solidFill>
                  <a:srgbClr val="7DC244"/>
                </a:solidFill>
                <a:latin typeface="Arial" panose="020B0604020202020204" pitchFamily="34" charset="0"/>
                <a:ea typeface="+mn-ea"/>
                <a:cs typeface="Arial" panose="020B0604020202020204" pitchFamily="34" charset="0"/>
              </a:rPr>
              <a:t>TÍTULOS E VALORES MOBILIÁRIOS</a:t>
            </a:r>
          </a:p>
        </c:rich>
      </c:tx>
      <c:layout>
        <c:manualLayout>
          <c:xMode val="edge"/>
          <c:yMode val="edge"/>
          <c:x val="0.15353142853320753"/>
          <c:y val="1.3377926421404682E-2"/>
        </c:manualLayout>
      </c:layout>
      <c:overlay val="0"/>
    </c:title>
    <c:autoTitleDeleted val="0"/>
    <c:plotArea>
      <c:layout>
        <c:manualLayout>
          <c:layoutTarget val="inner"/>
          <c:xMode val="edge"/>
          <c:yMode val="edge"/>
          <c:x val="0.16176554154506911"/>
          <c:y val="0.10252351564162587"/>
          <c:w val="0.65688849732944221"/>
          <c:h val="0.63469631836560969"/>
        </c:manualLayout>
      </c:layout>
      <c:pieChart>
        <c:varyColors val="1"/>
        <c:ser>
          <c:idx val="0"/>
          <c:order val="0"/>
          <c:tx>
            <c:strRef>
              <c:f>Gráficos!$E$25</c:f>
              <c:strCache>
                <c:ptCount val="1"/>
                <c:pt idx="0">
                  <c:v>TVM</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F0D8-4A37-BCD0-6F06867EE610}"/>
              </c:ext>
            </c:extLst>
          </c:dPt>
          <c:dPt>
            <c:idx val="1"/>
            <c:bubble3D val="0"/>
            <c:spPr>
              <a:solidFill>
                <a:srgbClr val="03BFD7"/>
              </a:solidFill>
            </c:spPr>
            <c:extLst>
              <c:ext xmlns:c16="http://schemas.microsoft.com/office/drawing/2014/chart" uri="{C3380CC4-5D6E-409C-BE32-E72D297353CC}">
                <c16:uniqueId val="{00000003-F0D8-4A37-BCD0-6F06867EE610}"/>
              </c:ext>
            </c:extLst>
          </c:dPt>
          <c:dPt>
            <c:idx val="2"/>
            <c:bubble3D val="0"/>
            <c:spPr>
              <a:solidFill>
                <a:srgbClr val="FFDF4F"/>
              </a:solidFill>
            </c:spPr>
            <c:extLst>
              <c:ext xmlns:c16="http://schemas.microsoft.com/office/drawing/2014/chart" uri="{C3380CC4-5D6E-409C-BE32-E72D297353CC}">
                <c16:uniqueId val="{00000005-F0D8-4A37-BCD0-6F06867EE610}"/>
              </c:ext>
            </c:extLst>
          </c:dPt>
          <c:dPt>
            <c:idx val="3"/>
            <c:bubble3D val="0"/>
            <c:spPr>
              <a:solidFill>
                <a:srgbClr val="DE761C"/>
              </a:solidFill>
            </c:spPr>
            <c:extLst>
              <c:ext xmlns:c16="http://schemas.microsoft.com/office/drawing/2014/chart" uri="{C3380CC4-5D6E-409C-BE32-E72D297353CC}">
                <c16:uniqueId val="{00000007-F0D8-4A37-BCD0-6F06867EE610}"/>
              </c:ext>
            </c:extLst>
          </c:dPt>
          <c:dPt>
            <c:idx val="4"/>
            <c:bubble3D val="0"/>
            <c:spPr>
              <a:solidFill>
                <a:srgbClr val="80C342"/>
              </a:solidFill>
            </c:spPr>
            <c:extLst>
              <c:ext xmlns:c16="http://schemas.microsoft.com/office/drawing/2014/chart" uri="{C3380CC4-5D6E-409C-BE32-E72D297353CC}">
                <c16:uniqueId val="{00000009-F0D8-4A37-BCD0-6F06867EE610}"/>
              </c:ext>
            </c:extLst>
          </c:dPt>
          <c:dPt>
            <c:idx val="5"/>
            <c:bubble3D val="0"/>
            <c:spPr>
              <a:solidFill>
                <a:srgbClr val="034694"/>
              </a:solidFill>
            </c:spPr>
            <c:extLst>
              <c:ext xmlns:c16="http://schemas.microsoft.com/office/drawing/2014/chart" uri="{C3380CC4-5D6E-409C-BE32-E72D297353CC}">
                <c16:uniqueId val="{0000000B-F0D8-4A37-BCD0-6F06867EE610}"/>
              </c:ext>
            </c:extLst>
          </c:dPt>
          <c:dPt>
            <c:idx val="6"/>
            <c:bubble3D val="0"/>
            <c:spPr>
              <a:solidFill>
                <a:srgbClr val="000000"/>
              </a:solidFill>
            </c:spPr>
            <c:extLst>
              <c:ext xmlns:c16="http://schemas.microsoft.com/office/drawing/2014/chart" uri="{C3380CC4-5D6E-409C-BE32-E72D297353CC}">
                <c16:uniqueId val="{0000000D-F0D8-4A37-BCD0-6F06867EE610}"/>
              </c:ext>
            </c:extLst>
          </c:dPt>
          <c:dPt>
            <c:idx val="7"/>
            <c:bubble3D val="0"/>
            <c:spPr>
              <a:solidFill>
                <a:srgbClr val="595959"/>
              </a:solidFill>
            </c:spPr>
            <c:extLst>
              <c:ext xmlns:c16="http://schemas.microsoft.com/office/drawing/2014/chart" uri="{C3380CC4-5D6E-409C-BE32-E72D297353CC}">
                <c16:uniqueId val="{0000000F-F0D8-4A37-BCD0-6F06867EE610}"/>
              </c:ext>
            </c:extLst>
          </c:dPt>
          <c:dPt>
            <c:idx val="8"/>
            <c:bubble3D val="0"/>
            <c:spPr>
              <a:solidFill>
                <a:srgbClr val="A6A6A6"/>
              </a:solidFill>
            </c:spPr>
            <c:extLst>
              <c:ext xmlns:c16="http://schemas.microsoft.com/office/drawing/2014/chart" uri="{C3380CC4-5D6E-409C-BE32-E72D297353CC}">
                <c16:uniqueId val="{00000011-F0D8-4A37-BCD0-6F06867EE610}"/>
              </c:ext>
            </c:extLst>
          </c:dPt>
          <c:dPt>
            <c:idx val="9"/>
            <c:bubble3D val="0"/>
            <c:spPr>
              <a:solidFill>
                <a:srgbClr val="D9D9D9"/>
              </a:solidFill>
            </c:spPr>
            <c:extLst>
              <c:ext xmlns:c16="http://schemas.microsoft.com/office/drawing/2014/chart" uri="{C3380CC4-5D6E-409C-BE32-E72D297353CC}">
                <c16:uniqueId val="{00000013-F0D8-4A37-BCD0-6F06867EE610}"/>
              </c:ext>
            </c:extLst>
          </c:dPt>
          <c:dLbls>
            <c:dLbl>
              <c:idx val="0"/>
              <c:layout>
                <c:manualLayout>
                  <c:x val="0.10492775574125729"/>
                  <c:y val="4.5220340768440732E-2"/>
                </c:manualLayout>
              </c:layout>
              <c:numFmt formatCode="0.0%" sourceLinked="0"/>
              <c:spPr/>
              <c:txPr>
                <a:bodyPr/>
                <a:lstStyle/>
                <a:p>
                  <a:pPr algn="ctr">
                    <a:defRPr lang="en-US"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0D8-4A37-BCD0-6F06867EE610}"/>
                </c:ext>
              </c:extLst>
            </c:dLbl>
            <c:dLbl>
              <c:idx val="1"/>
              <c:layout>
                <c:manualLayout>
                  <c:x val="8.9174425381909714E-2"/>
                  <c:y val="7.6064361520027393E-2"/>
                </c:manualLayout>
              </c:layout>
              <c:numFmt formatCode="0.0%" sourceLinked="0"/>
              <c:spPr>
                <a:noFill/>
                <a:ln>
                  <a:noFill/>
                </a:ln>
                <a:effectLst/>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0D8-4A37-BCD0-6F06867EE610}"/>
                </c:ext>
              </c:extLst>
            </c:dLbl>
            <c:dLbl>
              <c:idx val="2"/>
              <c:layout>
                <c:manualLayout>
                  <c:x val="-0.14710546396500929"/>
                  <c:y val="1.5450767650699181E-2"/>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0D8-4A37-BCD0-6F06867EE610}"/>
                </c:ext>
              </c:extLst>
            </c:dLbl>
            <c:dLbl>
              <c:idx val="3"/>
              <c:layout>
                <c:manualLayout>
                  <c:x val="1.1047471613516114E-2"/>
                  <c:y val="-9.2695336159904062E-3"/>
                </c:manualLayout>
              </c:layout>
              <c:numFmt formatCode="0.0%" sourceLinked="0"/>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0D8-4A37-BCD0-6F06867EE610}"/>
                </c:ext>
              </c:extLst>
            </c:dLbl>
            <c:dLbl>
              <c:idx val="4"/>
              <c:layout>
                <c:manualLayout>
                  <c:x val="0.10229278698204289"/>
                  <c:y val="-7.0997814236431242E-2"/>
                </c:manualLayout>
              </c:layout>
              <c:numFmt formatCode="0.0%" sourceLinked="0"/>
              <c:spPr/>
              <c:txPr>
                <a:bodyPr/>
                <a:lstStyle/>
                <a:p>
                  <a:pPr algn="ctr">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0D8-4A37-BCD0-6F06867EE610}"/>
                </c:ext>
              </c:extLst>
            </c:dLbl>
            <c:dLbl>
              <c:idx val="5"/>
              <c:layout>
                <c:manualLayout>
                  <c:x val="0.139502848913656"/>
                  <c:y val="-4.9728385958444254E-2"/>
                </c:manualLayout>
              </c:layout>
              <c:numFmt formatCode="0.0%" sourceLinked="0"/>
              <c:spPr/>
              <c:txPr>
                <a:bodyPr/>
                <a:lstStyle/>
                <a:p>
                  <a:pPr algn="ctr" rtl="0">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0D8-4A37-BCD0-6F06867EE610}"/>
                </c:ext>
              </c:extLst>
            </c:dLbl>
            <c:dLbl>
              <c:idx val="6"/>
              <c:layout>
                <c:manualLayout>
                  <c:x val="-3.8460287906845997E-2"/>
                  <c:y val="9.9590551181102369E-2"/>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0D8-4A37-BCD0-6F06867EE610}"/>
                </c:ext>
              </c:extLst>
            </c:dLbl>
            <c:dLbl>
              <c:idx val="7"/>
              <c:layout>
                <c:manualLayout>
                  <c:x val="-3.5930480078227856E-2"/>
                  <c:y val="3.3044110288889476E-2"/>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0D8-4A37-BCD0-6F06867EE610}"/>
                </c:ext>
              </c:extLst>
            </c:dLbl>
            <c:dLbl>
              <c:idx val="8"/>
              <c:layout>
                <c:manualLayout>
                  <c:x val="-3.376353319917573E-2"/>
                  <c:y val="-2.2183130118768598E-2"/>
                </c:manualLayout>
              </c:layout>
              <c:tx>
                <c:rich>
                  <a:bodyPr/>
                  <a:lstStyle/>
                  <a:p>
                    <a:fld id="{90387C84-FAEF-475D-80FF-DE93B89E0750}" type="VALUE">
                      <a:rPr lang="en-US">
                        <a:solidFill>
                          <a:schemeClr val="tx1">
                            <a:lumMod val="65000"/>
                            <a:lumOff val="35000"/>
                          </a:schemeClr>
                        </a:solidFill>
                      </a:rPr>
                      <a:pPr/>
                      <a:t>[VALOR]</a:t>
                    </a:fld>
                    <a:endParaRPr lang="pt-BR"/>
                  </a:p>
                </c:rich>
              </c:tx>
              <c:dLblPos val="bestFit"/>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1-F0D8-4A37-BCD0-6F06867EE610}"/>
                </c:ext>
              </c:extLst>
            </c:dLbl>
            <c:dLbl>
              <c:idx val="9"/>
              <c:layout>
                <c:manualLayout>
                  <c:x val="-3.6377321134913113E-2"/>
                  <c:y val="-4.7741500539857269E-2"/>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F0D8-4A37-BCD0-6F06867EE610}"/>
                </c:ext>
              </c:extLst>
            </c:dLbl>
            <c:numFmt formatCode="0.0%" sourceLinked="0"/>
            <c:spPr>
              <a:noFill/>
              <a:ln>
                <a:noFill/>
              </a:ln>
              <a:effectLst/>
            </c:spPr>
            <c:txPr>
              <a:bodyPr/>
              <a:lstStyle/>
              <a:p>
                <a:pPr>
                  <a:defRPr sz="1600" b="1">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1"/>
            <c:leaderLines>
              <c:spPr>
                <a:ln>
                  <a:solidFill>
                    <a:sysClr val="windowText" lastClr="000000">
                      <a:lumMod val="65000"/>
                      <a:lumOff val="35000"/>
                    </a:sysClr>
                  </a:solidFill>
                </a:ln>
              </c:spPr>
            </c:leaderLines>
            <c:extLst>
              <c:ext xmlns:c15="http://schemas.microsoft.com/office/drawing/2012/chart" uri="{CE6537A1-D6FC-4f65-9D91-7224C49458BB}"/>
            </c:extLst>
          </c:dLbls>
          <c:cat>
            <c:strRef>
              <c:f>Gráficos!$E$43:$E$52</c:f>
              <c:strCache>
                <c:ptCount val="10"/>
                <c:pt idx="0">
                  <c:v>Ações</c:v>
                </c:pt>
                <c:pt idx="1">
                  <c:v>Títulos Públicos</c:v>
                </c:pt>
                <c:pt idx="2">
                  <c:v>CDB/RDB</c:v>
                </c:pt>
                <c:pt idx="3">
                  <c:v>Op. Compromissada</c:v>
                </c:pt>
                <c:pt idx="4">
                  <c:v>LCA</c:v>
                </c:pt>
                <c:pt idx="5">
                  <c:v>LCI</c:v>
                </c:pt>
                <c:pt idx="6">
                  <c:v>Debêntures</c:v>
                </c:pt>
                <c:pt idx="7">
                  <c:v>BOX</c:v>
                </c:pt>
                <c:pt idx="8">
                  <c:v>COE</c:v>
                </c:pt>
                <c:pt idx="9">
                  <c:v>Outros *</c:v>
                </c:pt>
              </c:strCache>
            </c:strRef>
          </c:cat>
          <c:val>
            <c:numRef>
              <c:f>Gráficos!$G$43:$G$52</c:f>
              <c:numCache>
                <c:formatCode>0.00%</c:formatCode>
                <c:ptCount val="10"/>
                <c:pt idx="0">
                  <c:v>6.4518667273530603E-2</c:v>
                </c:pt>
                <c:pt idx="1">
                  <c:v>5.7475453542582808E-2</c:v>
                </c:pt>
                <c:pt idx="2">
                  <c:v>0.80524387332410685</c:v>
                </c:pt>
                <c:pt idx="3">
                  <c:v>2.8645790010298726E-4</c:v>
                </c:pt>
                <c:pt idx="4">
                  <c:v>1.8106430511197716E-2</c:v>
                </c:pt>
                <c:pt idx="5">
                  <c:v>2.6202072807391841E-2</c:v>
                </c:pt>
                <c:pt idx="6">
                  <c:v>8.7013368610885013E-3</c:v>
                </c:pt>
                <c:pt idx="7">
                  <c:v>8.2495051598736282E-6</c:v>
                </c:pt>
                <c:pt idx="8">
                  <c:v>8.0737715150725996E-3</c:v>
                </c:pt>
                <c:pt idx="9">
                  <c:v>1.1383686759766216E-2</c:v>
                </c:pt>
              </c:numCache>
            </c:numRef>
          </c:val>
          <c:extLst>
            <c:ext xmlns:c16="http://schemas.microsoft.com/office/drawing/2014/chart" uri="{C3380CC4-5D6E-409C-BE32-E72D297353CC}">
              <c16:uniqueId val="{00000014-F0D8-4A37-BCD0-6F06867EE610}"/>
            </c:ext>
          </c:extLst>
        </c:ser>
        <c:dLbls>
          <c:dLblPos val="bestFit"/>
          <c:showLegendKey val="0"/>
          <c:showVal val="1"/>
          <c:showCatName val="0"/>
          <c:showSerName val="0"/>
          <c:showPercent val="0"/>
          <c:showBubbleSize val="0"/>
          <c:showLeaderLines val="1"/>
        </c:dLbls>
        <c:firstSliceAng val="286"/>
      </c:pieChart>
      <c:spPr>
        <a:ln>
          <a:noFill/>
        </a:ln>
      </c:spPr>
    </c:plotArea>
    <c:legend>
      <c:legendPos val="b"/>
      <c:layout>
        <c:manualLayout>
          <c:xMode val="edge"/>
          <c:yMode val="edge"/>
          <c:x val="0"/>
          <c:y val="0.75892492033813508"/>
          <c:w val="0.99818040098335437"/>
          <c:h val="0.241075079661865"/>
        </c:manualLayout>
      </c:layout>
      <c:overlay val="0"/>
      <c:txPr>
        <a:bodyPr/>
        <a:lstStyle/>
        <a:p>
          <a:pPr>
            <a:defRPr sz="1200" b="0">
              <a:solidFill>
                <a:schemeClr val="tx1">
                  <a:lumMod val="65000"/>
                  <a:lumOff val="35000"/>
                </a:schemeClr>
              </a:solidFill>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baseline="0">
                <a:effectLst/>
              </a:rPr>
              <a:t>FUNDOS DE INVESTIMENTO 555 / FMP</a:t>
            </a:r>
            <a:endParaRPr lang="pt-BR" sz="1700">
              <a:effectLst/>
            </a:endParaRPr>
          </a:p>
        </c:rich>
      </c:tx>
      <c:layout>
        <c:manualLayout>
          <c:xMode val="edge"/>
          <c:yMode val="edge"/>
          <c:x val="6.226410284450961E-2"/>
          <c:y val="1.8666666666666668E-2"/>
        </c:manualLayout>
      </c:layout>
      <c:overlay val="0"/>
    </c:title>
    <c:autoTitleDeleted val="0"/>
    <c:plotArea>
      <c:layout>
        <c:manualLayout>
          <c:layoutTarget val="inner"/>
          <c:xMode val="edge"/>
          <c:yMode val="edge"/>
          <c:x val="0.14381684962308711"/>
          <c:y val="0.10252351564162587"/>
          <c:w val="0.64548240551536329"/>
          <c:h val="0.64755804238296577"/>
        </c:manualLayout>
      </c:layout>
      <c:pieChart>
        <c:varyColors val="1"/>
        <c:ser>
          <c:idx val="0"/>
          <c:order val="0"/>
          <c:tx>
            <c:strRef>
              <c:f>Gráficos!$E$9</c:f>
              <c:strCache>
                <c:ptCount val="1"/>
                <c:pt idx="0">
                  <c:v>Fundos de Investimento 555 / FMP</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0F38-419B-A262-2953BBC4A896}"/>
              </c:ext>
            </c:extLst>
          </c:dPt>
          <c:dPt>
            <c:idx val="1"/>
            <c:bubble3D val="0"/>
            <c:spPr>
              <a:solidFill>
                <a:srgbClr val="03BFD7"/>
              </a:solidFill>
            </c:spPr>
            <c:extLst>
              <c:ext xmlns:c16="http://schemas.microsoft.com/office/drawing/2014/chart" uri="{C3380CC4-5D6E-409C-BE32-E72D297353CC}">
                <c16:uniqueId val="{00000003-0F38-419B-A262-2953BBC4A896}"/>
              </c:ext>
            </c:extLst>
          </c:dPt>
          <c:dPt>
            <c:idx val="2"/>
            <c:bubble3D val="0"/>
            <c:spPr>
              <a:solidFill>
                <a:srgbClr val="FFDF4F"/>
              </a:solidFill>
            </c:spPr>
            <c:extLst>
              <c:ext xmlns:c16="http://schemas.microsoft.com/office/drawing/2014/chart" uri="{C3380CC4-5D6E-409C-BE32-E72D297353CC}">
                <c16:uniqueId val="{00000005-0F38-419B-A262-2953BBC4A896}"/>
              </c:ext>
            </c:extLst>
          </c:dPt>
          <c:dPt>
            <c:idx val="3"/>
            <c:bubble3D val="0"/>
            <c:spPr>
              <a:solidFill>
                <a:srgbClr val="DE761C"/>
              </a:solidFill>
            </c:spPr>
            <c:extLst>
              <c:ext xmlns:c16="http://schemas.microsoft.com/office/drawing/2014/chart" uri="{C3380CC4-5D6E-409C-BE32-E72D297353CC}">
                <c16:uniqueId val="{00000007-0F38-419B-A262-2953BBC4A896}"/>
              </c:ext>
            </c:extLst>
          </c:dPt>
          <c:dPt>
            <c:idx val="4"/>
            <c:bubble3D val="0"/>
            <c:spPr>
              <a:solidFill>
                <a:srgbClr val="B7BA9F"/>
              </a:solidFill>
            </c:spPr>
            <c:extLst>
              <c:ext xmlns:c16="http://schemas.microsoft.com/office/drawing/2014/chart" uri="{C3380CC4-5D6E-409C-BE32-E72D297353CC}">
                <c16:uniqueId val="{00000009-0F38-419B-A262-2953BBC4A896}"/>
              </c:ext>
            </c:extLst>
          </c:dPt>
          <c:dPt>
            <c:idx val="5"/>
            <c:bubble3D val="0"/>
            <c:spPr>
              <a:solidFill>
                <a:srgbClr val="000000"/>
              </a:solidFill>
            </c:spPr>
            <c:extLst>
              <c:ext xmlns:c16="http://schemas.microsoft.com/office/drawing/2014/chart" uri="{C3380CC4-5D6E-409C-BE32-E72D297353CC}">
                <c16:uniqueId val="{0000000B-0F38-419B-A262-2953BBC4A896}"/>
              </c:ext>
            </c:extLst>
          </c:dPt>
          <c:dPt>
            <c:idx val="6"/>
            <c:bubble3D val="0"/>
            <c:spPr>
              <a:solidFill>
                <a:srgbClr val="FAAE1F"/>
              </a:solidFill>
            </c:spPr>
            <c:extLst>
              <c:ext xmlns:c16="http://schemas.microsoft.com/office/drawing/2014/chart" uri="{C3380CC4-5D6E-409C-BE32-E72D297353CC}">
                <c16:uniqueId val="{0000000D-0F38-419B-A262-2953BBC4A896}"/>
              </c:ext>
            </c:extLst>
          </c:dPt>
          <c:dLbls>
            <c:dLbl>
              <c:idx val="0"/>
              <c:layout>
                <c:manualLayout>
                  <c:x val="-0.14094845804171002"/>
                  <c:y val="5.204010498687664E-2"/>
                </c:manualLayout>
              </c:layout>
              <c:numFmt formatCode="0.0%" sourceLinked="0"/>
              <c:spPr/>
              <c:txPr>
                <a:bodyPr/>
                <a:lstStyle/>
                <a:p>
                  <a:pPr algn="ctr" rtl="0">
                    <a:defRPr lang="en-US"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F38-419B-A262-2953BBC4A896}"/>
                </c:ext>
              </c:extLst>
            </c:dLbl>
            <c:dLbl>
              <c:idx val="1"/>
              <c:layout>
                <c:manualLayout>
                  <c:x val="3.0172597556588739E-2"/>
                  <c:y val="-0.12696923884514436"/>
                </c:manualLayout>
              </c:layout>
              <c:numFmt formatCode="0.0%" sourceLinked="0"/>
              <c:spPr/>
              <c:txPr>
                <a:bodyPr/>
                <a:lstStyle/>
                <a:p>
                  <a:pPr algn="ctr">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F38-419B-A262-2953BBC4A896}"/>
                </c:ext>
              </c:extLst>
            </c:dLbl>
            <c:dLbl>
              <c:idx val="2"/>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6="http://schemas.microsoft.com/office/drawing/2014/chart" uri="{C3380CC4-5D6E-409C-BE32-E72D297353CC}">
                  <c16:uniqueId val="{00000005-0F38-419B-A262-2953BBC4A896}"/>
                </c:ext>
              </c:extLst>
            </c:dLbl>
            <c:dLbl>
              <c:idx val="3"/>
              <c:layout>
                <c:manualLayout>
                  <c:x val="0.14961526289013516"/>
                  <c:y val="1.353511811023622E-2"/>
                </c:manualLayout>
              </c:layout>
              <c:numFmt formatCode="0.0%" sourceLinked="0"/>
              <c:spPr/>
              <c:txPr>
                <a:bodyPr/>
                <a:lstStyle/>
                <a:p>
                  <a:pPr algn="ctr" rtl="0">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F38-419B-A262-2953BBC4A896}"/>
                </c:ext>
              </c:extLst>
            </c:dLbl>
            <c:dLbl>
              <c:idx val="4"/>
              <c:layout>
                <c:manualLayout>
                  <c:x val="1.0965894974089585E-2"/>
                  <c:y val="1.5938477690288715E-2"/>
                </c:manualLayout>
              </c:layout>
              <c:numFmt formatCode="0.0%" sourceLinked="0"/>
              <c:spPr/>
              <c:txPr>
                <a:bodyPr/>
                <a:lstStyle/>
                <a:p>
                  <a:pPr algn="ctr" rtl="0">
                    <a:defRPr lang="en-US"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F38-419B-A262-2953BBC4A896}"/>
                </c:ext>
              </c:extLst>
            </c:dLbl>
            <c:dLbl>
              <c:idx val="5"/>
              <c:layout>
                <c:manualLayout>
                  <c:x val="2.7913960270698753E-2"/>
                  <c:y val="-2.1292178477690313E-2"/>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F38-419B-A262-2953BBC4A896}"/>
                </c:ext>
              </c:extLst>
            </c:dLbl>
            <c:dLbl>
              <c:idx val="6"/>
              <c:layout>
                <c:manualLayout>
                  <c:x val="-1.1174033681802205E-2"/>
                  <c:y val="-1.3096893434944426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F38-419B-A262-2953BBC4A896}"/>
                </c:ext>
              </c:extLst>
            </c:dLbl>
            <c:numFmt formatCode="0.0%" sourceLinked="0"/>
            <c:spPr>
              <a:noFill/>
              <a:ln>
                <a:noFill/>
              </a:ln>
              <a:effectLst/>
            </c:spPr>
            <c:txPr>
              <a:bodyPr/>
              <a:lstStyle/>
              <a:p>
                <a:pPr>
                  <a:defRPr sz="1600" b="1">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0"/>
            <c:extLst>
              <c:ext xmlns:c15="http://schemas.microsoft.com/office/drawing/2012/chart" uri="{CE6537A1-D6FC-4f65-9D91-7224C49458BB}"/>
            </c:extLst>
          </c:dLbls>
          <c:cat>
            <c:strRef>
              <c:f>Gráficos!$E$10:$E$15</c:f>
              <c:strCache>
                <c:ptCount val="6"/>
                <c:pt idx="0">
                  <c:v>RF (Baixa Dur.)</c:v>
                </c:pt>
                <c:pt idx="1">
                  <c:v>RF (Exceto Baixa Dur.)</c:v>
                </c:pt>
                <c:pt idx="2">
                  <c:v>Multimercados</c:v>
                </c:pt>
                <c:pt idx="3">
                  <c:v>Ações</c:v>
                </c:pt>
                <c:pt idx="4">
                  <c:v>FMP</c:v>
                </c:pt>
                <c:pt idx="5">
                  <c:v>Cambial</c:v>
                </c:pt>
              </c:strCache>
            </c:strRef>
          </c:cat>
          <c:val>
            <c:numRef>
              <c:f>Gráficos!$G$10:$G$15</c:f>
              <c:numCache>
                <c:formatCode>0.00%</c:formatCode>
                <c:ptCount val="6"/>
                <c:pt idx="0">
                  <c:v>0.51473466956242075</c:v>
                </c:pt>
                <c:pt idx="1">
                  <c:v>0.13254605572137004</c:v>
                </c:pt>
                <c:pt idx="2">
                  <c:v>0.17267410065010599</c:v>
                </c:pt>
                <c:pt idx="3">
                  <c:v>0.16076924634990933</c:v>
                </c:pt>
                <c:pt idx="4">
                  <c:v>1.1701264340030632E-2</c:v>
                </c:pt>
                <c:pt idx="5">
                  <c:v>7.57466337616326E-3</c:v>
                </c:pt>
              </c:numCache>
            </c:numRef>
          </c:val>
          <c:extLst>
            <c:ext xmlns:c16="http://schemas.microsoft.com/office/drawing/2014/chart" uri="{C3380CC4-5D6E-409C-BE32-E72D297353CC}">
              <c16:uniqueId val="{0000000E-0F38-419B-A262-2953BBC4A896}"/>
            </c:ext>
          </c:extLst>
        </c:ser>
        <c:dLbls>
          <c:dLblPos val="bestFit"/>
          <c:showLegendKey val="0"/>
          <c:showVal val="1"/>
          <c:showCatName val="0"/>
          <c:showSerName val="0"/>
          <c:showPercent val="0"/>
          <c:showBubbleSize val="0"/>
          <c:showLeaderLines val="0"/>
        </c:dLbls>
        <c:firstSliceAng val="308"/>
      </c:pieChart>
      <c:spPr>
        <a:ln>
          <a:noFill/>
        </a:ln>
      </c:spPr>
    </c:plotArea>
    <c:legend>
      <c:legendPos val="b"/>
      <c:layout>
        <c:manualLayout>
          <c:xMode val="edge"/>
          <c:yMode val="edge"/>
          <c:x val="3.3698194989596149E-2"/>
          <c:y val="0.80243590551181099"/>
          <c:w val="0.95174262913174967"/>
          <c:h val="0.17711307086614173"/>
        </c:manualLayout>
      </c:layout>
      <c:overlay val="0"/>
      <c:txPr>
        <a:bodyPr/>
        <a:lstStyle/>
        <a:p>
          <a:pPr>
            <a:defRPr sz="1200" b="0" i="0">
              <a:solidFill>
                <a:schemeClr val="tx1">
                  <a:lumMod val="65000"/>
                  <a:lumOff val="35000"/>
                </a:schemeClr>
              </a:solidFill>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3</xdr:col>
      <xdr:colOff>674689</xdr:colOff>
      <xdr:row>178</xdr:row>
      <xdr:rowOff>115093</xdr:rowOff>
    </xdr:from>
    <xdr:to>
      <xdr:col>9</xdr:col>
      <xdr:colOff>861820</xdr:colOff>
      <xdr:row>205</xdr:row>
      <xdr:rowOff>115993</xdr:rowOff>
    </xdr:to>
    <xdr:graphicFrame macro="">
      <xdr:nvGraphicFramePr>
        <xdr:cNvPr id="2" name="Gráfico 1">
          <a:extLst>
            <a:ext uri="{FF2B5EF4-FFF2-40B4-BE49-F238E27FC236}">
              <a16:creationId xmlns:a16="http://schemas.microsoft.com/office/drawing/2014/main" id="{E95DE92D-3B74-4846-87BC-40FC323220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95250</xdr:colOff>
      <xdr:row>178</xdr:row>
      <xdr:rowOff>111125</xdr:rowOff>
    </xdr:from>
    <xdr:to>
      <xdr:col>4</xdr:col>
      <xdr:colOff>158751</xdr:colOff>
      <xdr:row>205</xdr:row>
      <xdr:rowOff>111125</xdr:rowOff>
    </xdr:to>
    <xdr:graphicFrame macro="">
      <xdr:nvGraphicFramePr>
        <xdr:cNvPr id="3" name="Gráfico 2">
          <a:extLst>
            <a:ext uri="{FF2B5EF4-FFF2-40B4-BE49-F238E27FC236}">
              <a16:creationId xmlns:a16="http://schemas.microsoft.com/office/drawing/2014/main" id="{ECFDAD86-B6A7-4BDB-AEE4-806A1945E2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746127</xdr:colOff>
      <xdr:row>167</xdr:row>
      <xdr:rowOff>111125</xdr:rowOff>
    </xdr:from>
    <xdr:to>
      <xdr:col>13</xdr:col>
      <xdr:colOff>682626</xdr:colOff>
      <xdr:row>178</xdr:row>
      <xdr:rowOff>63500</xdr:rowOff>
    </xdr:to>
    <xdr:graphicFrame macro="">
      <xdr:nvGraphicFramePr>
        <xdr:cNvPr id="4" name="Gráfico 3">
          <a:extLst>
            <a:ext uri="{FF2B5EF4-FFF2-40B4-BE49-F238E27FC236}">
              <a16:creationId xmlns:a16="http://schemas.microsoft.com/office/drawing/2014/main" id="{E849CD23-0F04-4E0D-820C-C6E92B3A66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666750</xdr:colOff>
      <xdr:row>178</xdr:row>
      <xdr:rowOff>127000</xdr:rowOff>
    </xdr:from>
    <xdr:to>
      <xdr:col>13</xdr:col>
      <xdr:colOff>1095376</xdr:colOff>
      <xdr:row>205</xdr:row>
      <xdr:rowOff>127900</xdr:rowOff>
    </xdr:to>
    <xdr:graphicFrame macro="">
      <xdr:nvGraphicFramePr>
        <xdr:cNvPr id="5" name="Gráfico 4">
          <a:extLst>
            <a:ext uri="{FF2B5EF4-FFF2-40B4-BE49-F238E27FC236}">
              <a16:creationId xmlns:a16="http://schemas.microsoft.com/office/drawing/2014/main" id="{27A4CE9E-9A8D-4967-8142-6E0C27A1CA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746127</xdr:colOff>
      <xdr:row>186</xdr:row>
      <xdr:rowOff>111125</xdr:rowOff>
    </xdr:from>
    <xdr:to>
      <xdr:col>13</xdr:col>
      <xdr:colOff>682626</xdr:colOff>
      <xdr:row>197</xdr:row>
      <xdr:rowOff>0</xdr:rowOff>
    </xdr:to>
    <xdr:graphicFrame macro="">
      <xdr:nvGraphicFramePr>
        <xdr:cNvPr id="2" name="Gráfico 1">
          <a:extLst>
            <a:ext uri="{FF2B5EF4-FFF2-40B4-BE49-F238E27FC236}">
              <a16:creationId xmlns:a16="http://schemas.microsoft.com/office/drawing/2014/main" id="{218CAA77-DF59-4BAF-8934-285A8552EC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936627</xdr:colOff>
      <xdr:row>197</xdr:row>
      <xdr:rowOff>111125</xdr:rowOff>
    </xdr:from>
    <xdr:to>
      <xdr:col>10</xdr:col>
      <xdr:colOff>16477</xdr:colOff>
      <xdr:row>222</xdr:row>
      <xdr:rowOff>95250</xdr:rowOff>
    </xdr:to>
    <xdr:graphicFrame macro="">
      <xdr:nvGraphicFramePr>
        <xdr:cNvPr id="3" name="Gráfico 2">
          <a:extLst>
            <a:ext uri="{FF2B5EF4-FFF2-40B4-BE49-F238E27FC236}">
              <a16:creationId xmlns:a16="http://schemas.microsoft.com/office/drawing/2014/main" id="{AF351C70-49E9-45A3-8528-C16D6B7791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762000</xdr:colOff>
      <xdr:row>197</xdr:row>
      <xdr:rowOff>111125</xdr:rowOff>
    </xdr:from>
    <xdr:to>
      <xdr:col>13</xdr:col>
      <xdr:colOff>1095977</xdr:colOff>
      <xdr:row>222</xdr:row>
      <xdr:rowOff>95250</xdr:rowOff>
    </xdr:to>
    <xdr:graphicFrame macro="">
      <xdr:nvGraphicFramePr>
        <xdr:cNvPr id="4" name="Gráfico 3">
          <a:extLst>
            <a:ext uri="{FF2B5EF4-FFF2-40B4-BE49-F238E27FC236}">
              <a16:creationId xmlns:a16="http://schemas.microsoft.com/office/drawing/2014/main" id="{BAB7A71C-D07D-4351-B5B8-49F09751DE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95250</xdr:colOff>
      <xdr:row>197</xdr:row>
      <xdr:rowOff>95250</xdr:rowOff>
    </xdr:from>
    <xdr:to>
      <xdr:col>4</xdr:col>
      <xdr:colOff>158751</xdr:colOff>
      <xdr:row>222</xdr:row>
      <xdr:rowOff>95250</xdr:rowOff>
    </xdr:to>
    <xdr:graphicFrame macro="">
      <xdr:nvGraphicFramePr>
        <xdr:cNvPr id="5" name="Gráfico 4">
          <a:extLst>
            <a:ext uri="{FF2B5EF4-FFF2-40B4-BE49-F238E27FC236}">
              <a16:creationId xmlns:a16="http://schemas.microsoft.com/office/drawing/2014/main" id="{2E1EF2BC-C62B-4377-80F8-30BCE8EED0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959107</xdr:colOff>
      <xdr:row>7</xdr:row>
      <xdr:rowOff>285775</xdr:rowOff>
    </xdr:from>
    <xdr:to>
      <xdr:col>3</xdr:col>
      <xdr:colOff>154780</xdr:colOff>
      <xdr:row>11</xdr:row>
      <xdr:rowOff>193172</xdr:rowOff>
    </xdr:to>
    <xdr:sp macro="" textlink="">
      <xdr:nvSpPr>
        <xdr:cNvPr id="2" name="CaixaDeTexto 1">
          <a:extLst>
            <a:ext uri="{FF2B5EF4-FFF2-40B4-BE49-F238E27FC236}">
              <a16:creationId xmlns:a16="http://schemas.microsoft.com/office/drawing/2014/main" id="{39F1126D-578A-4E29-B9C9-DD6F861E57A0}"/>
            </a:ext>
          </a:extLst>
        </xdr:cNvPr>
        <xdr:cNvSpPr txBox="1"/>
      </xdr:nvSpPr>
      <xdr:spPr bwMode="auto">
        <a:xfrm>
          <a:off x="959107" y="2305075"/>
          <a:ext cx="4053423" cy="5550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ctr"/>
          <a:r>
            <a:rPr lang="pt-BR" sz="2800" b="1">
              <a:solidFill>
                <a:srgbClr val="92D050"/>
              </a:solidFill>
            </a:rPr>
            <a:t>Estatística de Varejo</a:t>
          </a:r>
        </a:p>
      </xdr:txBody>
    </xdr:sp>
    <xdr:clientData/>
  </xdr:twoCellAnchor>
  <xdr:twoCellAnchor>
    <xdr:from>
      <xdr:col>2</xdr:col>
      <xdr:colOff>773903</xdr:colOff>
      <xdr:row>12</xdr:row>
      <xdr:rowOff>78080</xdr:rowOff>
    </xdr:from>
    <xdr:to>
      <xdr:col>3</xdr:col>
      <xdr:colOff>452437</xdr:colOff>
      <xdr:row>15</xdr:row>
      <xdr:rowOff>69057</xdr:rowOff>
    </xdr:to>
    <xdr:sp macro="" textlink="">
      <xdr:nvSpPr>
        <xdr:cNvPr id="3" name="CaixaDeTexto 2">
          <a:extLst>
            <a:ext uri="{FF2B5EF4-FFF2-40B4-BE49-F238E27FC236}">
              <a16:creationId xmlns:a16="http://schemas.microsoft.com/office/drawing/2014/main" id="{55550D1E-1043-4D8B-8CC3-3C45E12E801C}"/>
            </a:ext>
          </a:extLst>
        </xdr:cNvPr>
        <xdr:cNvSpPr txBox="1"/>
      </xdr:nvSpPr>
      <xdr:spPr>
        <a:xfrm>
          <a:off x="773903" y="2967330"/>
          <a:ext cx="4536284" cy="6577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ctr"/>
          <a:r>
            <a:rPr lang="pt-BR" sz="1400" b="1">
              <a:solidFill>
                <a:schemeClr val="dk1"/>
              </a:solidFill>
              <a:effectLst/>
              <a:latin typeface="+mn-lt"/>
              <a:ea typeface="+mn-ea"/>
              <a:cs typeface="+mn-cs"/>
            </a:rPr>
            <a:t>Relatório estatístico que traz o retrato dos</a:t>
          </a:r>
          <a:r>
            <a:rPr lang="pt-BR" sz="1400" b="1" baseline="0">
              <a:solidFill>
                <a:schemeClr val="dk1"/>
              </a:solidFill>
              <a:effectLst/>
              <a:latin typeface="+mn-lt"/>
              <a:ea typeface="+mn-ea"/>
              <a:cs typeface="+mn-cs"/>
            </a:rPr>
            <a:t> produtos financeiros</a:t>
          </a:r>
          <a:r>
            <a:rPr lang="pt-BR" sz="1400" b="1">
              <a:solidFill>
                <a:schemeClr val="dk1"/>
              </a:solidFill>
              <a:effectLst/>
              <a:latin typeface="+mn-lt"/>
              <a:ea typeface="+mn-ea"/>
              <a:cs typeface="+mn-cs"/>
            </a:rPr>
            <a:t> distribuídos</a:t>
          </a:r>
          <a:r>
            <a:rPr lang="pt-BR" sz="1400" b="1" baseline="0">
              <a:solidFill>
                <a:schemeClr val="dk1"/>
              </a:solidFill>
              <a:effectLst/>
              <a:latin typeface="+mn-lt"/>
              <a:ea typeface="+mn-ea"/>
              <a:cs typeface="+mn-cs"/>
            </a:rPr>
            <a:t> no</a:t>
          </a:r>
          <a:r>
            <a:rPr lang="pt-BR" sz="1400" b="1">
              <a:solidFill>
                <a:schemeClr val="dk1"/>
              </a:solidFill>
              <a:effectLst/>
              <a:latin typeface="+mn-lt"/>
              <a:ea typeface="+mn-ea"/>
              <a:cs typeface="+mn-cs"/>
            </a:rPr>
            <a:t> segmento varejo.</a:t>
          </a:r>
          <a:endParaRPr lang="pt-BR" sz="1400">
            <a:effectLst/>
          </a:endParaRPr>
        </a:p>
      </xdr:txBody>
    </xdr:sp>
    <xdr:clientData/>
  </xdr:twoCellAnchor>
  <xdr:twoCellAnchor>
    <xdr:from>
      <xdr:col>4</xdr:col>
      <xdr:colOff>130968</xdr:colOff>
      <xdr:row>1</xdr:row>
      <xdr:rowOff>178593</xdr:rowOff>
    </xdr:from>
    <xdr:to>
      <xdr:col>14</xdr:col>
      <xdr:colOff>190500</xdr:colOff>
      <xdr:row>37</xdr:row>
      <xdr:rowOff>214311</xdr:rowOff>
    </xdr:to>
    <xdr:sp macro="" textlink="">
      <xdr:nvSpPr>
        <xdr:cNvPr id="4" name="CaixaDeTexto 3">
          <a:extLst>
            <a:ext uri="{FF2B5EF4-FFF2-40B4-BE49-F238E27FC236}">
              <a16:creationId xmlns:a16="http://schemas.microsoft.com/office/drawing/2014/main" id="{DBF9FBD7-6DF6-4E07-9BFB-DA270AFC5FAC}"/>
            </a:ext>
          </a:extLst>
        </xdr:cNvPr>
        <xdr:cNvSpPr txBox="1"/>
      </xdr:nvSpPr>
      <xdr:spPr>
        <a:xfrm>
          <a:off x="6347618" y="559593"/>
          <a:ext cx="10657682" cy="7065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ts val="3500"/>
            </a:lnSpc>
            <a:spcBef>
              <a:spcPts val="0"/>
            </a:spcBef>
            <a:spcAft>
              <a:spcPts val="0"/>
            </a:spcAft>
            <a:buClrTx/>
            <a:buSzTx/>
            <a:buFontTx/>
            <a:buNone/>
            <a:tabLst/>
            <a:defRPr/>
          </a:pPr>
          <a:r>
            <a:rPr lang="pt-BR" sz="1400" b="1" noProof="0">
              <a:solidFill>
                <a:srgbClr val="92D050"/>
              </a:solidFill>
              <a:latin typeface="+mn-lt"/>
              <a:ea typeface="+mn-ea"/>
              <a:cs typeface="+mn-cs"/>
            </a:rPr>
            <a:t>Presidente • </a:t>
          </a:r>
          <a:r>
            <a:rPr kumimoji="0" lang="pt-BR" sz="1400" b="0" i="0" u="none" strike="noStrike" kern="0" cap="none" spc="0" normalizeH="0" baseline="0" noProof="0">
              <a:ln>
                <a:noFill/>
              </a:ln>
              <a:solidFill>
                <a:srgbClr val="4C4D4F"/>
              </a:solidFill>
              <a:effectLst/>
              <a:uLnTx/>
              <a:uFillTx/>
              <a:latin typeface="+mn-lt"/>
              <a:ea typeface="+mn-ea"/>
              <a:cs typeface="Arial" pitchFamily="34" charset="0"/>
            </a:rPr>
            <a:t>Carlos Ambrósio </a:t>
          </a:r>
        </a:p>
        <a:p>
          <a:pPr marL="0" marR="0" lvl="0" indent="0" defTabSz="914400" eaLnBrk="1" fontAlgn="auto" latinLnBrk="0" hangingPunct="1">
            <a:lnSpc>
              <a:spcPts val="2200"/>
            </a:lnSpc>
            <a:spcBef>
              <a:spcPts val="0"/>
            </a:spcBef>
            <a:spcAft>
              <a:spcPts val="0"/>
            </a:spcAft>
            <a:buClrTx/>
            <a:buSzTx/>
            <a:buFontTx/>
            <a:buNone/>
            <a:tabLst/>
            <a:defRPr/>
          </a:pPr>
          <a:endParaRPr kumimoji="0" lang="pt-BR" sz="1400" b="0" i="0" u="none" strike="noStrike" kern="0" cap="none" spc="0" normalizeH="0" baseline="0" noProof="0">
            <a:ln>
              <a:noFill/>
            </a:ln>
            <a:solidFill>
              <a:srgbClr val="0095D9"/>
            </a:solidFill>
            <a:effectLst/>
            <a:uLnTx/>
            <a:uFillTx/>
            <a:latin typeface="+mn-lt"/>
            <a:ea typeface="+mn-ea"/>
            <a:cs typeface="Arial" pitchFamily="34" charset="0"/>
          </a:endParaRPr>
        </a:p>
        <a:p>
          <a:pPr marR="67945">
            <a:lnSpc>
              <a:spcPct val="115000"/>
            </a:lnSpc>
            <a:spcBef>
              <a:spcPts val="1200"/>
            </a:spcBef>
            <a:spcAft>
              <a:spcPts val="0"/>
            </a:spcAft>
          </a:pPr>
          <a:r>
            <a:rPr lang="pt-BR" sz="1400" b="1" noProof="0">
              <a:solidFill>
                <a:srgbClr val="92D050"/>
              </a:solidFill>
              <a:latin typeface="+mn-lt"/>
              <a:ea typeface="+mn-ea"/>
              <a:cs typeface="+mn-cs"/>
            </a:rPr>
            <a:t>Vice-presidentes • </a:t>
          </a:r>
          <a:r>
            <a:rPr lang="pt-PT" sz="1400" b="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rPr>
            <a:t>Aroldo Medeiros, Carlos André,</a:t>
          </a:r>
          <a:r>
            <a:rPr lang="pt-PT" sz="1400" b="0" baseline="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rPr>
            <a:t> </a:t>
          </a:r>
          <a:r>
            <a:rPr lang="pt-PT" sz="1400" b="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rPr>
            <a:t>Carlos Constantini, Carlos</a:t>
          </a:r>
          <a:r>
            <a:rPr lang="pt-PT" sz="1400" b="0" baseline="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rPr>
            <a:t> Takahashi, </a:t>
          </a:r>
          <a:r>
            <a:rPr lang="pt-PT" sz="1400" b="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rPr>
            <a:t>José Eduardo Laloni, Luiz Sorge, Roberto Paris e Sergio Cutolo.</a:t>
          </a:r>
        </a:p>
        <a:p>
          <a:pPr>
            <a:lnSpc>
              <a:spcPts val="2200"/>
            </a:lnSpc>
          </a:pPr>
          <a:endParaRPr kumimoji="0" lang="pt-BR" sz="14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endParaRPr>
        </a:p>
        <a:p>
          <a:pPr marL="0" marR="0" lvl="0" indent="0" defTabSz="914400" eaLnBrk="1" fontAlgn="auto" latinLnBrk="0" hangingPunct="1">
            <a:lnSpc>
              <a:spcPts val="2200"/>
            </a:lnSpc>
            <a:spcBef>
              <a:spcPts val="0"/>
            </a:spcBef>
            <a:spcAft>
              <a:spcPts val="0"/>
            </a:spcAft>
            <a:buClrTx/>
            <a:buSzTx/>
            <a:buFontTx/>
            <a:buNone/>
            <a:tabLst/>
            <a:defRPr/>
          </a:pPr>
          <a:r>
            <a:rPr lang="pt-BR" sz="1400" b="1" noProof="0">
              <a:solidFill>
                <a:srgbClr val="92D050"/>
              </a:solidFill>
              <a:latin typeface="+mn-lt"/>
              <a:ea typeface="+mn-ea"/>
              <a:cs typeface="+mn-cs"/>
            </a:rPr>
            <a:t>Diretores • </a:t>
          </a:r>
          <a:r>
            <a:rPr lang="pt-PT" sz="1400">
              <a:solidFill>
                <a:srgbClr val="4C4D4F"/>
              </a:solidFill>
              <a:effectLst/>
              <a:latin typeface="Calibri" panose="020F0502020204030204" pitchFamily="34" charset="0"/>
              <a:ea typeface="Calibri" panose="020F0502020204030204" pitchFamily="34" charset="0"/>
            </a:rPr>
            <a:t>Adriano Koelle, Eduardo Azevedo, Fernando Rabello, Gabriel Leal, Giuliano De</a:t>
          </a:r>
          <a:r>
            <a:rPr lang="pt-PT" sz="1400" baseline="0">
              <a:solidFill>
                <a:srgbClr val="4C4D4F"/>
              </a:solidFill>
              <a:effectLst/>
              <a:latin typeface="Calibri" panose="020F0502020204030204" pitchFamily="34" charset="0"/>
              <a:ea typeface="Calibri" panose="020F0502020204030204" pitchFamily="34" charset="0"/>
            </a:rPr>
            <a:t> Marchi,</a:t>
          </a:r>
          <a:r>
            <a:rPr lang="pt-PT" sz="1400">
              <a:solidFill>
                <a:srgbClr val="4C4D4F"/>
              </a:solidFill>
              <a:effectLst/>
              <a:latin typeface="Calibri" panose="020F0502020204030204" pitchFamily="34" charset="0"/>
              <a:ea typeface="Calibri" panose="020F0502020204030204" pitchFamily="34" charset="0"/>
            </a:rPr>
            <a:t> Jan Karsten, Luiz Chrysostomo, Luiz Fernando Figueiredo, Lywal Salles Filho, Pedro Rudge,  Rafae</a:t>
          </a:r>
          <a:r>
            <a:rPr lang="pt-PT" sz="1400" baseline="0">
              <a:solidFill>
                <a:srgbClr val="4C4D4F"/>
              </a:solidFill>
              <a:effectLst/>
              <a:latin typeface="Calibri" panose="020F0502020204030204" pitchFamily="34" charset="0"/>
              <a:ea typeface="Calibri" panose="020F0502020204030204" pitchFamily="34" charset="0"/>
            </a:rPr>
            <a:t>l Morais, </a:t>
          </a:r>
          <a:r>
            <a:rPr lang="pt-PT" sz="1400">
              <a:solidFill>
                <a:srgbClr val="4C4D4F"/>
              </a:solidFill>
              <a:effectLst/>
              <a:latin typeface="Calibri" panose="020F0502020204030204" pitchFamily="34" charset="0"/>
              <a:ea typeface="Calibri" panose="020F0502020204030204" pitchFamily="34" charset="0"/>
            </a:rPr>
            <a:t>Roberto Paolino e Teodoro Lima.</a:t>
          </a:r>
        </a:p>
        <a:p>
          <a:pPr marL="0" marR="0" lvl="0" indent="0" defTabSz="914400" eaLnBrk="1" fontAlgn="auto" latinLnBrk="0" hangingPunct="1">
            <a:lnSpc>
              <a:spcPts val="2200"/>
            </a:lnSpc>
            <a:spcBef>
              <a:spcPts val="0"/>
            </a:spcBef>
            <a:spcAft>
              <a:spcPts val="0"/>
            </a:spcAft>
            <a:buClrTx/>
            <a:buSzTx/>
            <a:buFontTx/>
            <a:buNone/>
            <a:tabLst/>
            <a:defRPr/>
          </a:pPr>
          <a:br>
            <a:rPr kumimoji="0" lang="pt-BR" sz="1400" b="0" i="0" u="none" strike="noStrike" kern="0" cap="none" spc="0" normalizeH="0" baseline="0" noProof="0">
              <a:ln>
                <a:noFill/>
              </a:ln>
              <a:solidFill>
                <a:srgbClr val="0095D9"/>
              </a:solidFill>
              <a:effectLst/>
              <a:uLnTx/>
              <a:uFillTx/>
              <a:latin typeface="+mn-lt"/>
              <a:ea typeface="+mn-ea"/>
              <a:cs typeface="Arial" pitchFamily="34" charset="0"/>
            </a:rPr>
          </a:br>
          <a:r>
            <a:rPr lang="pt-BR" sz="1400" b="1" noProof="0">
              <a:solidFill>
                <a:srgbClr val="92D050"/>
              </a:solidFill>
              <a:latin typeface="+mn-lt"/>
              <a:ea typeface="+mn-ea"/>
              <a:cs typeface="+mn-cs"/>
            </a:rPr>
            <a:t>Comitê Executivo • </a:t>
          </a:r>
          <a:r>
            <a:rPr lang="pt-PT" sz="14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rPr>
            <a:t>Zeca Doherty, Francisco Vidinha, Guilherme Benaderet, Patrícia Herculano, Eliana Marino, Lina Yajima, Marcelo Billi, Soraya Alves e Thiago Baptista.</a:t>
          </a:r>
        </a:p>
        <a:p>
          <a:pPr marL="0" marR="0" lvl="0" indent="0" defTabSz="914400" eaLnBrk="1" fontAlgn="auto" latinLnBrk="0" hangingPunct="1">
            <a:lnSpc>
              <a:spcPts val="2200"/>
            </a:lnSpc>
            <a:spcBef>
              <a:spcPts val="0"/>
            </a:spcBef>
            <a:spcAft>
              <a:spcPts val="0"/>
            </a:spcAft>
            <a:buClrTx/>
            <a:buSzTx/>
            <a:buFontTx/>
            <a:buNone/>
            <a:tabLst/>
            <a:defRPr/>
          </a:pPr>
          <a:endParaRPr lang="pt-PT" sz="14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endParaRPr>
        </a:p>
        <a:p>
          <a:pPr marR="67945">
            <a:lnSpc>
              <a:spcPts val="2500"/>
            </a:lnSpc>
            <a:spcAft>
              <a:spcPts val="0"/>
            </a:spcAft>
          </a:pPr>
          <a:r>
            <a:rPr lang="pt-PT" sz="1400" b="1">
              <a:solidFill>
                <a:srgbClr val="4C4D4F"/>
              </a:solidFill>
              <a:effectLst/>
              <a:latin typeface="Calibri" panose="020F0502020204030204" pitchFamily="34" charset="0"/>
              <a:ea typeface="Calibri" panose="020F0502020204030204" pitchFamily="34" charset="0"/>
              <a:cs typeface="Arial" panose="020B0604020202020204" pitchFamily="34" charset="0"/>
            </a:rPr>
            <a:t>Rio de Janeiro</a:t>
          </a:r>
          <a:endParaRPr lang="pt-BR" sz="14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1400">
              <a:solidFill>
                <a:srgbClr val="4C4D4F"/>
              </a:solidFill>
              <a:effectLst/>
              <a:latin typeface="Calibri" panose="020F0502020204030204" pitchFamily="34" charset="0"/>
              <a:ea typeface="Calibri" panose="020F0502020204030204" pitchFamily="34" charset="0"/>
              <a:cs typeface="Arial" panose="020B0604020202020204" pitchFamily="34" charset="0"/>
            </a:rPr>
            <a:t>Praia de Botafogo, 501 - 704, Bloco II, Botafogo, </a:t>
          </a:r>
          <a:br>
            <a:rPr lang="pt-PT" sz="1400">
              <a:solidFill>
                <a:srgbClr val="4C4D4F"/>
              </a:solidFill>
              <a:effectLst/>
              <a:latin typeface="Calibri" panose="020F0502020204030204" pitchFamily="34" charset="0"/>
              <a:ea typeface="Calibri" panose="020F0502020204030204" pitchFamily="34" charset="0"/>
              <a:cs typeface="Arial" panose="020B0604020202020204" pitchFamily="34" charset="0"/>
            </a:rPr>
          </a:br>
          <a:r>
            <a:rPr lang="pt-PT" sz="1400">
              <a:solidFill>
                <a:srgbClr val="4C4D4F"/>
              </a:solidFill>
              <a:effectLst/>
              <a:latin typeface="Calibri" panose="020F0502020204030204" pitchFamily="34" charset="0"/>
              <a:ea typeface="Calibri" panose="020F0502020204030204" pitchFamily="34" charset="0"/>
              <a:cs typeface="Arial" panose="020B0604020202020204" pitchFamily="34" charset="0"/>
            </a:rPr>
            <a:t>Rio de Janeiro, RJ - CEP: 22250-042</a:t>
          </a:r>
          <a:endParaRPr lang="pt-BR" sz="14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1400">
              <a:solidFill>
                <a:srgbClr val="4C4D4F"/>
              </a:solidFill>
              <a:effectLst/>
              <a:latin typeface="Calibri" panose="020F0502020204030204" pitchFamily="34" charset="0"/>
              <a:ea typeface="Calibri" panose="020F0502020204030204" pitchFamily="34" charset="0"/>
              <a:cs typeface="Arial" panose="020B0604020202020204" pitchFamily="34" charset="0"/>
            </a:rPr>
            <a:t>Tel.:  (21) 2104-9300 </a:t>
          </a:r>
          <a:endParaRPr lang="pt-BR" sz="14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1400">
              <a:solidFill>
                <a:srgbClr val="4C4D4F"/>
              </a:solidFill>
              <a:effectLst/>
              <a:latin typeface="Calibri" panose="020F0502020204030204" pitchFamily="34" charset="0"/>
              <a:ea typeface="Calibri" panose="020F0502020204030204" pitchFamily="34" charset="0"/>
              <a:cs typeface="Arial" panose="020B0604020202020204" pitchFamily="34" charset="0"/>
            </a:rPr>
            <a:t> </a:t>
          </a:r>
          <a:endParaRPr lang="pt-BR" sz="14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1400" b="1">
              <a:solidFill>
                <a:srgbClr val="4C4D4F"/>
              </a:solidFill>
              <a:effectLst/>
              <a:latin typeface="Calibri" panose="020F0502020204030204" pitchFamily="34" charset="0"/>
              <a:ea typeface="Calibri" panose="020F0502020204030204" pitchFamily="34" charset="0"/>
              <a:cs typeface="Arial" panose="020B0604020202020204" pitchFamily="34" charset="0"/>
            </a:rPr>
            <a:t>São Paulo</a:t>
          </a:r>
          <a:endParaRPr lang="pt-BR" sz="14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1400">
              <a:solidFill>
                <a:srgbClr val="4C4D4F"/>
              </a:solidFill>
              <a:effectLst/>
              <a:latin typeface="Calibri" panose="020F0502020204030204" pitchFamily="34" charset="0"/>
              <a:ea typeface="Calibri" panose="020F0502020204030204" pitchFamily="34" charset="0"/>
              <a:cs typeface="Arial" panose="020B0604020202020204" pitchFamily="34" charset="0"/>
            </a:rPr>
            <a:t>Av. das Nações Unidas, 8501, 21º andar, Pinheiros,</a:t>
          </a:r>
          <a:endParaRPr lang="pt-BR" sz="14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1400">
              <a:solidFill>
                <a:srgbClr val="4C4D4F"/>
              </a:solidFill>
              <a:effectLst/>
              <a:latin typeface="Calibri" panose="020F0502020204030204" pitchFamily="34" charset="0"/>
              <a:ea typeface="Calibri" panose="020F0502020204030204" pitchFamily="34" charset="0"/>
              <a:cs typeface="Arial" panose="020B0604020202020204" pitchFamily="34" charset="0"/>
            </a:rPr>
            <a:t>São Paulo, SP - </a:t>
          </a:r>
          <a:r>
            <a:rPr lang="en-US" sz="1400">
              <a:solidFill>
                <a:srgbClr val="4C4D4F"/>
              </a:solidFill>
              <a:effectLst/>
              <a:latin typeface="Calibri" panose="020F0502020204030204" pitchFamily="34" charset="0"/>
              <a:ea typeface="Calibri" panose="020F0502020204030204" pitchFamily="34" charset="0"/>
              <a:cs typeface="Arial" panose="020B0604020202020204" pitchFamily="34" charset="0"/>
            </a:rPr>
            <a:t>CEP: 05425-070 </a:t>
          </a:r>
          <a:br>
            <a:rPr lang="en-US" sz="1400">
              <a:solidFill>
                <a:srgbClr val="4C4D4F"/>
              </a:solidFill>
              <a:effectLst/>
              <a:latin typeface="Calibri" panose="020F0502020204030204" pitchFamily="34" charset="0"/>
              <a:ea typeface="Calibri" panose="020F0502020204030204" pitchFamily="34" charset="0"/>
              <a:cs typeface="Arial" panose="020B0604020202020204" pitchFamily="34" charset="0"/>
            </a:rPr>
          </a:br>
          <a:r>
            <a:rPr lang="en-US" sz="1400">
              <a:solidFill>
                <a:srgbClr val="4C4D4F"/>
              </a:solidFill>
              <a:effectLst/>
              <a:latin typeface="Calibri" panose="020F0502020204030204" pitchFamily="34" charset="0"/>
              <a:ea typeface="Calibri" panose="020F0502020204030204" pitchFamily="34" charset="0"/>
              <a:cs typeface="Arial" panose="020B0604020202020204" pitchFamily="34" charset="0"/>
            </a:rPr>
            <a:t>Tel.: (11) 3471 4200</a:t>
          </a:r>
          <a:endParaRPr lang="pt-BR" sz="1400">
            <a:solidFill>
              <a:srgbClr val="595959"/>
            </a:solidFill>
            <a:effectLst/>
            <a:latin typeface="Arial" panose="020B0604020202020204" pitchFamily="34" charset="0"/>
            <a:ea typeface="Calibri" panose="020F0502020204030204" pitchFamily="34" charset="0"/>
          </a:endParaRPr>
        </a:p>
        <a:p>
          <a:pPr>
            <a:lnSpc>
              <a:spcPts val="2700"/>
            </a:lnSpc>
          </a:pPr>
          <a:r>
            <a:rPr lang="en-US" sz="1400" u="sng">
              <a:solidFill>
                <a:srgbClr val="0095D9"/>
              </a:solidFill>
              <a:effectLst/>
              <a:latin typeface="Calibri" panose="020F0502020204030204" pitchFamily="34" charset="0"/>
              <a:ea typeface="Calibri" panose="020F0502020204030204" pitchFamily="34" charset="0"/>
              <a:cs typeface="Calibri" panose="020F0502020204030204" pitchFamily="34" charset="0"/>
              <a:hlinkClick xmlns:r="http://schemas.openxmlformats.org/officeDocument/2006/relationships" r:id=""/>
            </a:rPr>
            <a:t>www.anbima.com.br</a:t>
          </a:r>
          <a:endParaRPr lang="pt-PT" sz="14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endParaRPr>
        </a:p>
        <a:p>
          <a:pPr>
            <a:lnSpc>
              <a:spcPts val="3500"/>
            </a:lnSpc>
            <a:spcAft>
              <a:spcPts val="1000"/>
            </a:spcAft>
          </a:pPr>
          <a:endParaRPr lang="pt-PT" sz="1400">
            <a:solidFill>
              <a:srgbClr val="4C4D4F"/>
            </a:solidFill>
            <a:effectLst/>
            <a:latin typeface="Calibri" panose="020F0502020204030204" pitchFamily="34" charset="0"/>
            <a:ea typeface="Calibri" panose="020F0502020204030204" pitchFamily="34" charset="0"/>
            <a:cs typeface="Times New Roman" panose="02020603050405020304" pitchFamily="18" charset="0"/>
          </a:endParaRPr>
        </a:p>
        <a:p>
          <a:pPr>
            <a:lnSpc>
              <a:spcPts val="1500"/>
            </a:lnSpc>
            <a:spcAft>
              <a:spcPts val="1000"/>
            </a:spcAft>
          </a:pPr>
          <a:endParaRPr lang="pt-BR" sz="1400">
            <a:solidFill>
              <a:srgbClr val="595959"/>
            </a:solidFill>
            <a:effectLst/>
            <a:latin typeface="Arial" panose="020B0604020202020204" pitchFamily="34" charset="0"/>
            <a:ea typeface="Calibri" panose="020F0502020204030204" pitchFamily="34" charset="0"/>
            <a:cs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istribui&#231;&#227;o/Varejo/Publicacao/Modelo%20Estat&#237;stica%20de%20Varejo_Complet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sso_a_passo_e_macro"/>
      <sheetName val="QUADRO FINAL -Volume Financeiro"/>
      <sheetName val="QUADRO FINAL - N Contas"/>
      <sheetName val="Base Estat."/>
      <sheetName val="Base Cert."/>
      <sheetName val="Gráficos"/>
      <sheetName val="Expediente"/>
    </sheetNames>
    <sheetDataSet>
      <sheetData sheetId="0"/>
      <sheetData sheetId="1"/>
      <sheetData sheetId="2"/>
      <sheetData sheetId="3"/>
      <sheetData sheetId="4"/>
      <sheetData sheetId="5">
        <row r="2">
          <cell r="A2" t="str">
            <v>Fundos de Investimento 555 / FMP</v>
          </cell>
          <cell r="C2">
            <v>0.22852280987411355</v>
          </cell>
          <cell r="E2" t="str">
            <v>Fundos de Investimento 555 / FMP</v>
          </cell>
          <cell r="G2">
            <v>6.4698568619289576E-2</v>
          </cell>
        </row>
        <row r="3">
          <cell r="A3" t="str">
            <v>Fundos Estruturados / ETFs</v>
          </cell>
          <cell r="C3">
            <v>2.6927934632333839E-2</v>
          </cell>
          <cell r="E3" t="str">
            <v>Fundos Estruturados / ETFs</v>
          </cell>
          <cell r="G3">
            <v>1.1258480130728768E-2</v>
          </cell>
        </row>
        <row r="4">
          <cell r="A4" t="str">
            <v>Títulos e Valores Mobiliários</v>
          </cell>
          <cell r="C4">
            <v>0.38396969951223769</v>
          </cell>
          <cell r="E4" t="str">
            <v>Títulos e Valores Mobiliários</v>
          </cell>
          <cell r="G4">
            <v>0.29637933937147176</v>
          </cell>
        </row>
        <row r="5">
          <cell r="A5" t="str">
            <v>Poupança</v>
          </cell>
          <cell r="C5">
            <v>0.36057955598131486</v>
          </cell>
          <cell r="E5" t="str">
            <v>Poupança</v>
          </cell>
          <cell r="G5">
            <v>0.62766361187850994</v>
          </cell>
        </row>
        <row r="9">
          <cell r="A9" t="str">
            <v>Fundos de Investimento 555 / FMP</v>
          </cell>
          <cell r="E9" t="str">
            <v>Fundos de Investimento 555 / FMP</v>
          </cell>
        </row>
        <row r="10">
          <cell r="A10" t="str">
            <v>RF (Baixa Dur.)</v>
          </cell>
          <cell r="C10">
            <v>0.4120395543876702</v>
          </cell>
          <cell r="E10" t="str">
            <v>RF (Baixa Dur.)</v>
          </cell>
          <cell r="G10">
            <v>0.51473466956242075</v>
          </cell>
        </row>
        <row r="11">
          <cell r="A11" t="str">
            <v>RF (Exceto Baixa Dur.)</v>
          </cell>
          <cell r="C11">
            <v>0.17949552251084067</v>
          </cell>
          <cell r="E11" t="str">
            <v>RF (Exceto Baixa Dur.)</v>
          </cell>
          <cell r="G11">
            <v>0.13254605572137004</v>
          </cell>
        </row>
        <row r="12">
          <cell r="A12" t="str">
            <v>Multimercados</v>
          </cell>
          <cell r="C12">
            <v>0.30002884436576766</v>
          </cell>
          <cell r="E12" t="str">
            <v>Multimercados</v>
          </cell>
          <cell r="G12">
            <v>0.17267410065010599</v>
          </cell>
        </row>
        <row r="13">
          <cell r="A13" t="str">
            <v>Ações</v>
          </cell>
          <cell r="C13">
            <v>9.6519565663879467E-2</v>
          </cell>
          <cell r="E13" t="str">
            <v>Ações</v>
          </cell>
          <cell r="G13">
            <v>0.16076924634990933</v>
          </cell>
        </row>
        <row r="14">
          <cell r="A14" t="str">
            <v>FMP</v>
          </cell>
          <cell r="C14">
            <v>8.667299421150151E-3</v>
          </cell>
          <cell r="E14" t="str">
            <v>FMP</v>
          </cell>
          <cell r="G14">
            <v>1.1701264340030632E-2</v>
          </cell>
        </row>
        <row r="15">
          <cell r="A15" t="str">
            <v>Cambial</v>
          </cell>
          <cell r="C15">
            <v>3.2492136506918619E-3</v>
          </cell>
          <cell r="E15" t="str">
            <v>Cambial</v>
          </cell>
          <cell r="G15">
            <v>7.57466337616326E-3</v>
          </cell>
        </row>
        <row r="18">
          <cell r="A18" t="str">
            <v>Fundos Estruturados / ETFs</v>
          </cell>
          <cell r="E18" t="str">
            <v>Fundos Estruturados / ETFs</v>
          </cell>
        </row>
        <row r="19">
          <cell r="A19" t="str">
            <v>FIDCs</v>
          </cell>
          <cell r="C19">
            <v>1.6769456399131893E-2</v>
          </cell>
          <cell r="E19" t="str">
            <v>FIDCs</v>
          </cell>
          <cell r="G19">
            <v>5.1867826147185148E-3</v>
          </cell>
        </row>
        <row r="20">
          <cell r="A20" t="str">
            <v>FIIs</v>
          </cell>
          <cell r="C20">
            <v>0.82087796703116711</v>
          </cell>
          <cell r="E20" t="str">
            <v>FIIs</v>
          </cell>
          <cell r="G20">
            <v>0.7898281630247117</v>
          </cell>
        </row>
        <row r="21">
          <cell r="A21" t="str">
            <v>FIPs</v>
          </cell>
          <cell r="C21">
            <v>8.0044925224879299E-2</v>
          </cell>
          <cell r="E21" t="str">
            <v>FIPs</v>
          </cell>
          <cell r="G21">
            <v>6.753856176989848E-3</v>
          </cell>
        </row>
        <row r="22">
          <cell r="A22" t="str">
            <v>ETFs</v>
          </cell>
          <cell r="C22">
            <v>8.2307651344821667E-2</v>
          </cell>
          <cell r="E22" t="str">
            <v>ETFs</v>
          </cell>
          <cell r="G22">
            <v>0.19823119818357993</v>
          </cell>
        </row>
        <row r="25">
          <cell r="A25" t="str">
            <v>TVM</v>
          </cell>
          <cell r="E25" t="str">
            <v>TVM</v>
          </cell>
        </row>
        <row r="43">
          <cell r="A43" t="str">
            <v>Ações</v>
          </cell>
          <cell r="C43">
            <v>0.18330648948914111</v>
          </cell>
          <cell r="E43" t="str">
            <v>Ações</v>
          </cell>
          <cell r="G43">
            <v>6.4518667273530603E-2</v>
          </cell>
        </row>
        <row r="44">
          <cell r="A44" t="str">
            <v>Títulos Públicos</v>
          </cell>
          <cell r="C44">
            <v>6.8343555747846257E-2</v>
          </cell>
          <cell r="E44" t="str">
            <v>Títulos Públicos</v>
          </cell>
          <cell r="G44">
            <v>5.7475453542582808E-2</v>
          </cell>
        </row>
        <row r="45">
          <cell r="A45" t="str">
            <v>CDB/RDB</v>
          </cell>
          <cell r="C45">
            <v>0.47102268659719937</v>
          </cell>
          <cell r="E45" t="str">
            <v>CDB/RDB</v>
          </cell>
          <cell r="G45">
            <v>0.80524387332410685</v>
          </cell>
        </row>
        <row r="46">
          <cell r="A46" t="str">
            <v>Op. Compromissada</v>
          </cell>
          <cell r="C46">
            <v>4.7506699517473119E-3</v>
          </cell>
          <cell r="E46" t="str">
            <v>Op. Compromissada</v>
          </cell>
          <cell r="G46">
            <v>2.8645790010298726E-4</v>
          </cell>
        </row>
        <row r="47">
          <cell r="A47" t="str">
            <v>LCA</v>
          </cell>
          <cell r="C47">
            <v>9.1359450929536345E-2</v>
          </cell>
          <cell r="E47" t="str">
            <v>LCA</v>
          </cell>
          <cell r="G47">
            <v>1.8106430511197716E-2</v>
          </cell>
        </row>
        <row r="48">
          <cell r="A48" t="str">
            <v>LCI</v>
          </cell>
          <cell r="C48">
            <v>8.9695174509534875E-2</v>
          </cell>
          <cell r="E48" t="str">
            <v>LCI</v>
          </cell>
          <cell r="G48">
            <v>2.6202072807391841E-2</v>
          </cell>
        </row>
        <row r="49">
          <cell r="A49" t="str">
            <v>Debêntures</v>
          </cell>
          <cell r="C49">
            <v>2.5831149631860742E-2</v>
          </cell>
          <cell r="E49" t="str">
            <v>Debêntures</v>
          </cell>
          <cell r="G49">
            <v>8.7013368610885013E-3</v>
          </cell>
        </row>
        <row r="50">
          <cell r="A50" t="str">
            <v>BOX</v>
          </cell>
          <cell r="C50">
            <v>2.5504239514862631E-4</v>
          </cell>
          <cell r="E50" t="str">
            <v>BOX</v>
          </cell>
          <cell r="G50">
            <v>8.2495051598736282E-6</v>
          </cell>
        </row>
        <row r="51">
          <cell r="A51" t="str">
            <v>COE</v>
          </cell>
          <cell r="C51">
            <v>2.4854639623223165E-2</v>
          </cell>
          <cell r="E51" t="str">
            <v>COE</v>
          </cell>
          <cell r="G51">
            <v>8.0737715150725996E-3</v>
          </cell>
        </row>
        <row r="52">
          <cell r="A52" t="str">
            <v>Outros *</v>
          </cell>
          <cell r="C52">
            <v>4.0581141124762118E-2</v>
          </cell>
          <cell r="E52" t="str">
            <v>Outros *</v>
          </cell>
          <cell r="G52">
            <v>1.1383686759766216E-2</v>
          </cell>
        </row>
      </sheetData>
      <sheetData sheetId="6"/>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89AC9-9D35-4BBD-9201-042EDBCEBB25}">
  <sheetPr codeName="Plan1">
    <outlinePr summaryBelow="0" summaryRight="0"/>
    <pageSetUpPr fitToPage="1"/>
  </sheetPr>
  <dimension ref="A1:AY214"/>
  <sheetViews>
    <sheetView tabSelected="1" topLeftCell="C1" zoomScale="80" zoomScaleNormal="80" workbookViewId="0"/>
  </sheetViews>
  <sheetFormatPr defaultColWidth="13.81640625" defaultRowHeight="14.5" outlineLevelRow="1" outlineLevelCol="1" x14ac:dyDescent="0.35"/>
  <cols>
    <col min="1" max="1" width="17.54296875" style="1" hidden="1" customWidth="1"/>
    <col min="2" max="2" width="17" style="2" hidden="1" customWidth="1"/>
    <col min="3" max="3" width="70.1796875" style="2" customWidth="1"/>
    <col min="4" max="4" width="18.7265625" style="2" customWidth="1"/>
    <col min="5" max="5" width="20.453125" style="2" bestFit="1" customWidth="1" collapsed="1"/>
    <col min="6" max="6" width="25.26953125" style="2" hidden="1" customWidth="1" outlineLevel="1"/>
    <col min="7" max="7" width="17.26953125" style="2" hidden="1" customWidth="1" outlineLevel="1"/>
    <col min="8" max="8" width="17.7265625" style="2" bestFit="1" customWidth="1"/>
    <col min="9" max="9" width="17" style="2" bestFit="1" customWidth="1"/>
    <col min="10" max="10" width="16.54296875" style="2" bestFit="1" customWidth="1"/>
    <col min="11" max="11" width="18.26953125" style="2" bestFit="1" customWidth="1"/>
    <col min="12" max="12" width="17.1796875" style="2" customWidth="1"/>
    <col min="13" max="14" width="17" style="2" bestFit="1" customWidth="1"/>
    <col min="15" max="16" width="13.81640625" style="2"/>
    <col min="17" max="17" width="15.7265625" style="2" bestFit="1" customWidth="1"/>
    <col min="18" max="29" width="13.81640625" style="2"/>
    <col min="30" max="40" width="13.81640625" style="5"/>
    <col min="41" max="16384" width="13.81640625" style="2"/>
  </cols>
  <sheetData>
    <row r="1" spans="1:51" ht="30" customHeight="1" x14ac:dyDescent="0.35">
      <c r="C1" s="3" t="s">
        <v>0</v>
      </c>
      <c r="D1" s="4"/>
      <c r="E1" s="4"/>
      <c r="F1" s="4"/>
      <c r="G1" s="4"/>
      <c r="H1" s="4"/>
      <c r="I1" s="4"/>
      <c r="J1" s="4"/>
      <c r="K1" s="4"/>
      <c r="L1" s="4"/>
      <c r="M1" s="4"/>
      <c r="N1" s="4"/>
    </row>
    <row r="2" spans="1:51" ht="15" customHeight="1" x14ac:dyDescent="0.6">
      <c r="C2" s="6"/>
      <c r="D2" s="6"/>
      <c r="E2" s="7"/>
      <c r="F2" s="7"/>
      <c r="G2" s="7"/>
    </row>
    <row r="3" spans="1:51" ht="28" x14ac:dyDescent="0.6">
      <c r="C3" s="8" t="s">
        <v>1</v>
      </c>
      <c r="D3" s="9"/>
      <c r="E3" s="7"/>
      <c r="F3" s="7"/>
      <c r="G3" s="7"/>
    </row>
    <row r="4" spans="1:51" ht="15.5" x14ac:dyDescent="0.35">
      <c r="D4" s="10"/>
      <c r="E4" s="11"/>
      <c r="F4" s="11"/>
      <c r="G4" s="11"/>
      <c r="H4" s="12"/>
    </row>
    <row r="5" spans="1:51" ht="23" x14ac:dyDescent="0.35">
      <c r="B5" s="13"/>
      <c r="C5" s="14" t="s">
        <v>2</v>
      </c>
      <c r="D5" s="15"/>
      <c r="E5" s="16"/>
      <c r="F5" s="16"/>
      <c r="G5" s="16"/>
      <c r="J5" s="17"/>
      <c r="N5" s="18" t="s">
        <v>130</v>
      </c>
    </row>
    <row r="6" spans="1:51" ht="3" customHeight="1" x14ac:dyDescent="0.35">
      <c r="B6" s="19"/>
      <c r="C6" s="20"/>
      <c r="D6" s="21"/>
      <c r="E6" s="21"/>
      <c r="F6" s="21"/>
      <c r="G6" s="21"/>
      <c r="H6" s="21"/>
      <c r="I6" s="21"/>
      <c r="J6" s="21"/>
      <c r="K6" s="21"/>
      <c r="L6" s="21"/>
      <c r="M6" s="21"/>
      <c r="N6" s="21"/>
    </row>
    <row r="7" spans="1:51" ht="45" customHeight="1" x14ac:dyDescent="0.35">
      <c r="C7" s="22"/>
      <c r="D7" s="23" t="s">
        <v>3</v>
      </c>
      <c r="E7" s="23" t="s">
        <v>4</v>
      </c>
      <c r="F7" s="24" t="s">
        <v>5</v>
      </c>
      <c r="G7" s="24" t="s">
        <v>6</v>
      </c>
      <c r="H7" s="23" t="s">
        <v>7</v>
      </c>
      <c r="I7" s="23" t="s">
        <v>8</v>
      </c>
      <c r="J7" s="23" t="s">
        <v>9</v>
      </c>
      <c r="K7" s="23" t="s">
        <v>10</v>
      </c>
      <c r="L7" s="23" t="s">
        <v>11</v>
      </c>
      <c r="M7" s="23" t="s">
        <v>12</v>
      </c>
      <c r="N7" s="23" t="s">
        <v>13</v>
      </c>
      <c r="Q7" s="23"/>
      <c r="R7" s="23"/>
      <c r="S7" s="24"/>
      <c r="T7" s="24"/>
      <c r="U7" s="23"/>
      <c r="V7" s="23"/>
      <c r="W7" s="23"/>
      <c r="X7" s="23"/>
      <c r="Y7" s="23"/>
      <c r="Z7" s="23"/>
      <c r="AA7" s="23"/>
    </row>
    <row r="8" spans="1:51" s="17" customFormat="1" ht="26.5" x14ac:dyDescent="0.35">
      <c r="A8" s="1"/>
      <c r="B8" s="2"/>
      <c r="C8" s="25" t="s">
        <v>14</v>
      </c>
      <c r="D8" s="26">
        <v>2697040.6802668013</v>
      </c>
      <c r="E8" s="26">
        <v>1055905.1383696743</v>
      </c>
      <c r="F8" s="26">
        <v>664094.97321501444</v>
      </c>
      <c r="G8" s="26">
        <v>391810.16515465989</v>
      </c>
      <c r="H8" s="26">
        <v>329802.2100033469</v>
      </c>
      <c r="I8" s="26">
        <v>256220.0628706642</v>
      </c>
      <c r="J8" s="26">
        <v>47709.344311132569</v>
      </c>
      <c r="K8" s="26">
        <v>485115.38364753622</v>
      </c>
      <c r="L8" s="26">
        <v>180086.24967265988</v>
      </c>
      <c r="M8" s="26">
        <v>281611.12423793424</v>
      </c>
      <c r="N8" s="26">
        <v>60591.167153852875</v>
      </c>
      <c r="O8" s="27"/>
      <c r="AB8" s="28"/>
    </row>
    <row r="9" spans="1:51" ht="5.15" customHeight="1" x14ac:dyDescent="0.35">
      <c r="D9" s="29"/>
      <c r="E9" s="30" t="s">
        <v>15</v>
      </c>
      <c r="F9" s="29"/>
      <c r="G9" s="29"/>
      <c r="H9" s="29"/>
      <c r="I9" s="29"/>
      <c r="J9" s="29"/>
      <c r="K9" s="29"/>
      <c r="L9" s="29"/>
      <c r="M9" s="29"/>
      <c r="N9" s="29"/>
      <c r="P9" s="17"/>
      <c r="Q9" s="17"/>
      <c r="R9" s="17"/>
      <c r="S9" s="17"/>
      <c r="T9" s="17"/>
      <c r="U9" s="17"/>
      <c r="V9" s="17"/>
      <c r="W9" s="17"/>
      <c r="X9" s="17"/>
      <c r="Y9" s="17"/>
      <c r="Z9" s="17"/>
      <c r="AA9" s="17"/>
      <c r="AB9" s="28"/>
      <c r="AC9" s="17"/>
      <c r="AD9" s="17"/>
      <c r="AE9" s="17"/>
      <c r="AF9" s="17"/>
      <c r="AG9" s="17"/>
      <c r="AH9" s="17"/>
      <c r="AI9" s="17"/>
      <c r="AJ9" s="17"/>
      <c r="AK9" s="17"/>
      <c r="AL9" s="17"/>
      <c r="AM9" s="17"/>
      <c r="AN9" s="17"/>
      <c r="AO9" s="31"/>
      <c r="AP9" s="31"/>
      <c r="AQ9" s="31"/>
      <c r="AR9" s="31"/>
      <c r="AS9" s="31"/>
      <c r="AT9" s="31"/>
      <c r="AU9" s="31"/>
      <c r="AV9" s="31"/>
      <c r="AW9" s="31"/>
      <c r="AX9" s="31"/>
      <c r="AY9" s="31"/>
    </row>
    <row r="10" spans="1:51" ht="21" customHeight="1" x14ac:dyDescent="0.35">
      <c r="C10" s="32" t="s">
        <v>16</v>
      </c>
      <c r="D10" s="33">
        <v>616335.31459936011</v>
      </c>
      <c r="E10" s="33">
        <v>270894.44829621224</v>
      </c>
      <c r="F10" s="33">
        <v>183524.72198913069</v>
      </c>
      <c r="G10" s="33">
        <v>87369.726307081553</v>
      </c>
      <c r="H10" s="33">
        <v>89858.060217907943</v>
      </c>
      <c r="I10" s="33">
        <v>48567.203644600027</v>
      </c>
      <c r="J10" s="33">
        <v>9134.9640952293994</v>
      </c>
      <c r="K10" s="33">
        <v>96545.229316975194</v>
      </c>
      <c r="L10" s="33">
        <v>39882.995845017031</v>
      </c>
      <c r="M10" s="33">
        <v>51777.411599255225</v>
      </c>
      <c r="N10" s="33">
        <v>9675.0015841630975</v>
      </c>
      <c r="O10" s="27"/>
      <c r="P10" s="17"/>
      <c r="Q10" s="17"/>
      <c r="R10" s="17"/>
      <c r="S10" s="17"/>
      <c r="T10" s="17"/>
      <c r="U10" s="17"/>
      <c r="V10" s="17"/>
      <c r="W10" s="17"/>
      <c r="X10" s="17"/>
      <c r="Y10" s="17"/>
      <c r="Z10" s="17"/>
      <c r="AA10" s="17"/>
      <c r="AB10" s="28"/>
      <c r="AC10" s="17"/>
      <c r="AD10" s="17"/>
      <c r="AE10" s="17"/>
      <c r="AF10" s="17"/>
      <c r="AG10" s="17"/>
      <c r="AH10" s="17"/>
      <c r="AI10" s="17"/>
      <c r="AJ10" s="17"/>
      <c r="AK10" s="17"/>
      <c r="AL10" s="17"/>
      <c r="AM10" s="17"/>
      <c r="AN10" s="17"/>
      <c r="AO10" s="31"/>
      <c r="AP10" s="31"/>
      <c r="AQ10" s="31"/>
      <c r="AR10" s="31"/>
      <c r="AS10" s="31"/>
      <c r="AT10" s="31"/>
      <c r="AU10" s="31"/>
      <c r="AV10" s="31"/>
      <c r="AW10" s="31"/>
      <c r="AX10" s="31"/>
      <c r="AY10" s="31"/>
    </row>
    <row r="11" spans="1:51" ht="5.15" customHeight="1" x14ac:dyDescent="0.35">
      <c r="C11" s="34"/>
      <c r="D11" s="35"/>
      <c r="E11" s="35"/>
      <c r="F11" s="35"/>
      <c r="G11" s="35"/>
      <c r="H11" s="35"/>
      <c r="I11" s="35"/>
      <c r="J11" s="35"/>
      <c r="K11" s="35"/>
      <c r="L11" s="35"/>
      <c r="M11" s="35"/>
      <c r="N11" s="35"/>
      <c r="Q11" s="5"/>
      <c r="R11" s="5"/>
      <c r="S11" s="5"/>
      <c r="T11" s="5"/>
      <c r="U11" s="5"/>
      <c r="V11" s="5"/>
      <c r="W11" s="5"/>
      <c r="X11" s="5"/>
      <c r="Y11" s="5"/>
      <c r="Z11" s="5"/>
      <c r="AA11" s="5"/>
      <c r="AC11" s="17"/>
      <c r="AD11" s="17"/>
      <c r="AE11" s="17"/>
      <c r="AF11" s="17"/>
      <c r="AG11" s="17"/>
      <c r="AH11" s="17"/>
      <c r="AI11" s="17"/>
      <c r="AJ11" s="17"/>
      <c r="AK11" s="17"/>
      <c r="AL11" s="17"/>
      <c r="AM11" s="17"/>
      <c r="AN11" s="17"/>
      <c r="AO11" s="31"/>
      <c r="AP11" s="31"/>
      <c r="AQ11" s="31"/>
      <c r="AR11" s="31"/>
      <c r="AS11" s="31"/>
      <c r="AT11" s="31"/>
      <c r="AU11" s="31"/>
      <c r="AV11" s="31"/>
      <c r="AW11" s="31"/>
      <c r="AX11" s="31"/>
      <c r="AY11" s="31"/>
    </row>
    <row r="12" spans="1:51" ht="17.5" x14ac:dyDescent="0.35">
      <c r="C12" s="36" t="s">
        <v>17</v>
      </c>
      <c r="D12" s="37">
        <v>364583.95771680039</v>
      </c>
      <c r="E12" s="37">
        <v>146191.27187923715</v>
      </c>
      <c r="F12" s="37">
        <v>89458.285098089094</v>
      </c>
      <c r="G12" s="37">
        <v>56732.986781148051</v>
      </c>
      <c r="H12" s="37">
        <v>49520.465469972842</v>
      </c>
      <c r="I12" s="37">
        <v>31994.293880985053</v>
      </c>
      <c r="J12" s="37">
        <v>6203.8760871452923</v>
      </c>
      <c r="K12" s="37">
        <v>61893.731455608606</v>
      </c>
      <c r="L12" s="37">
        <v>27261.761799512227</v>
      </c>
      <c r="M12" s="37">
        <v>34491.230186565066</v>
      </c>
      <c r="N12" s="37">
        <v>7027.3269577741739</v>
      </c>
      <c r="O12" s="38"/>
      <c r="P12" s="17"/>
      <c r="Q12" s="39"/>
      <c r="R12" s="17"/>
      <c r="S12" s="17"/>
      <c r="T12" s="17"/>
      <c r="U12" s="17"/>
      <c r="V12" s="17"/>
      <c r="W12" s="17"/>
      <c r="X12" s="17"/>
      <c r="Y12" s="17"/>
      <c r="Z12" s="17"/>
      <c r="AA12" s="17"/>
      <c r="AB12" s="28"/>
      <c r="AC12" s="17"/>
      <c r="AD12" s="17"/>
      <c r="AE12" s="17"/>
      <c r="AF12" s="17"/>
      <c r="AG12" s="17"/>
      <c r="AH12" s="17"/>
      <c r="AI12" s="17"/>
      <c r="AJ12" s="17"/>
      <c r="AK12" s="17"/>
      <c r="AL12" s="17"/>
      <c r="AM12" s="17"/>
      <c r="AN12" s="17"/>
      <c r="AO12" s="31"/>
      <c r="AP12" s="31"/>
      <c r="AQ12" s="31"/>
      <c r="AR12" s="31"/>
      <c r="AS12" s="31"/>
      <c r="AT12" s="31"/>
      <c r="AU12" s="31"/>
      <c r="AV12" s="31"/>
      <c r="AW12" s="31"/>
      <c r="AX12" s="31"/>
      <c r="AY12" s="31"/>
    </row>
    <row r="13" spans="1:51" ht="17.5" x14ac:dyDescent="0.35">
      <c r="C13" s="40" t="s">
        <v>18</v>
      </c>
      <c r="D13" s="37">
        <v>253954.52838090487</v>
      </c>
      <c r="E13" s="37">
        <v>95425.146311730903</v>
      </c>
      <c r="F13" s="37">
        <v>55639.5409369919</v>
      </c>
      <c r="G13" s="37">
        <v>39785.605374738996</v>
      </c>
      <c r="H13" s="37">
        <v>32366.870513859121</v>
      </c>
      <c r="I13" s="37">
        <v>23096.578706715598</v>
      </c>
      <c r="J13" s="37">
        <v>4673.69954376037</v>
      </c>
      <c r="K13" s="37">
        <v>44870.426753365355</v>
      </c>
      <c r="L13" s="37">
        <v>22010.58040400879</v>
      </c>
      <c r="M13" s="37">
        <v>25775.421248197286</v>
      </c>
      <c r="N13" s="37">
        <v>5735.8048992674758</v>
      </c>
      <c r="O13" s="27"/>
      <c r="P13" s="41"/>
      <c r="Q13" s="17"/>
      <c r="R13" s="17"/>
      <c r="S13" s="17"/>
      <c r="T13" s="17"/>
      <c r="U13" s="17"/>
      <c r="V13" s="17"/>
      <c r="W13" s="17"/>
      <c r="X13" s="17"/>
      <c r="Y13" s="17"/>
      <c r="Z13" s="17"/>
      <c r="AA13" s="17"/>
      <c r="AB13" s="28"/>
      <c r="AC13" s="17"/>
      <c r="AD13" s="17"/>
      <c r="AE13" s="17"/>
      <c r="AF13" s="17"/>
      <c r="AG13" s="17"/>
      <c r="AH13" s="17"/>
      <c r="AI13" s="17"/>
      <c r="AJ13" s="17"/>
      <c r="AK13" s="17"/>
      <c r="AL13" s="17"/>
      <c r="AM13" s="17"/>
      <c r="AN13" s="17"/>
      <c r="AO13" s="31"/>
      <c r="AP13" s="31"/>
      <c r="AQ13" s="31"/>
      <c r="AR13" s="31"/>
      <c r="AS13" s="31"/>
      <c r="AT13" s="31"/>
      <c r="AU13" s="31"/>
      <c r="AV13" s="31"/>
      <c r="AW13" s="31"/>
      <c r="AX13" s="31"/>
      <c r="AY13" s="31"/>
    </row>
    <row r="14" spans="1:51" ht="17.5" x14ac:dyDescent="0.35">
      <c r="C14" s="40" t="s">
        <v>19</v>
      </c>
      <c r="D14" s="37">
        <v>110629.4293358955</v>
      </c>
      <c r="E14" s="37">
        <v>50766.125567506235</v>
      </c>
      <c r="F14" s="37">
        <v>33818.74416109718</v>
      </c>
      <c r="G14" s="37">
        <v>16947.381406409051</v>
      </c>
      <c r="H14" s="37">
        <v>17153.59495611372</v>
      </c>
      <c r="I14" s="37">
        <v>8897.7151742694514</v>
      </c>
      <c r="J14" s="37">
        <v>1530.1765433849221</v>
      </c>
      <c r="K14" s="37">
        <v>17023.304702243251</v>
      </c>
      <c r="L14" s="37">
        <v>5251.1813955034377</v>
      </c>
      <c r="M14" s="37">
        <v>8715.8089383677761</v>
      </c>
      <c r="N14" s="37">
        <v>1291.5220585066979</v>
      </c>
      <c r="P14" s="17"/>
      <c r="Q14" s="17"/>
      <c r="R14" s="17"/>
      <c r="S14" s="17"/>
      <c r="T14" s="17"/>
      <c r="U14" s="17"/>
      <c r="V14" s="17"/>
      <c r="W14" s="17"/>
      <c r="X14" s="17"/>
      <c r="Y14" s="17"/>
      <c r="Z14" s="17"/>
      <c r="AA14" s="17"/>
      <c r="AB14" s="28"/>
      <c r="AC14" s="17"/>
      <c r="AD14" s="17"/>
      <c r="AE14" s="17"/>
      <c r="AF14" s="17"/>
      <c r="AG14" s="17"/>
      <c r="AH14" s="17"/>
      <c r="AI14" s="17"/>
      <c r="AJ14" s="17"/>
      <c r="AK14" s="17"/>
      <c r="AL14" s="17"/>
      <c r="AM14" s="17"/>
      <c r="AN14" s="17"/>
      <c r="AO14" s="31"/>
      <c r="AP14" s="31"/>
      <c r="AQ14" s="31"/>
      <c r="AR14" s="31"/>
      <c r="AS14" s="31"/>
      <c r="AT14" s="31"/>
      <c r="AU14" s="31"/>
      <c r="AV14" s="31"/>
      <c r="AW14" s="31"/>
      <c r="AX14" s="31"/>
      <c r="AY14" s="31"/>
    </row>
    <row r="15" spans="1:51" ht="17.5" x14ac:dyDescent="0.35">
      <c r="C15" s="36" t="s">
        <v>20</v>
      </c>
      <c r="D15" s="37">
        <v>184918.37218105787</v>
      </c>
      <c r="E15" s="37">
        <v>93019.041299789955</v>
      </c>
      <c r="F15" s="37">
        <v>70531.313844513992</v>
      </c>
      <c r="G15" s="37">
        <v>22487.727455275963</v>
      </c>
      <c r="H15" s="37">
        <v>29537.915469545518</v>
      </c>
      <c r="I15" s="37">
        <v>12134.115405478489</v>
      </c>
      <c r="J15" s="37">
        <v>2013.3013239288271</v>
      </c>
      <c r="K15" s="37">
        <v>24814.371849492669</v>
      </c>
      <c r="L15" s="37">
        <v>9069.548826974531</v>
      </c>
      <c r="M15" s="37">
        <v>12529.578193787089</v>
      </c>
      <c r="N15" s="37">
        <v>1800.499812060812</v>
      </c>
      <c r="O15" s="42"/>
      <c r="P15" s="17"/>
      <c r="Q15" s="17"/>
      <c r="R15" s="17"/>
      <c r="S15" s="17"/>
      <c r="T15" s="17"/>
      <c r="U15" s="17"/>
      <c r="V15" s="17"/>
      <c r="W15" s="17"/>
      <c r="X15" s="17"/>
      <c r="Y15" s="17"/>
      <c r="Z15" s="17"/>
      <c r="AA15" s="17"/>
      <c r="AB15" s="28"/>
      <c r="AC15" s="17"/>
      <c r="AD15" s="17"/>
      <c r="AE15" s="17"/>
      <c r="AF15" s="17"/>
      <c r="AG15" s="17"/>
      <c r="AH15" s="17"/>
      <c r="AI15" s="17"/>
      <c r="AJ15" s="17"/>
      <c r="AK15" s="17"/>
      <c r="AL15" s="17"/>
      <c r="AM15" s="17"/>
      <c r="AN15" s="17"/>
      <c r="AO15" s="31"/>
      <c r="AP15" s="31"/>
      <c r="AQ15" s="31"/>
      <c r="AR15" s="31"/>
      <c r="AS15" s="31"/>
      <c r="AT15" s="31"/>
      <c r="AU15" s="31"/>
      <c r="AV15" s="31"/>
      <c r="AW15" s="31"/>
      <c r="AX15" s="31"/>
      <c r="AY15" s="31"/>
    </row>
    <row r="16" spans="1:51" ht="20.5" x14ac:dyDescent="0.35">
      <c r="C16" s="36" t="s">
        <v>21</v>
      </c>
      <c r="D16" s="37">
        <v>59488.416868440749</v>
      </c>
      <c r="E16" s="37">
        <v>28318.81912383479</v>
      </c>
      <c r="F16" s="37">
        <v>21284.531412569311</v>
      </c>
      <c r="G16" s="37">
        <v>7034.2877112654796</v>
      </c>
      <c r="H16" s="37">
        <v>9536.4594141638991</v>
      </c>
      <c r="I16" s="37">
        <v>3897.4302923778605</v>
      </c>
      <c r="J16" s="37">
        <v>772.82120649858393</v>
      </c>
      <c r="K16" s="37">
        <v>8967.4462169033395</v>
      </c>
      <c r="L16" s="37">
        <v>3174.1381541655251</v>
      </c>
      <c r="M16" s="37">
        <v>4129.868690753905</v>
      </c>
      <c r="N16" s="37">
        <v>691.43376974284104</v>
      </c>
      <c r="O16" s="38"/>
      <c r="P16" s="17"/>
      <c r="Q16" s="17"/>
      <c r="R16" s="17"/>
      <c r="S16" s="17"/>
      <c r="T16" s="17"/>
      <c r="U16" s="17"/>
      <c r="V16" s="17"/>
      <c r="W16" s="17"/>
      <c r="X16" s="17"/>
      <c r="Y16" s="17"/>
      <c r="Z16" s="17"/>
      <c r="AA16" s="17"/>
      <c r="AB16" s="28"/>
      <c r="AC16" s="17"/>
      <c r="AD16" s="17"/>
      <c r="AE16" s="17"/>
      <c r="AF16" s="17"/>
      <c r="AG16" s="17"/>
      <c r="AH16" s="17"/>
      <c r="AI16" s="17"/>
      <c r="AJ16" s="17"/>
      <c r="AK16" s="17"/>
      <c r="AL16" s="17"/>
      <c r="AM16" s="17"/>
      <c r="AN16" s="17"/>
      <c r="AO16" s="31"/>
      <c r="AP16" s="31"/>
      <c r="AQ16" s="31"/>
      <c r="AR16" s="31"/>
      <c r="AS16" s="31"/>
      <c r="AT16" s="31"/>
      <c r="AU16" s="31"/>
      <c r="AV16" s="31"/>
      <c r="AW16" s="31"/>
      <c r="AX16" s="31"/>
      <c r="AY16" s="31"/>
    </row>
    <row r="17" spans="3:51" ht="17.5" x14ac:dyDescent="0.35">
      <c r="C17" s="36" t="s">
        <v>22</v>
      </c>
      <c r="D17" s="37">
        <v>5341.96271546143</v>
      </c>
      <c r="E17" s="37">
        <v>2402.3451008073898</v>
      </c>
      <c r="F17" s="37">
        <v>1531.89728649739</v>
      </c>
      <c r="G17" s="37">
        <v>870.44781431000001</v>
      </c>
      <c r="H17" s="37">
        <v>884.21389237322592</v>
      </c>
      <c r="I17" s="37">
        <v>417.18963762234</v>
      </c>
      <c r="J17" s="37">
        <v>127.426399051488</v>
      </c>
      <c r="K17" s="37">
        <v>621.09973566999997</v>
      </c>
      <c r="L17" s="37">
        <v>261.1977514454901</v>
      </c>
      <c r="M17" s="37">
        <v>492.54579300638773</v>
      </c>
      <c r="N17" s="37">
        <v>135.94440548510798</v>
      </c>
      <c r="P17" s="17"/>
      <c r="Q17" s="17"/>
      <c r="R17" s="17"/>
      <c r="S17" s="17"/>
      <c r="T17" s="17"/>
      <c r="U17" s="17"/>
      <c r="V17" s="17"/>
      <c r="W17" s="17"/>
      <c r="X17" s="17"/>
      <c r="Y17" s="17"/>
      <c r="Z17" s="17"/>
      <c r="AA17" s="17"/>
      <c r="AB17" s="28"/>
      <c r="AC17" s="17"/>
      <c r="AD17" s="17"/>
      <c r="AE17" s="17"/>
      <c r="AF17" s="17"/>
      <c r="AG17" s="17"/>
      <c r="AH17" s="17"/>
      <c r="AI17" s="17"/>
      <c r="AJ17" s="17"/>
      <c r="AK17" s="17"/>
      <c r="AL17" s="17"/>
      <c r="AM17" s="17"/>
      <c r="AN17" s="17"/>
      <c r="AO17" s="31"/>
      <c r="AP17" s="31"/>
      <c r="AQ17" s="31"/>
      <c r="AR17" s="31"/>
      <c r="AS17" s="31"/>
      <c r="AT17" s="31"/>
      <c r="AU17" s="31"/>
      <c r="AV17" s="31"/>
      <c r="AW17" s="31"/>
      <c r="AX17" s="31"/>
      <c r="AY17" s="31"/>
    </row>
    <row r="18" spans="3:51" ht="17.5" x14ac:dyDescent="0.35">
      <c r="C18" s="36" t="s">
        <v>23</v>
      </c>
      <c r="D18" s="37">
        <v>2002.605117599704</v>
      </c>
      <c r="E18" s="37">
        <v>962.97089254296543</v>
      </c>
      <c r="F18" s="37">
        <v>718.69434746090803</v>
      </c>
      <c r="G18" s="37">
        <v>244.2765450820574</v>
      </c>
      <c r="H18" s="37">
        <v>379.00597185245931</v>
      </c>
      <c r="I18" s="37">
        <v>124.17442813627831</v>
      </c>
      <c r="J18" s="37">
        <v>17.539078605208889</v>
      </c>
      <c r="K18" s="37">
        <v>248.58005930058749</v>
      </c>
      <c r="L18" s="37">
        <v>116.34931291925602</v>
      </c>
      <c r="M18" s="37">
        <v>134.18873514278476</v>
      </c>
      <c r="N18" s="37">
        <v>19.796639100163794</v>
      </c>
      <c r="P18" s="17"/>
      <c r="Q18" s="17"/>
      <c r="R18" s="17"/>
      <c r="S18" s="17"/>
      <c r="T18" s="17"/>
      <c r="U18" s="17"/>
      <c r="V18" s="17"/>
      <c r="W18" s="17"/>
      <c r="X18" s="17"/>
      <c r="Y18" s="17"/>
      <c r="Z18" s="17"/>
      <c r="AA18" s="17"/>
      <c r="AB18" s="28"/>
      <c r="AC18" s="17"/>
      <c r="AD18" s="17"/>
      <c r="AE18" s="17"/>
      <c r="AF18" s="17"/>
      <c r="AG18" s="17"/>
      <c r="AH18" s="17"/>
      <c r="AI18" s="17"/>
      <c r="AJ18" s="17"/>
      <c r="AK18" s="17"/>
      <c r="AL18" s="17"/>
      <c r="AM18" s="17"/>
      <c r="AN18" s="17"/>
      <c r="AO18" s="31"/>
      <c r="AP18" s="31"/>
      <c r="AQ18" s="31"/>
      <c r="AR18" s="31"/>
      <c r="AS18" s="31"/>
      <c r="AT18" s="31"/>
      <c r="AU18" s="31"/>
      <c r="AV18" s="31"/>
      <c r="AW18" s="31"/>
      <c r="AX18" s="31"/>
      <c r="AY18" s="31"/>
    </row>
    <row r="19" spans="3:51" ht="5.15" customHeight="1" x14ac:dyDescent="0.35">
      <c r="C19" s="43"/>
      <c r="D19" s="37"/>
      <c r="E19" s="37"/>
      <c r="F19" s="37"/>
      <c r="G19" s="37"/>
      <c r="H19" s="37"/>
      <c r="I19" s="37"/>
      <c r="J19" s="37"/>
      <c r="K19" s="37"/>
      <c r="L19" s="37"/>
      <c r="M19" s="37"/>
      <c r="N19" s="37"/>
      <c r="P19" s="17"/>
      <c r="Q19" s="17"/>
      <c r="R19" s="17"/>
      <c r="S19" s="17"/>
      <c r="T19" s="17"/>
      <c r="U19" s="17"/>
      <c r="V19" s="17"/>
      <c r="W19" s="17"/>
      <c r="X19" s="17"/>
      <c r="Y19" s="17"/>
      <c r="Z19" s="17"/>
      <c r="AA19" s="17"/>
      <c r="AB19" s="28"/>
      <c r="AC19" s="17"/>
      <c r="AD19" s="17"/>
      <c r="AE19" s="17"/>
      <c r="AF19" s="17"/>
      <c r="AG19" s="17"/>
      <c r="AH19" s="17"/>
      <c r="AI19" s="17"/>
      <c r="AJ19" s="17"/>
      <c r="AK19" s="17"/>
      <c r="AL19" s="17"/>
      <c r="AM19" s="17"/>
      <c r="AN19" s="17"/>
      <c r="AO19" s="31"/>
      <c r="AP19" s="31"/>
      <c r="AQ19" s="31"/>
      <c r="AR19" s="31"/>
      <c r="AS19" s="31"/>
      <c r="AT19" s="31"/>
      <c r="AU19" s="31"/>
      <c r="AV19" s="31"/>
      <c r="AW19" s="31"/>
      <c r="AX19" s="31"/>
      <c r="AY19" s="31"/>
    </row>
    <row r="20" spans="3:51" ht="21" customHeight="1" x14ac:dyDescent="0.35">
      <c r="C20" s="32" t="s">
        <v>24</v>
      </c>
      <c r="D20" s="33">
        <v>72625.735138969612</v>
      </c>
      <c r="E20" s="33">
        <v>36577.221462675028</v>
      </c>
      <c r="F20" s="33">
        <v>28685.999119874374</v>
      </c>
      <c r="G20" s="33">
        <v>7891.2223428006528</v>
      </c>
      <c r="H20" s="33">
        <v>8502.380395875367</v>
      </c>
      <c r="I20" s="33">
        <v>8653.4145598361811</v>
      </c>
      <c r="J20" s="33">
        <v>1018.2507940610907</v>
      </c>
      <c r="K20" s="33">
        <v>9012.5532671300698</v>
      </c>
      <c r="L20" s="33">
        <v>3430.468218754977</v>
      </c>
      <c r="M20" s="33">
        <v>4579.8700502534221</v>
      </c>
      <c r="N20" s="33">
        <v>851.57639038346986</v>
      </c>
      <c r="P20" s="17"/>
      <c r="Q20" s="17"/>
      <c r="R20" s="17"/>
      <c r="S20" s="17"/>
      <c r="T20" s="17"/>
      <c r="U20" s="17"/>
      <c r="V20" s="17"/>
      <c r="W20" s="17"/>
      <c r="X20" s="17"/>
      <c r="Y20" s="17"/>
      <c r="Z20" s="17"/>
      <c r="AA20" s="17"/>
      <c r="AB20" s="28"/>
      <c r="AC20" s="17"/>
      <c r="AD20" s="17"/>
      <c r="AE20" s="17"/>
      <c r="AF20" s="17"/>
      <c r="AG20" s="17"/>
      <c r="AH20" s="17"/>
      <c r="AI20" s="17"/>
      <c r="AJ20" s="17"/>
      <c r="AK20" s="17"/>
      <c r="AL20" s="17"/>
      <c r="AM20" s="17"/>
      <c r="AN20" s="17"/>
      <c r="AO20" s="31"/>
      <c r="AP20" s="31"/>
      <c r="AQ20" s="31"/>
      <c r="AR20" s="31"/>
      <c r="AS20" s="31"/>
      <c r="AT20" s="31"/>
      <c r="AU20" s="31"/>
      <c r="AV20" s="31"/>
      <c r="AW20" s="31"/>
      <c r="AX20" s="31"/>
      <c r="AY20" s="31"/>
    </row>
    <row r="21" spans="3:51" ht="5.15" customHeight="1" x14ac:dyDescent="0.35">
      <c r="C21" s="44"/>
      <c r="D21" s="35"/>
      <c r="E21" s="35"/>
      <c r="F21" s="35"/>
      <c r="G21" s="35"/>
      <c r="H21" s="35"/>
      <c r="I21" s="35"/>
      <c r="J21" s="35"/>
      <c r="K21" s="35"/>
      <c r="L21" s="35"/>
      <c r="M21" s="35"/>
      <c r="N21" s="35"/>
      <c r="P21" s="17"/>
      <c r="Q21" s="17"/>
      <c r="R21" s="17"/>
      <c r="S21" s="17"/>
      <c r="T21" s="17"/>
      <c r="U21" s="17"/>
      <c r="V21" s="17"/>
      <c r="W21" s="17"/>
      <c r="X21" s="17"/>
      <c r="Y21" s="17"/>
      <c r="Z21" s="17"/>
      <c r="AA21" s="17"/>
      <c r="AB21" s="28"/>
      <c r="AC21" s="17"/>
      <c r="AD21" s="17"/>
      <c r="AE21" s="17"/>
      <c r="AF21" s="17"/>
      <c r="AG21" s="17"/>
      <c r="AH21" s="17"/>
      <c r="AI21" s="17"/>
      <c r="AJ21" s="17"/>
      <c r="AK21" s="17"/>
      <c r="AL21" s="17"/>
      <c r="AM21" s="17"/>
      <c r="AN21" s="17"/>
      <c r="AO21" s="31"/>
      <c r="AP21" s="31"/>
      <c r="AQ21" s="31"/>
      <c r="AR21" s="31"/>
      <c r="AS21" s="31"/>
      <c r="AT21" s="31"/>
      <c r="AU21" s="31"/>
      <c r="AV21" s="31"/>
      <c r="AW21" s="31"/>
      <c r="AX21" s="31"/>
      <c r="AY21" s="31"/>
    </row>
    <row r="22" spans="3:51" ht="17.5" x14ac:dyDescent="0.35">
      <c r="C22" s="45" t="s">
        <v>25</v>
      </c>
      <c r="D22" s="37">
        <v>1217.8940988678519</v>
      </c>
      <c r="E22" s="37">
        <v>562.77023217965154</v>
      </c>
      <c r="F22" s="37">
        <v>511.29710053498707</v>
      </c>
      <c r="G22" s="37">
        <v>51.473131644664498</v>
      </c>
      <c r="H22" s="37">
        <v>196.62794997983769</v>
      </c>
      <c r="I22" s="37">
        <v>42.298600564270686</v>
      </c>
      <c r="J22" s="37">
        <v>17.084556229003908</v>
      </c>
      <c r="K22" s="37">
        <v>324.17408272127284</v>
      </c>
      <c r="L22" s="37">
        <v>30.6483269798834</v>
      </c>
      <c r="M22" s="37">
        <v>42.198434500357422</v>
      </c>
      <c r="N22" s="37">
        <v>2.091915713574219</v>
      </c>
      <c r="P22" s="17"/>
      <c r="Q22" s="17"/>
      <c r="R22" s="17"/>
      <c r="S22" s="17"/>
      <c r="T22" s="17"/>
      <c r="U22" s="17"/>
      <c r="V22" s="17"/>
      <c r="W22" s="17"/>
      <c r="X22" s="17"/>
      <c r="Y22" s="17"/>
      <c r="Z22" s="17"/>
      <c r="AA22" s="17"/>
      <c r="AB22" s="28"/>
      <c r="AC22" s="17"/>
      <c r="AD22" s="17"/>
      <c r="AE22" s="17"/>
      <c r="AF22" s="17"/>
      <c r="AG22" s="17"/>
      <c r="AH22" s="17"/>
      <c r="AI22" s="17"/>
      <c r="AJ22" s="17"/>
      <c r="AK22" s="17"/>
      <c r="AL22" s="17"/>
      <c r="AM22" s="17"/>
      <c r="AN22" s="17"/>
      <c r="AO22" s="31"/>
      <c r="AP22" s="31"/>
      <c r="AQ22" s="31"/>
      <c r="AR22" s="31"/>
      <c r="AS22" s="31"/>
      <c r="AT22" s="31"/>
      <c r="AU22" s="31"/>
      <c r="AV22" s="31"/>
      <c r="AW22" s="31"/>
      <c r="AX22" s="31"/>
      <c r="AY22" s="31"/>
    </row>
    <row r="23" spans="3:51" ht="17.5" x14ac:dyDescent="0.35">
      <c r="C23" s="36" t="s">
        <v>26</v>
      </c>
      <c r="D23" s="37">
        <v>59616.865815021374</v>
      </c>
      <c r="E23" s="37">
        <v>27605.327344842368</v>
      </c>
      <c r="F23" s="37">
        <v>20613.021746762708</v>
      </c>
      <c r="G23" s="37">
        <v>6992.3055980796598</v>
      </c>
      <c r="H23" s="37">
        <v>7353.4318734823191</v>
      </c>
      <c r="I23" s="37">
        <v>8159.56608725962</v>
      </c>
      <c r="J23" s="37">
        <v>910.65207092698301</v>
      </c>
      <c r="K23" s="37">
        <v>7710.2395095441589</v>
      </c>
      <c r="L23" s="37">
        <v>3017.5698044366773</v>
      </c>
      <c r="M23" s="37">
        <v>4110.5487660716417</v>
      </c>
      <c r="N23" s="37">
        <v>749.53035845759609</v>
      </c>
      <c r="P23" s="17"/>
      <c r="Q23" s="17"/>
      <c r="R23" s="17"/>
      <c r="S23" s="17"/>
      <c r="T23" s="17"/>
      <c r="U23" s="17"/>
      <c r="V23" s="17"/>
      <c r="W23" s="17"/>
      <c r="X23" s="17"/>
      <c r="Y23" s="17"/>
      <c r="Z23" s="17"/>
      <c r="AA23" s="17"/>
      <c r="AB23" s="28"/>
      <c r="AC23" s="17"/>
      <c r="AD23" s="17"/>
      <c r="AE23" s="17"/>
      <c r="AF23" s="17"/>
      <c r="AG23" s="17"/>
      <c r="AH23" s="17"/>
      <c r="AI23" s="17"/>
      <c r="AJ23" s="17"/>
      <c r="AK23" s="17"/>
      <c r="AL23" s="17"/>
      <c r="AM23" s="17"/>
      <c r="AN23" s="17"/>
      <c r="AO23" s="31"/>
      <c r="AP23" s="31"/>
      <c r="AQ23" s="31"/>
      <c r="AR23" s="31"/>
      <c r="AS23" s="31"/>
      <c r="AT23" s="31"/>
      <c r="AU23" s="31"/>
      <c r="AV23" s="31"/>
      <c r="AW23" s="31"/>
      <c r="AX23" s="31"/>
      <c r="AY23" s="31"/>
    </row>
    <row r="24" spans="3:51" ht="17.5" x14ac:dyDescent="0.35">
      <c r="C24" s="36" t="s">
        <v>27</v>
      </c>
      <c r="D24" s="37">
        <v>5813.3215386007114</v>
      </c>
      <c r="E24" s="37">
        <v>5451.8816089142256</v>
      </c>
      <c r="F24" s="37">
        <v>5298.9676127742259</v>
      </c>
      <c r="G24" s="37">
        <v>152.91399614000002</v>
      </c>
      <c r="H24" s="37">
        <v>88.905643226496096</v>
      </c>
      <c r="I24" s="37">
        <v>55.859704289999996</v>
      </c>
      <c r="J24" s="37">
        <v>11.084534989999998</v>
      </c>
      <c r="K24" s="37">
        <v>118.13459316208811</v>
      </c>
      <c r="L24" s="37">
        <v>29.982565970000003</v>
      </c>
      <c r="M24" s="37">
        <v>40.692270697902302</v>
      </c>
      <c r="N24" s="37">
        <v>16.78061735</v>
      </c>
      <c r="P24" s="17"/>
      <c r="Q24" s="17"/>
      <c r="R24" s="17"/>
      <c r="S24" s="17"/>
      <c r="T24" s="17"/>
      <c r="U24" s="17"/>
      <c r="V24" s="17"/>
      <c r="W24" s="17"/>
      <c r="X24" s="17"/>
      <c r="Y24" s="17"/>
      <c r="Z24" s="17"/>
      <c r="AA24" s="17"/>
      <c r="AB24" s="28"/>
      <c r="AC24" s="17"/>
      <c r="AD24" s="17"/>
      <c r="AE24" s="17"/>
      <c r="AF24" s="17"/>
      <c r="AG24" s="17"/>
      <c r="AH24" s="17"/>
      <c r="AI24" s="17"/>
      <c r="AJ24" s="17"/>
      <c r="AK24" s="17"/>
      <c r="AL24" s="17"/>
      <c r="AM24" s="17"/>
      <c r="AN24" s="17"/>
      <c r="AO24" s="31"/>
      <c r="AP24" s="31"/>
      <c r="AQ24" s="31"/>
      <c r="AR24" s="31"/>
      <c r="AS24" s="31"/>
      <c r="AT24" s="31"/>
      <c r="AU24" s="31"/>
      <c r="AV24" s="31"/>
      <c r="AW24" s="31"/>
      <c r="AX24" s="31"/>
      <c r="AY24" s="31"/>
    </row>
    <row r="25" spans="3:51" ht="17.5" x14ac:dyDescent="0.35">
      <c r="C25" s="36" t="s">
        <v>28</v>
      </c>
      <c r="D25" s="37">
        <v>5977.6536864796744</v>
      </c>
      <c r="E25" s="37">
        <v>2957.2422767387811</v>
      </c>
      <c r="F25" s="37">
        <v>2262.7126598024524</v>
      </c>
      <c r="G25" s="37">
        <v>694.52961693632869</v>
      </c>
      <c r="H25" s="37">
        <v>863.41492918671247</v>
      </c>
      <c r="I25" s="37">
        <v>395.69016772229077</v>
      </c>
      <c r="J25" s="37">
        <v>79.429631915103769</v>
      </c>
      <c r="K25" s="37">
        <v>860.00508170254989</v>
      </c>
      <c r="L25" s="37">
        <v>352.26752136841623</v>
      </c>
      <c r="M25" s="37">
        <v>386.43057898352077</v>
      </c>
      <c r="N25" s="37">
        <v>83.17349886229961</v>
      </c>
      <c r="P25" s="17"/>
      <c r="Q25" s="17"/>
      <c r="R25" s="17"/>
      <c r="S25" s="17"/>
      <c r="T25" s="17"/>
      <c r="U25" s="17"/>
      <c r="V25" s="17"/>
      <c r="W25" s="17"/>
      <c r="X25" s="17"/>
      <c r="Y25" s="17"/>
      <c r="Z25" s="17"/>
      <c r="AA25" s="17"/>
      <c r="AB25" s="28"/>
      <c r="AC25" s="17"/>
      <c r="AD25" s="17"/>
      <c r="AE25" s="17"/>
      <c r="AF25" s="17"/>
      <c r="AG25" s="17"/>
      <c r="AH25" s="17"/>
      <c r="AI25" s="17"/>
      <c r="AJ25" s="17"/>
      <c r="AK25" s="17"/>
      <c r="AL25" s="17"/>
      <c r="AM25" s="17"/>
      <c r="AN25" s="17"/>
      <c r="AO25" s="31"/>
      <c r="AP25" s="31"/>
      <c r="AQ25" s="31"/>
      <c r="AR25" s="31"/>
      <c r="AS25" s="31"/>
      <c r="AT25" s="31"/>
      <c r="AU25" s="31"/>
      <c r="AV25" s="31"/>
      <c r="AW25" s="31"/>
      <c r="AX25" s="31"/>
      <c r="AY25" s="31"/>
    </row>
    <row r="26" spans="3:51" ht="17.5" x14ac:dyDescent="0.35">
      <c r="C26" s="36" t="s">
        <v>29</v>
      </c>
      <c r="D26" s="37">
        <v>261.22761808697038</v>
      </c>
      <c r="E26" s="37">
        <v>148.29630398705319</v>
      </c>
      <c r="F26" s="37">
        <v>117.8011306552324</v>
      </c>
      <c r="G26" s="37">
        <v>30.495173331820801</v>
      </c>
      <c r="H26" s="37">
        <v>42.723671435283499</v>
      </c>
      <c r="I26" s="37">
        <v>11.529320950896839</v>
      </c>
      <c r="J26" s="37">
        <v>2.544132310530379</v>
      </c>
      <c r="K26" s="37">
        <v>32.186421364373643</v>
      </c>
      <c r="L26" s="37">
        <v>9.5722148771449529</v>
      </c>
      <c r="M26" s="37">
        <v>12.732263699384557</v>
      </c>
      <c r="N26" s="37">
        <v>1.6432894623033154</v>
      </c>
      <c r="P26" s="17"/>
      <c r="Q26" s="17"/>
      <c r="R26" s="17"/>
      <c r="S26" s="17"/>
      <c r="T26" s="17"/>
      <c r="U26" s="17"/>
      <c r="V26" s="17"/>
      <c r="W26" s="17"/>
      <c r="X26" s="17"/>
      <c r="Y26" s="17"/>
      <c r="Z26" s="17"/>
      <c r="AA26" s="17"/>
      <c r="AB26" s="28"/>
      <c r="AC26" s="17"/>
      <c r="AD26" s="17"/>
      <c r="AE26" s="17"/>
      <c r="AF26" s="17"/>
      <c r="AG26" s="17"/>
      <c r="AH26" s="17"/>
      <c r="AI26" s="17"/>
      <c r="AJ26" s="17"/>
      <c r="AK26" s="17"/>
      <c r="AL26" s="17"/>
      <c r="AM26" s="17"/>
      <c r="AN26" s="17"/>
      <c r="AO26" s="31"/>
      <c r="AP26" s="31"/>
      <c r="AQ26" s="31"/>
      <c r="AR26" s="31"/>
      <c r="AS26" s="31"/>
      <c r="AT26" s="31"/>
      <c r="AU26" s="31"/>
      <c r="AV26" s="31"/>
      <c r="AW26" s="31"/>
      <c r="AX26" s="31"/>
      <c r="AY26" s="31"/>
    </row>
    <row r="27" spans="3:51" ht="17.5" x14ac:dyDescent="0.35">
      <c r="C27" s="36" t="s">
        <v>30</v>
      </c>
      <c r="D27" s="37">
        <v>5716.4260683927041</v>
      </c>
      <c r="E27" s="37">
        <v>2808.9459727517278</v>
      </c>
      <c r="F27" s="37">
        <v>2144.9115291472199</v>
      </c>
      <c r="G27" s="37">
        <v>664.03444360450794</v>
      </c>
      <c r="H27" s="37">
        <v>820.69125775142902</v>
      </c>
      <c r="I27" s="37">
        <v>384.16084677139395</v>
      </c>
      <c r="J27" s="37">
        <v>76.885499604573397</v>
      </c>
      <c r="K27" s="37">
        <v>827.81866033817619</v>
      </c>
      <c r="L27" s="37">
        <v>342.69530649127125</v>
      </c>
      <c r="M27" s="37">
        <v>373.69831528413624</v>
      </c>
      <c r="N27" s="37">
        <v>81.530209399996295</v>
      </c>
      <c r="P27" s="17"/>
      <c r="Q27" s="17"/>
      <c r="R27" s="17"/>
      <c r="S27" s="17"/>
      <c r="T27" s="17"/>
      <c r="U27" s="17"/>
      <c r="V27" s="17"/>
      <c r="W27" s="17"/>
      <c r="X27" s="17"/>
      <c r="Y27" s="17"/>
      <c r="Z27" s="17"/>
      <c r="AA27" s="17"/>
      <c r="AB27" s="28"/>
      <c r="AC27" s="17"/>
      <c r="AD27" s="17"/>
      <c r="AE27" s="17"/>
      <c r="AF27" s="17"/>
      <c r="AG27" s="17"/>
      <c r="AH27" s="17"/>
      <c r="AI27" s="17"/>
      <c r="AJ27" s="17"/>
      <c r="AK27" s="17"/>
      <c r="AL27" s="17"/>
      <c r="AM27" s="17"/>
      <c r="AN27" s="17"/>
      <c r="AO27" s="31"/>
      <c r="AP27" s="31"/>
      <c r="AQ27" s="31"/>
      <c r="AR27" s="31"/>
      <c r="AS27" s="31"/>
      <c r="AT27" s="31"/>
      <c r="AU27" s="31"/>
      <c r="AV27" s="31"/>
      <c r="AW27" s="31"/>
      <c r="AX27" s="31"/>
      <c r="AY27" s="31"/>
    </row>
    <row r="28" spans="3:51" ht="5.15" customHeight="1" x14ac:dyDescent="0.35">
      <c r="C28" s="43"/>
      <c r="D28" s="37"/>
      <c r="E28" s="37"/>
      <c r="F28" s="37"/>
      <c r="G28" s="37"/>
      <c r="H28" s="37"/>
      <c r="I28" s="37"/>
      <c r="J28" s="37"/>
      <c r="K28" s="37"/>
      <c r="L28" s="37"/>
      <c r="M28" s="37"/>
      <c r="N28" s="37"/>
      <c r="P28" s="17"/>
      <c r="Q28" s="17"/>
      <c r="R28" s="17"/>
      <c r="S28" s="17"/>
      <c r="T28" s="17"/>
      <c r="U28" s="17"/>
      <c r="V28" s="17"/>
      <c r="W28" s="17"/>
      <c r="X28" s="17"/>
      <c r="Y28" s="17"/>
      <c r="Z28" s="17"/>
      <c r="AA28" s="17"/>
      <c r="AB28" s="28"/>
      <c r="AC28" s="17"/>
      <c r="AD28" s="17"/>
      <c r="AE28" s="17"/>
      <c r="AF28" s="17"/>
      <c r="AG28" s="17"/>
      <c r="AH28" s="17"/>
      <c r="AI28" s="17"/>
      <c r="AJ28" s="17"/>
      <c r="AK28" s="17"/>
      <c r="AL28" s="17"/>
      <c r="AM28" s="17"/>
      <c r="AN28" s="17"/>
      <c r="AO28" s="31"/>
      <c r="AP28" s="31"/>
      <c r="AQ28" s="31"/>
      <c r="AR28" s="31"/>
      <c r="AS28" s="31"/>
      <c r="AT28" s="31"/>
      <c r="AU28" s="31"/>
      <c r="AV28" s="31"/>
      <c r="AW28" s="31"/>
      <c r="AX28" s="31"/>
      <c r="AY28" s="31"/>
    </row>
    <row r="29" spans="3:51" ht="21" customHeight="1" x14ac:dyDescent="0.35">
      <c r="C29" s="32" t="s">
        <v>31</v>
      </c>
      <c r="D29" s="33">
        <v>1035581.8995743248</v>
      </c>
      <c r="E29" s="33">
        <v>435477.07303895371</v>
      </c>
      <c r="F29" s="33">
        <v>296890.13442401896</v>
      </c>
      <c r="G29" s="33">
        <v>138586.93861493474</v>
      </c>
      <c r="H29" s="33">
        <v>121166.90938996922</v>
      </c>
      <c r="I29" s="33">
        <v>90995.56955062499</v>
      </c>
      <c r="J29" s="33">
        <v>17373.06225264955</v>
      </c>
      <c r="K29" s="33">
        <v>199474.60846710746</v>
      </c>
      <c r="L29" s="33">
        <v>71327.05994060685</v>
      </c>
      <c r="M29" s="33">
        <v>81613.781433173295</v>
      </c>
      <c r="N29" s="33">
        <v>18153.83550123969</v>
      </c>
      <c r="O29" s="46"/>
      <c r="P29" s="17"/>
      <c r="Q29" s="17"/>
      <c r="R29" s="17"/>
      <c r="S29" s="17"/>
      <c r="T29" s="17"/>
      <c r="U29" s="17"/>
      <c r="V29" s="17"/>
      <c r="W29" s="17"/>
      <c r="X29" s="17"/>
      <c r="Y29" s="17"/>
      <c r="Z29" s="17"/>
      <c r="AA29" s="17"/>
      <c r="AB29" s="28"/>
      <c r="AC29" s="17"/>
      <c r="AD29" s="17"/>
      <c r="AE29" s="17"/>
      <c r="AF29" s="17"/>
      <c r="AG29" s="17"/>
      <c r="AH29" s="17"/>
      <c r="AI29" s="17"/>
      <c r="AJ29" s="17"/>
      <c r="AK29" s="17"/>
      <c r="AL29" s="17"/>
      <c r="AM29" s="17"/>
      <c r="AN29" s="17"/>
      <c r="AO29" s="31"/>
      <c r="AP29" s="31"/>
      <c r="AQ29" s="31"/>
      <c r="AR29" s="31"/>
      <c r="AS29" s="31"/>
      <c r="AT29" s="31"/>
      <c r="AU29" s="31"/>
      <c r="AV29" s="31"/>
      <c r="AW29" s="31"/>
      <c r="AX29" s="31"/>
      <c r="AY29" s="31"/>
    </row>
    <row r="30" spans="3:51" ht="3" customHeight="1" x14ac:dyDescent="0.35">
      <c r="C30" s="34"/>
      <c r="D30" s="37"/>
      <c r="E30" s="37"/>
      <c r="F30" s="37"/>
      <c r="G30" s="37"/>
      <c r="H30" s="37"/>
      <c r="I30" s="37"/>
      <c r="J30" s="37"/>
      <c r="K30" s="37"/>
      <c r="L30" s="37"/>
      <c r="M30" s="37"/>
      <c r="N30" s="37"/>
      <c r="P30" s="17"/>
      <c r="Q30" s="17"/>
      <c r="R30" s="17"/>
      <c r="S30" s="17"/>
      <c r="T30" s="17"/>
      <c r="U30" s="17"/>
      <c r="V30" s="17"/>
      <c r="W30" s="17"/>
      <c r="X30" s="17"/>
      <c r="Y30" s="17"/>
      <c r="Z30" s="17"/>
      <c r="AA30" s="17"/>
      <c r="AB30" s="28"/>
      <c r="AC30" s="17"/>
      <c r="AD30" s="17"/>
      <c r="AE30" s="17"/>
      <c r="AF30" s="17"/>
      <c r="AG30" s="17"/>
      <c r="AH30" s="17"/>
      <c r="AI30" s="17"/>
      <c r="AJ30" s="17"/>
      <c r="AK30" s="17"/>
      <c r="AL30" s="17"/>
      <c r="AM30" s="17"/>
      <c r="AN30" s="17"/>
      <c r="AO30" s="31"/>
      <c r="AP30" s="31"/>
      <c r="AQ30" s="31"/>
      <c r="AR30" s="31"/>
      <c r="AS30" s="31"/>
      <c r="AT30" s="31"/>
      <c r="AU30" s="31"/>
      <c r="AV30" s="31"/>
      <c r="AW30" s="31"/>
      <c r="AX30" s="31"/>
      <c r="AY30" s="31"/>
    </row>
    <row r="31" spans="3:51" ht="18" x14ac:dyDescent="0.35">
      <c r="C31" s="44" t="s">
        <v>32</v>
      </c>
      <c r="D31" s="47">
        <v>189828.88258946576</v>
      </c>
      <c r="E31" s="47">
        <v>80432.103416246959</v>
      </c>
      <c r="F31" s="47">
        <v>59569.102253590099</v>
      </c>
      <c r="G31" s="47">
        <v>20863.001162656859</v>
      </c>
      <c r="H31" s="47">
        <v>26445.671627614152</v>
      </c>
      <c r="I31" s="47">
        <v>19386.510578256792</v>
      </c>
      <c r="J31" s="47">
        <v>3832.2480317904501</v>
      </c>
      <c r="K31" s="47">
        <v>31578.414186476661</v>
      </c>
      <c r="L31" s="47">
        <v>11024.176281625574</v>
      </c>
      <c r="M31" s="47">
        <v>14432.85073359492</v>
      </c>
      <c r="N31" s="47">
        <v>2696.9077338602433</v>
      </c>
      <c r="O31" s="38"/>
      <c r="P31" s="17"/>
      <c r="Q31" s="17"/>
      <c r="R31" s="17"/>
      <c r="S31" s="17"/>
      <c r="T31" s="17"/>
      <c r="U31" s="17"/>
      <c r="V31" s="17"/>
      <c r="W31" s="17"/>
      <c r="X31" s="17"/>
      <c r="Y31" s="17"/>
      <c r="Z31" s="17"/>
      <c r="AA31" s="17"/>
      <c r="AB31" s="28"/>
      <c r="AC31" s="17"/>
      <c r="AD31" s="17"/>
      <c r="AE31" s="17"/>
      <c r="AF31" s="17"/>
      <c r="AG31" s="17"/>
      <c r="AH31" s="17"/>
      <c r="AI31" s="17"/>
      <c r="AJ31" s="17"/>
      <c r="AK31" s="17"/>
      <c r="AL31" s="17"/>
      <c r="AM31" s="17"/>
      <c r="AN31" s="17"/>
      <c r="AO31" s="31"/>
      <c r="AP31" s="31"/>
      <c r="AQ31" s="31"/>
      <c r="AR31" s="31"/>
      <c r="AS31" s="31"/>
      <c r="AT31" s="31"/>
      <c r="AU31" s="31"/>
      <c r="AV31" s="31"/>
      <c r="AW31" s="31"/>
      <c r="AX31" s="31"/>
      <c r="AY31" s="31"/>
    </row>
    <row r="32" spans="3:51" ht="17.5" x14ac:dyDescent="0.35">
      <c r="C32" s="36" t="s">
        <v>33</v>
      </c>
      <c r="D32" s="37">
        <v>189828.88258946576</v>
      </c>
      <c r="E32" s="37">
        <v>80432.103416246959</v>
      </c>
      <c r="F32" s="37">
        <v>59569.102253590099</v>
      </c>
      <c r="G32" s="37">
        <v>20863.001162656859</v>
      </c>
      <c r="H32" s="37">
        <v>26445.671627614152</v>
      </c>
      <c r="I32" s="37">
        <v>19386.510578256792</v>
      </c>
      <c r="J32" s="37">
        <v>3832.2480317904501</v>
      </c>
      <c r="K32" s="37">
        <v>31578.414186476661</v>
      </c>
      <c r="L32" s="37">
        <v>11024.176281625574</v>
      </c>
      <c r="M32" s="37">
        <v>14432.85073359492</v>
      </c>
      <c r="N32" s="37">
        <v>2696.9077338602433</v>
      </c>
      <c r="P32" s="17"/>
      <c r="Q32" s="17"/>
      <c r="R32" s="17"/>
      <c r="S32" s="17"/>
      <c r="T32" s="17"/>
      <c r="U32" s="17"/>
      <c r="V32" s="17"/>
      <c r="W32" s="17"/>
      <c r="X32" s="17"/>
      <c r="Y32" s="17"/>
      <c r="Z32" s="17"/>
      <c r="AA32" s="17"/>
      <c r="AB32" s="28"/>
      <c r="AC32" s="17"/>
      <c r="AD32" s="17"/>
      <c r="AE32" s="17"/>
      <c r="AF32" s="17"/>
      <c r="AG32" s="17"/>
      <c r="AH32" s="17"/>
      <c r="AI32" s="17"/>
      <c r="AJ32" s="17"/>
      <c r="AK32" s="17"/>
      <c r="AL32" s="17"/>
      <c r="AM32" s="17"/>
      <c r="AN32" s="17"/>
      <c r="AO32" s="31"/>
      <c r="AP32" s="31"/>
      <c r="AQ32" s="31"/>
      <c r="AR32" s="31"/>
      <c r="AS32" s="31"/>
      <c r="AT32" s="31"/>
      <c r="AU32" s="31"/>
      <c r="AV32" s="31"/>
      <c r="AW32" s="31"/>
      <c r="AX32" s="31"/>
      <c r="AY32" s="31"/>
    </row>
    <row r="33" spans="3:51" ht="18" x14ac:dyDescent="0.35">
      <c r="C33" s="44" t="s">
        <v>34</v>
      </c>
      <c r="D33" s="47">
        <v>820014.00207060634</v>
      </c>
      <c r="E33" s="47">
        <v>342046.18148605729</v>
      </c>
      <c r="F33" s="47">
        <v>227975.56715564974</v>
      </c>
      <c r="G33" s="47">
        <v>114070.61433040758</v>
      </c>
      <c r="H33" s="47">
        <v>91532.237533972584</v>
      </c>
      <c r="I33" s="47">
        <v>69806.116904832568</v>
      </c>
      <c r="J33" s="47">
        <v>13172.112109348633</v>
      </c>
      <c r="K33" s="47">
        <v>164054.74448271524</v>
      </c>
      <c r="L33" s="47">
        <v>58944.09141831829</v>
      </c>
      <c r="M33" s="47">
        <v>65522.258248402097</v>
      </c>
      <c r="N33" s="47">
        <v>14936.259886959546</v>
      </c>
      <c r="Q33" s="5"/>
      <c r="R33" s="5"/>
      <c r="S33" s="5"/>
      <c r="T33" s="5"/>
      <c r="U33" s="5"/>
      <c r="V33" s="17"/>
      <c r="W33" s="17"/>
      <c r="X33" s="17"/>
      <c r="Y33" s="17"/>
      <c r="Z33" s="17"/>
      <c r="AA33" s="17"/>
      <c r="AB33" s="28"/>
      <c r="AC33" s="17"/>
      <c r="AD33" s="17"/>
      <c r="AE33" s="17"/>
      <c r="AF33" s="17"/>
      <c r="AG33" s="17"/>
      <c r="AH33" s="17"/>
      <c r="AI33" s="17"/>
      <c r="AJ33" s="17"/>
      <c r="AK33" s="17"/>
      <c r="AL33" s="17"/>
      <c r="AM33" s="17"/>
      <c r="AN33" s="17"/>
      <c r="AO33" s="31"/>
      <c r="AP33" s="31"/>
      <c r="AQ33" s="31"/>
      <c r="AR33" s="31"/>
      <c r="AS33" s="31"/>
      <c r="AT33" s="31"/>
      <c r="AU33" s="31"/>
      <c r="AV33" s="31"/>
      <c r="AW33" s="31"/>
      <c r="AX33" s="31"/>
      <c r="AY33" s="31"/>
    </row>
    <row r="34" spans="3:51" ht="18" x14ac:dyDescent="0.35">
      <c r="C34" s="44" t="s">
        <v>35</v>
      </c>
      <c r="D34" s="48">
        <v>70775.349285018397</v>
      </c>
      <c r="E34" s="48">
        <v>33274.785173385448</v>
      </c>
      <c r="F34" s="48">
        <v>24695.182972618531</v>
      </c>
      <c r="G34" s="48">
        <v>8579.6022007669199</v>
      </c>
      <c r="H34" s="48">
        <v>11225.329683141341</v>
      </c>
      <c r="I34" s="48">
        <v>5287.003024139869</v>
      </c>
      <c r="J34" s="48">
        <v>1016.4470466528587</v>
      </c>
      <c r="K34" s="48">
        <v>8948.5512709420327</v>
      </c>
      <c r="L34" s="48">
        <v>4656.5157355904521</v>
      </c>
      <c r="M34" s="48">
        <v>5388.8133240003663</v>
      </c>
      <c r="N34" s="48">
        <v>977.90402716603751</v>
      </c>
      <c r="O34" s="38"/>
      <c r="Q34" s="5"/>
      <c r="R34" s="5"/>
      <c r="S34" s="5"/>
      <c r="T34" s="5"/>
      <c r="U34" s="5"/>
      <c r="V34" s="17"/>
      <c r="W34" s="17"/>
      <c r="X34" s="17"/>
      <c r="Y34" s="17"/>
      <c r="Z34" s="17"/>
      <c r="AA34" s="17"/>
      <c r="AB34" s="28"/>
      <c r="AC34" s="17"/>
      <c r="AD34" s="17"/>
      <c r="AE34" s="17"/>
      <c r="AF34" s="17"/>
      <c r="AG34" s="17"/>
      <c r="AH34" s="17"/>
      <c r="AI34" s="17"/>
      <c r="AJ34" s="17"/>
      <c r="AK34" s="17"/>
      <c r="AL34" s="17"/>
      <c r="AM34" s="17"/>
      <c r="AN34" s="17"/>
      <c r="AO34" s="31"/>
      <c r="AP34" s="31"/>
      <c r="AQ34" s="31"/>
      <c r="AR34" s="31"/>
      <c r="AS34" s="31"/>
      <c r="AT34" s="31"/>
      <c r="AU34" s="31"/>
      <c r="AV34" s="31"/>
      <c r="AW34" s="31"/>
      <c r="AX34" s="31"/>
      <c r="AY34" s="31"/>
    </row>
    <row r="35" spans="3:51" ht="17.5" x14ac:dyDescent="0.35">
      <c r="C35" s="36" t="s">
        <v>36</v>
      </c>
      <c r="D35" s="37">
        <v>12395.184354991638</v>
      </c>
      <c r="E35" s="37">
        <v>5964.7355286687907</v>
      </c>
      <c r="F35" s="37">
        <v>4436.5548501144403</v>
      </c>
      <c r="G35" s="37">
        <v>1528.1806785543511</v>
      </c>
      <c r="H35" s="37">
        <v>1889.311032634351</v>
      </c>
      <c r="I35" s="37">
        <v>922.73204522301603</v>
      </c>
      <c r="J35" s="37">
        <v>174.2445976800517</v>
      </c>
      <c r="K35" s="37">
        <v>1560.8898475525421</v>
      </c>
      <c r="L35" s="37">
        <v>761.38521322734709</v>
      </c>
      <c r="M35" s="37">
        <v>946.35724529711842</v>
      </c>
      <c r="N35" s="37">
        <v>175.52884470842031</v>
      </c>
      <c r="O35" s="38"/>
      <c r="Q35" s="5"/>
      <c r="R35" s="5"/>
      <c r="S35" s="5"/>
      <c r="T35" s="5"/>
      <c r="U35" s="5"/>
      <c r="V35" s="17"/>
      <c r="W35" s="17"/>
      <c r="X35" s="17"/>
      <c r="Y35" s="17"/>
      <c r="Z35" s="17"/>
      <c r="AA35" s="17"/>
      <c r="AB35" s="28"/>
      <c r="AC35" s="17"/>
      <c r="AD35" s="17"/>
      <c r="AE35" s="17"/>
      <c r="AF35" s="17"/>
      <c r="AG35" s="17"/>
      <c r="AH35" s="17"/>
      <c r="AI35" s="17"/>
      <c r="AJ35" s="17"/>
      <c r="AK35" s="17"/>
      <c r="AL35" s="17"/>
      <c r="AM35" s="17"/>
      <c r="AN35" s="17"/>
      <c r="AO35" s="31"/>
      <c r="AP35" s="31"/>
      <c r="AQ35" s="31"/>
      <c r="AR35" s="31"/>
      <c r="AS35" s="31"/>
      <c r="AT35" s="31"/>
      <c r="AU35" s="31"/>
      <c r="AV35" s="31"/>
      <c r="AW35" s="31"/>
      <c r="AX35" s="31"/>
      <c r="AY35" s="31"/>
    </row>
    <row r="36" spans="3:51" ht="17.5" x14ac:dyDescent="0.35">
      <c r="C36" s="36" t="s">
        <v>37</v>
      </c>
      <c r="D36" s="37">
        <v>22801.365684675293</v>
      </c>
      <c r="E36" s="37">
        <v>10253.609253660841</v>
      </c>
      <c r="F36" s="37">
        <v>7333.1600957359396</v>
      </c>
      <c r="G36" s="37">
        <v>2920.4491579249002</v>
      </c>
      <c r="H36" s="37">
        <v>3227.9763932957298</v>
      </c>
      <c r="I36" s="37">
        <v>1910.8858934088121</v>
      </c>
      <c r="J36" s="37">
        <v>395.36738995068401</v>
      </c>
      <c r="K36" s="37">
        <v>2771.874388038485</v>
      </c>
      <c r="L36" s="37">
        <v>1844.77052693931</v>
      </c>
      <c r="M36" s="37">
        <v>2012.2187183061121</v>
      </c>
      <c r="N36" s="37">
        <v>384.66312107531849</v>
      </c>
      <c r="O36" s="38"/>
      <c r="Q36" s="5"/>
      <c r="R36" s="5"/>
      <c r="S36" s="5"/>
      <c r="T36" s="5"/>
      <c r="U36" s="5"/>
      <c r="V36" s="17"/>
      <c r="W36" s="17"/>
      <c r="X36" s="17"/>
      <c r="Y36" s="17"/>
      <c r="Z36" s="17"/>
      <c r="AA36" s="17"/>
      <c r="AB36" s="28"/>
      <c r="AC36" s="17"/>
      <c r="AD36" s="17"/>
      <c r="AE36" s="17"/>
      <c r="AF36" s="17"/>
      <c r="AG36" s="17"/>
      <c r="AH36" s="17"/>
      <c r="AI36" s="17"/>
      <c r="AJ36" s="17"/>
      <c r="AK36" s="17"/>
      <c r="AL36" s="17"/>
      <c r="AM36" s="17"/>
      <c r="AN36" s="17"/>
      <c r="AO36" s="31"/>
      <c r="AP36" s="31"/>
      <c r="AQ36" s="31"/>
      <c r="AR36" s="31"/>
      <c r="AS36" s="31"/>
      <c r="AT36" s="31"/>
      <c r="AU36" s="31"/>
      <c r="AV36" s="31"/>
      <c r="AW36" s="31"/>
      <c r="AX36" s="31"/>
      <c r="AY36" s="31"/>
    </row>
    <row r="37" spans="3:51" ht="17.5" x14ac:dyDescent="0.35">
      <c r="C37" s="36" t="s">
        <v>38</v>
      </c>
      <c r="D37" s="37">
        <v>35578.799245351474</v>
      </c>
      <c r="E37" s="37">
        <v>17056.440391055818</v>
      </c>
      <c r="F37" s="37">
        <v>12925.468026768151</v>
      </c>
      <c r="G37" s="37">
        <v>4130.9723642876697</v>
      </c>
      <c r="H37" s="37">
        <v>6108.0422572112602</v>
      </c>
      <c r="I37" s="37">
        <v>2453.3850855080409</v>
      </c>
      <c r="J37" s="37">
        <v>446.835059022123</v>
      </c>
      <c r="K37" s="37">
        <v>4615.787035351007</v>
      </c>
      <c r="L37" s="37">
        <v>2050.3599954237948</v>
      </c>
      <c r="M37" s="37">
        <v>2430.237360397135</v>
      </c>
      <c r="N37" s="37">
        <v>417.71206138229866</v>
      </c>
      <c r="P37" s="49"/>
      <c r="Q37" s="5"/>
      <c r="R37" s="5"/>
      <c r="S37" s="5"/>
      <c r="T37" s="5"/>
      <c r="U37" s="5"/>
      <c r="V37" s="17"/>
      <c r="W37" s="17"/>
      <c r="X37" s="17"/>
      <c r="Y37" s="17"/>
      <c r="Z37" s="17"/>
      <c r="AA37" s="17"/>
      <c r="AB37" s="28"/>
      <c r="AC37" s="17"/>
      <c r="AD37" s="17"/>
      <c r="AE37" s="17"/>
      <c r="AF37" s="17"/>
      <c r="AG37" s="17"/>
      <c r="AH37" s="17"/>
      <c r="AI37" s="17"/>
      <c r="AJ37" s="17"/>
      <c r="AK37" s="17"/>
      <c r="AL37" s="17"/>
      <c r="AM37" s="17"/>
      <c r="AN37" s="17"/>
      <c r="AO37" s="31"/>
      <c r="AP37" s="31"/>
      <c r="AQ37" s="31"/>
      <c r="AR37" s="31"/>
      <c r="AS37" s="31"/>
      <c r="AT37" s="31"/>
      <c r="AU37" s="31"/>
      <c r="AV37" s="31"/>
      <c r="AW37" s="31"/>
      <c r="AX37" s="31"/>
      <c r="AY37" s="31"/>
    </row>
    <row r="38" spans="3:51" ht="18" x14ac:dyDescent="0.35">
      <c r="C38" s="44" t="s">
        <v>39</v>
      </c>
      <c r="D38" s="48">
        <v>749238.65278558782</v>
      </c>
      <c r="E38" s="48">
        <v>308771.39631267183</v>
      </c>
      <c r="F38" s="48">
        <v>203280.38418303122</v>
      </c>
      <c r="G38" s="48">
        <v>105491.01212964066</v>
      </c>
      <c r="H38" s="48">
        <v>80306.907850831238</v>
      </c>
      <c r="I38" s="48">
        <v>64519.113880692705</v>
      </c>
      <c r="J38" s="48">
        <v>12155.665062695774</v>
      </c>
      <c r="K38" s="48">
        <v>155106.19321177321</v>
      </c>
      <c r="L38" s="48">
        <v>54287.575682727838</v>
      </c>
      <c r="M38" s="48">
        <v>60133.444924401731</v>
      </c>
      <c r="N38" s="48">
        <v>13958.355859793508</v>
      </c>
      <c r="O38" s="27"/>
      <c r="Q38" s="5"/>
      <c r="R38" s="5"/>
      <c r="S38" s="5"/>
      <c r="T38" s="5"/>
      <c r="U38" s="5"/>
      <c r="V38" s="17"/>
      <c r="W38" s="17"/>
      <c r="X38" s="17"/>
      <c r="Y38" s="17"/>
      <c r="Z38" s="17"/>
      <c r="AA38" s="17"/>
      <c r="AB38" s="28"/>
      <c r="AC38" s="17"/>
      <c r="AD38" s="17"/>
      <c r="AE38" s="17"/>
      <c r="AF38" s="17"/>
      <c r="AG38" s="17"/>
      <c r="AH38" s="17"/>
      <c r="AI38" s="17"/>
      <c r="AJ38" s="17"/>
      <c r="AK38" s="17"/>
      <c r="AL38" s="17"/>
      <c r="AM38" s="17"/>
      <c r="AN38" s="17"/>
      <c r="AO38" s="31"/>
      <c r="AP38" s="31"/>
      <c r="AQ38" s="31"/>
      <c r="AR38" s="31"/>
      <c r="AS38" s="31"/>
      <c r="AT38" s="31"/>
      <c r="AU38" s="31"/>
      <c r="AV38" s="31"/>
      <c r="AW38" s="31"/>
      <c r="AX38" s="31"/>
      <c r="AY38" s="31"/>
    </row>
    <row r="39" spans="3:51" ht="17.5" x14ac:dyDescent="0.35">
      <c r="C39" s="36" t="s">
        <v>40</v>
      </c>
      <c r="D39" s="37">
        <v>487782.56852892961</v>
      </c>
      <c r="E39" s="37">
        <v>196455.64977924581</v>
      </c>
      <c r="F39" s="37">
        <v>128615.89327893031</v>
      </c>
      <c r="G39" s="37">
        <v>67839.756500315503</v>
      </c>
      <c r="H39" s="37">
        <v>51129.829458072403</v>
      </c>
      <c r="I39" s="37">
        <v>39575.739252224899</v>
      </c>
      <c r="J39" s="37">
        <v>6454.0054965877998</v>
      </c>
      <c r="K39" s="37">
        <v>107039.42491597265</v>
      </c>
      <c r="L39" s="37">
        <v>38611.595111383111</v>
      </c>
      <c r="M39" s="37">
        <v>38341.698369927319</v>
      </c>
      <c r="N39" s="37">
        <v>10174.626145515565</v>
      </c>
      <c r="Q39" s="5"/>
      <c r="R39" s="5"/>
      <c r="S39" s="5"/>
      <c r="T39" s="5"/>
      <c r="U39" s="5"/>
      <c r="V39" s="17"/>
      <c r="W39" s="17"/>
      <c r="X39" s="17"/>
      <c r="Y39" s="17"/>
      <c r="Z39" s="17"/>
      <c r="AA39" s="17"/>
      <c r="AB39" s="28"/>
      <c r="AC39" s="17"/>
      <c r="AD39" s="17"/>
      <c r="AE39" s="17"/>
      <c r="AF39" s="17"/>
      <c r="AG39" s="17"/>
      <c r="AH39" s="17"/>
      <c r="AI39" s="17"/>
      <c r="AJ39" s="17"/>
      <c r="AK39" s="17"/>
      <c r="AL39" s="17"/>
      <c r="AM39" s="17"/>
      <c r="AN39" s="17"/>
      <c r="AO39" s="31"/>
      <c r="AP39" s="31"/>
      <c r="AQ39" s="31"/>
      <c r="AR39" s="31"/>
      <c r="AS39" s="31"/>
      <c r="AT39" s="31"/>
      <c r="AU39" s="31"/>
      <c r="AV39" s="31"/>
      <c r="AW39" s="31"/>
      <c r="AX39" s="31"/>
      <c r="AY39" s="31"/>
    </row>
    <row r="40" spans="3:51" ht="17.5" x14ac:dyDescent="0.35">
      <c r="C40" s="36" t="s">
        <v>41</v>
      </c>
      <c r="D40" s="37">
        <v>4919.7078128811472</v>
      </c>
      <c r="E40" s="37">
        <v>2782.4080280897783</v>
      </c>
      <c r="F40" s="37">
        <v>2466.055601415098</v>
      </c>
      <c r="G40" s="37">
        <v>316.35242667468077</v>
      </c>
      <c r="H40" s="37">
        <v>1000.6655084346938</v>
      </c>
      <c r="I40" s="37">
        <v>278.8347604253367</v>
      </c>
      <c r="J40" s="37">
        <v>9.9120360299999994</v>
      </c>
      <c r="K40" s="37">
        <v>440.93079681886667</v>
      </c>
      <c r="L40" s="37">
        <v>122.69725412633925</v>
      </c>
      <c r="M40" s="37">
        <v>280.22526139000001</v>
      </c>
      <c r="N40" s="37">
        <v>4.0341675661321652</v>
      </c>
      <c r="Q40" s="5"/>
      <c r="R40" s="5"/>
      <c r="S40" s="5"/>
      <c r="T40" s="5"/>
      <c r="U40" s="5"/>
      <c r="V40" s="17"/>
      <c r="W40" s="17"/>
      <c r="X40" s="17"/>
      <c r="Y40" s="17"/>
      <c r="Z40" s="17"/>
      <c r="AA40" s="17"/>
      <c r="AB40" s="28"/>
      <c r="AC40" s="17"/>
      <c r="AD40" s="17"/>
      <c r="AE40" s="17"/>
      <c r="AF40" s="17"/>
      <c r="AG40" s="17"/>
      <c r="AH40" s="17"/>
      <c r="AI40" s="17"/>
      <c r="AJ40" s="17"/>
      <c r="AK40" s="17"/>
      <c r="AL40" s="17"/>
      <c r="AM40" s="17"/>
      <c r="AN40" s="17"/>
      <c r="AO40" s="31"/>
      <c r="AP40" s="31"/>
      <c r="AQ40" s="31"/>
      <c r="AR40" s="31"/>
      <c r="AS40" s="31"/>
      <c r="AT40" s="31"/>
      <c r="AU40" s="31"/>
      <c r="AV40" s="31"/>
      <c r="AW40" s="31"/>
      <c r="AX40" s="31"/>
      <c r="AY40" s="31"/>
    </row>
    <row r="41" spans="3:51" ht="17.5" x14ac:dyDescent="0.35">
      <c r="C41" s="36" t="s">
        <v>42</v>
      </c>
      <c r="D41" s="37">
        <v>94610.193737676571</v>
      </c>
      <c r="E41" s="37">
        <v>35216.728163454376</v>
      </c>
      <c r="F41" s="37">
        <v>20407.501596918391</v>
      </c>
      <c r="G41" s="37">
        <v>14809.226566535981</v>
      </c>
      <c r="H41" s="37">
        <v>10666.89811131983</v>
      </c>
      <c r="I41" s="37">
        <v>8632.13612610575</v>
      </c>
      <c r="J41" s="37">
        <v>2054.6239404404978</v>
      </c>
      <c r="K41" s="37">
        <v>20151.539266475193</v>
      </c>
      <c r="L41" s="37">
        <v>7561.7816599485559</v>
      </c>
      <c r="M41" s="37">
        <v>8719.1131656124053</v>
      </c>
      <c r="N41" s="37">
        <v>1607.3733043199741</v>
      </c>
      <c r="Q41" s="5"/>
      <c r="R41" s="5"/>
      <c r="S41" s="5"/>
      <c r="T41" s="5"/>
      <c r="U41" s="5"/>
      <c r="V41" s="17"/>
      <c r="W41" s="17"/>
      <c r="X41" s="17"/>
      <c r="Y41" s="17"/>
      <c r="Z41" s="17"/>
      <c r="AA41" s="17"/>
      <c r="AB41" s="28"/>
      <c r="AC41" s="17"/>
      <c r="AD41" s="17"/>
      <c r="AE41" s="17"/>
      <c r="AF41" s="17"/>
      <c r="AG41" s="17"/>
      <c r="AH41" s="17"/>
      <c r="AI41" s="17"/>
      <c r="AJ41" s="17"/>
      <c r="AK41" s="17"/>
      <c r="AL41" s="17"/>
      <c r="AM41" s="17"/>
      <c r="AN41" s="17"/>
      <c r="AO41" s="31"/>
      <c r="AP41" s="31"/>
      <c r="AQ41" s="31"/>
      <c r="AR41" s="31"/>
      <c r="AS41" s="31"/>
      <c r="AT41" s="31"/>
      <c r="AU41" s="31"/>
      <c r="AV41" s="31"/>
      <c r="AW41" s="31"/>
      <c r="AX41" s="31"/>
      <c r="AY41" s="31"/>
    </row>
    <row r="42" spans="3:51" ht="17.5" x14ac:dyDescent="0.35">
      <c r="C42" s="36" t="s">
        <v>43</v>
      </c>
      <c r="D42" s="37">
        <v>21167.015432251126</v>
      </c>
      <c r="E42" s="37">
        <v>10688.578985489097</v>
      </c>
      <c r="F42" s="37">
        <v>8219.4148143431812</v>
      </c>
      <c r="G42" s="37">
        <v>2469.1641711459179</v>
      </c>
      <c r="H42" s="37">
        <v>2731.3363212560057</v>
      </c>
      <c r="I42" s="37">
        <v>1912.8183337031992</v>
      </c>
      <c r="J42" s="37">
        <v>472.53673231809398</v>
      </c>
      <c r="K42" s="37">
        <v>3101.7355485497555</v>
      </c>
      <c r="L42" s="37">
        <v>885.23956407475112</v>
      </c>
      <c r="M42" s="37">
        <v>1152.9083353967044</v>
      </c>
      <c r="N42" s="37">
        <v>221.86161146351895</v>
      </c>
      <c r="Q42" s="5"/>
      <c r="R42" s="5"/>
      <c r="S42" s="5"/>
      <c r="T42" s="5"/>
      <c r="U42" s="5"/>
      <c r="V42" s="17"/>
      <c r="W42" s="17"/>
      <c r="X42" s="17"/>
      <c r="Y42" s="17"/>
      <c r="Z42" s="17"/>
      <c r="AA42" s="17"/>
      <c r="AB42" s="28"/>
      <c r="AC42" s="17"/>
      <c r="AD42" s="17"/>
      <c r="AE42" s="17"/>
      <c r="AF42" s="17"/>
      <c r="AG42" s="17"/>
      <c r="AH42" s="17"/>
      <c r="AI42" s="17"/>
      <c r="AJ42" s="17"/>
      <c r="AK42" s="17"/>
      <c r="AL42" s="17"/>
      <c r="AM42" s="17"/>
      <c r="AN42" s="17"/>
      <c r="AO42" s="31"/>
      <c r="AP42" s="31"/>
      <c r="AQ42" s="31"/>
      <c r="AR42" s="31"/>
      <c r="AS42" s="31"/>
      <c r="AT42" s="31"/>
      <c r="AU42" s="31"/>
      <c r="AV42" s="31"/>
      <c r="AW42" s="31"/>
      <c r="AX42" s="31"/>
      <c r="AY42" s="31"/>
    </row>
    <row r="43" spans="3:51" ht="17.5" x14ac:dyDescent="0.35">
      <c r="C43" s="36" t="s">
        <v>44</v>
      </c>
      <c r="D43" s="37">
        <v>0</v>
      </c>
      <c r="E43" s="37">
        <v>0</v>
      </c>
      <c r="F43" s="37">
        <v>0</v>
      </c>
      <c r="G43" s="37">
        <v>0</v>
      </c>
      <c r="H43" s="37">
        <v>0</v>
      </c>
      <c r="I43" s="37">
        <v>0</v>
      </c>
      <c r="J43" s="37">
        <v>0</v>
      </c>
      <c r="K43" s="37">
        <v>0</v>
      </c>
      <c r="L43" s="37">
        <v>0</v>
      </c>
      <c r="M43" s="37">
        <v>0</v>
      </c>
      <c r="N43" s="37">
        <v>0</v>
      </c>
      <c r="Q43" s="5"/>
      <c r="R43" s="5"/>
      <c r="S43" s="5"/>
      <c r="T43" s="5"/>
      <c r="U43" s="5"/>
      <c r="V43" s="17"/>
      <c r="W43" s="17"/>
      <c r="X43" s="17"/>
      <c r="Y43" s="17"/>
      <c r="Z43" s="17"/>
      <c r="AA43" s="17"/>
      <c r="AB43" s="28"/>
      <c r="AC43" s="17"/>
      <c r="AD43" s="17"/>
      <c r="AE43" s="17"/>
      <c r="AF43" s="17"/>
      <c r="AG43" s="17"/>
      <c r="AH43" s="17"/>
      <c r="AI43" s="17"/>
      <c r="AJ43" s="17"/>
      <c r="AK43" s="17"/>
      <c r="AL43" s="17"/>
      <c r="AM43" s="17"/>
      <c r="AN43" s="17"/>
      <c r="AO43" s="31"/>
      <c r="AP43" s="31"/>
      <c r="AQ43" s="31"/>
      <c r="AR43" s="31"/>
      <c r="AS43" s="31"/>
      <c r="AT43" s="31"/>
      <c r="AU43" s="31"/>
      <c r="AV43" s="31"/>
      <c r="AW43" s="31"/>
      <c r="AX43" s="31"/>
      <c r="AY43" s="31"/>
    </row>
    <row r="44" spans="3:51" ht="17.5" x14ac:dyDescent="0.35">
      <c r="C44" s="36" t="s">
        <v>45</v>
      </c>
      <c r="D44" s="37">
        <v>92886.699201234689</v>
      </c>
      <c r="E44" s="37">
        <v>39023.533367782875</v>
      </c>
      <c r="F44" s="37">
        <v>24167.124277010771</v>
      </c>
      <c r="G44" s="37">
        <v>14856.409090772109</v>
      </c>
      <c r="H44" s="37">
        <v>8676.6029450572896</v>
      </c>
      <c r="I44" s="37">
        <v>9742.99936327666</v>
      </c>
      <c r="J44" s="37">
        <v>2077.8097408800099</v>
      </c>
      <c r="K44" s="37">
        <v>17849.011938025047</v>
      </c>
      <c r="L44" s="37">
        <v>5086.6319922311741</v>
      </c>
      <c r="M44" s="37">
        <v>8995.5276167154007</v>
      </c>
      <c r="N44" s="37">
        <v>1434.5822372662228</v>
      </c>
      <c r="Q44" s="5"/>
      <c r="R44" s="5"/>
      <c r="S44" s="5"/>
      <c r="T44" s="5"/>
      <c r="U44" s="5"/>
      <c r="V44" s="17"/>
      <c r="W44" s="17"/>
      <c r="X44" s="17"/>
      <c r="Y44" s="17"/>
      <c r="Z44" s="17"/>
      <c r="AA44" s="17"/>
      <c r="AB44" s="28"/>
      <c r="AC44" s="17"/>
      <c r="AD44" s="17"/>
      <c r="AE44" s="17"/>
      <c r="AF44" s="17"/>
      <c r="AG44" s="17"/>
      <c r="AH44" s="17"/>
      <c r="AI44" s="17"/>
      <c r="AJ44" s="17"/>
      <c r="AK44" s="17"/>
      <c r="AL44" s="17"/>
      <c r="AM44" s="17"/>
      <c r="AN44" s="17"/>
      <c r="AO44" s="31"/>
      <c r="AP44" s="31"/>
      <c r="AQ44" s="31"/>
      <c r="AR44" s="31"/>
      <c r="AS44" s="31"/>
      <c r="AT44" s="31"/>
      <c r="AU44" s="31"/>
      <c r="AV44" s="31"/>
      <c r="AW44" s="31"/>
      <c r="AX44" s="31"/>
      <c r="AY44" s="31"/>
    </row>
    <row r="45" spans="3:51" ht="17.5" x14ac:dyDescent="0.35">
      <c r="C45" s="36" t="s">
        <v>46</v>
      </c>
      <c r="D45" s="37">
        <v>8020.9218429864886</v>
      </c>
      <c r="E45" s="37">
        <v>4375.8526544328161</v>
      </c>
      <c r="F45" s="37">
        <v>3618.75890925352</v>
      </c>
      <c r="G45" s="37">
        <v>757.09374517929598</v>
      </c>
      <c r="H45" s="37">
        <v>916.58759129006296</v>
      </c>
      <c r="I45" s="37">
        <v>842.50152180013606</v>
      </c>
      <c r="J45" s="37">
        <v>179.2532990329191</v>
      </c>
      <c r="K45" s="37">
        <v>934.76740202789563</v>
      </c>
      <c r="L45" s="37">
        <v>267.84866710403787</v>
      </c>
      <c r="M45" s="37">
        <v>421.14736607198245</v>
      </c>
      <c r="N45" s="37">
        <v>82.963341226639358</v>
      </c>
      <c r="Q45" s="5"/>
      <c r="R45" s="5"/>
      <c r="S45" s="5"/>
      <c r="T45" s="5"/>
      <c r="U45" s="5"/>
      <c r="V45" s="17"/>
      <c r="W45" s="17"/>
      <c r="X45" s="17"/>
      <c r="Y45" s="17"/>
      <c r="Z45" s="17"/>
      <c r="AA45" s="17"/>
      <c r="AB45" s="28"/>
      <c r="AC45" s="17"/>
      <c r="AD45" s="17"/>
      <c r="AE45" s="17"/>
      <c r="AF45" s="17"/>
      <c r="AG45" s="17"/>
      <c r="AH45" s="17"/>
      <c r="AI45" s="17"/>
      <c r="AJ45" s="17"/>
      <c r="AK45" s="17"/>
      <c r="AL45" s="17"/>
      <c r="AM45" s="17"/>
      <c r="AN45" s="17"/>
      <c r="AO45" s="31"/>
      <c r="AP45" s="31"/>
      <c r="AQ45" s="31"/>
      <c r="AR45" s="31"/>
      <c r="AS45" s="31"/>
      <c r="AT45" s="31"/>
      <c r="AU45" s="31"/>
      <c r="AV45" s="31"/>
      <c r="AW45" s="31"/>
      <c r="AX45" s="31"/>
      <c r="AY45" s="31"/>
    </row>
    <row r="46" spans="3:51" ht="17.5" x14ac:dyDescent="0.35">
      <c r="C46" s="36" t="s">
        <v>47</v>
      </c>
      <c r="D46" s="37">
        <v>6212.8965453675046</v>
      </c>
      <c r="E46" s="37">
        <v>3204.8480377063156</v>
      </c>
      <c r="F46" s="37">
        <v>2520.830336512297</v>
      </c>
      <c r="G46" s="37">
        <v>684.01770119401897</v>
      </c>
      <c r="H46" s="37">
        <v>537.6079993135296</v>
      </c>
      <c r="I46" s="37">
        <v>581.22967478129806</v>
      </c>
      <c r="J46" s="37">
        <v>96.784830984556294</v>
      </c>
      <c r="K46" s="37">
        <v>1048.6041445826536</v>
      </c>
      <c r="L46" s="37">
        <v>401.64995363337988</v>
      </c>
      <c r="M46" s="37">
        <v>298.86288888573534</v>
      </c>
      <c r="N46" s="37">
        <v>43.309015480036976</v>
      </c>
      <c r="Q46" s="5"/>
      <c r="R46" s="5"/>
      <c r="S46" s="5"/>
      <c r="T46" s="5"/>
      <c r="U46" s="5"/>
      <c r="V46" s="17"/>
      <c r="W46" s="17"/>
      <c r="X46" s="17"/>
      <c r="Y46" s="17"/>
      <c r="Z46" s="17"/>
      <c r="AA46" s="17"/>
      <c r="AB46" s="28"/>
      <c r="AC46" s="17"/>
      <c r="AD46" s="17"/>
      <c r="AE46" s="17"/>
      <c r="AF46" s="17"/>
      <c r="AG46" s="17"/>
      <c r="AH46" s="17"/>
      <c r="AI46" s="17"/>
      <c r="AJ46" s="17"/>
      <c r="AK46" s="17"/>
      <c r="AL46" s="17"/>
      <c r="AM46" s="17"/>
      <c r="AN46" s="17"/>
      <c r="AO46" s="31"/>
      <c r="AP46" s="31"/>
      <c r="AQ46" s="31"/>
      <c r="AR46" s="31"/>
      <c r="AS46" s="31"/>
      <c r="AT46" s="31"/>
      <c r="AU46" s="31"/>
      <c r="AV46" s="31"/>
      <c r="AW46" s="31"/>
      <c r="AX46" s="31"/>
      <c r="AY46" s="31"/>
    </row>
    <row r="47" spans="3:51" ht="17.5" x14ac:dyDescent="0.35">
      <c r="C47" s="36" t="s">
        <v>48</v>
      </c>
      <c r="D47" s="37">
        <v>26750.271003950969</v>
      </c>
      <c r="E47" s="37">
        <v>13355.173353885242</v>
      </c>
      <c r="F47" s="37">
        <v>10298.703877651067</v>
      </c>
      <c r="G47" s="37">
        <v>3056.4694762341751</v>
      </c>
      <c r="H47" s="37">
        <v>3461.0075478273989</v>
      </c>
      <c r="I47" s="37">
        <v>2567.4376483208343</v>
      </c>
      <c r="J47" s="37">
        <v>730.33849620980129</v>
      </c>
      <c r="K47" s="37">
        <v>3700.0347450596691</v>
      </c>
      <c r="L47" s="37">
        <v>1074.6136154020039</v>
      </c>
      <c r="M47" s="37">
        <v>1533.5888991928991</v>
      </c>
      <c r="N47" s="37">
        <v>328.07669805311906</v>
      </c>
      <c r="Q47" s="5"/>
      <c r="R47" s="5"/>
      <c r="S47" s="5"/>
      <c r="T47" s="5"/>
      <c r="U47" s="5"/>
      <c r="V47" s="17"/>
      <c r="W47" s="17"/>
      <c r="X47" s="17"/>
      <c r="Y47" s="17"/>
      <c r="Z47" s="17"/>
      <c r="AA47" s="17"/>
      <c r="AB47" s="28"/>
      <c r="AC47" s="17"/>
      <c r="AD47" s="17"/>
      <c r="AE47" s="17"/>
      <c r="AF47" s="17"/>
      <c r="AG47" s="17"/>
      <c r="AH47" s="17"/>
      <c r="AI47" s="17"/>
      <c r="AJ47" s="17"/>
      <c r="AK47" s="17"/>
      <c r="AL47" s="17"/>
      <c r="AM47" s="17"/>
      <c r="AN47" s="17"/>
      <c r="AO47" s="31"/>
      <c r="AP47" s="31"/>
      <c r="AQ47" s="31"/>
      <c r="AR47" s="31"/>
      <c r="AS47" s="31"/>
      <c r="AT47" s="31"/>
      <c r="AU47" s="31"/>
      <c r="AV47" s="31"/>
      <c r="AW47" s="31"/>
      <c r="AX47" s="31"/>
      <c r="AY47" s="31"/>
    </row>
    <row r="48" spans="3:51" ht="17.5" x14ac:dyDescent="0.35">
      <c r="C48" s="36" t="s">
        <v>49</v>
      </c>
      <c r="D48" s="37">
        <v>6677.3009857413745</v>
      </c>
      <c r="E48" s="37">
        <v>2899.9181848427115</v>
      </c>
      <c r="F48" s="37">
        <v>2094.0162345230178</v>
      </c>
      <c r="G48" s="37">
        <v>805.90195031969392</v>
      </c>
      <c r="H48" s="37">
        <v>775.129652219224</v>
      </c>
      <c r="I48" s="37">
        <v>772.41871110028796</v>
      </c>
      <c r="J48" s="37">
        <v>150.84466707508932</v>
      </c>
      <c r="K48" s="37">
        <v>1243.3705018012929</v>
      </c>
      <c r="L48" s="37">
        <v>345.26888072461344</v>
      </c>
      <c r="M48" s="37">
        <v>405.02893143891288</v>
      </c>
      <c r="N48" s="37">
        <v>85.321456539243513</v>
      </c>
      <c r="Q48" s="5"/>
      <c r="R48" s="5"/>
      <c r="S48" s="5"/>
      <c r="T48" s="5"/>
      <c r="U48" s="5"/>
      <c r="V48" s="17"/>
      <c r="W48" s="17"/>
      <c r="X48" s="17"/>
      <c r="Y48" s="17"/>
      <c r="Z48" s="17"/>
      <c r="AA48" s="17"/>
      <c r="AB48" s="28"/>
      <c r="AC48" s="17"/>
      <c r="AD48" s="17"/>
      <c r="AE48" s="17"/>
      <c r="AF48" s="17"/>
      <c r="AG48" s="17"/>
      <c r="AH48" s="17"/>
      <c r="AI48" s="17"/>
      <c r="AJ48" s="17"/>
      <c r="AK48" s="17"/>
      <c r="AL48" s="17"/>
      <c r="AM48" s="17"/>
      <c r="AN48" s="17"/>
      <c r="AO48" s="31"/>
      <c r="AP48" s="31"/>
      <c r="AQ48" s="31"/>
      <c r="AR48" s="31"/>
      <c r="AS48" s="31"/>
      <c r="AT48" s="31"/>
      <c r="AU48" s="31"/>
      <c r="AV48" s="31"/>
      <c r="AW48" s="31"/>
      <c r="AX48" s="31"/>
      <c r="AY48" s="31"/>
    </row>
    <row r="49" spans="1:51" ht="17.5" x14ac:dyDescent="0.35">
      <c r="C49" s="36" t="s">
        <v>50</v>
      </c>
      <c r="D49" s="37">
        <v>20072.970018209591</v>
      </c>
      <c r="E49" s="37">
        <v>10455.255169042532</v>
      </c>
      <c r="F49" s="37">
        <v>8204.6876431280507</v>
      </c>
      <c r="G49" s="37">
        <v>2250.5675259144809</v>
      </c>
      <c r="H49" s="37">
        <v>2685.8778956081751</v>
      </c>
      <c r="I49" s="37">
        <v>1795.0189372205461</v>
      </c>
      <c r="J49" s="37">
        <v>579.49382913471197</v>
      </c>
      <c r="K49" s="37">
        <v>2456.6642432583762</v>
      </c>
      <c r="L49" s="37">
        <v>729.34473467739053</v>
      </c>
      <c r="M49" s="37">
        <v>1128.559967753986</v>
      </c>
      <c r="N49" s="37">
        <v>242.75524151387555</v>
      </c>
      <c r="Q49" s="5"/>
      <c r="R49" s="5"/>
      <c r="S49" s="5"/>
      <c r="T49" s="5"/>
      <c r="U49" s="5"/>
      <c r="V49" s="17"/>
      <c r="W49" s="17"/>
      <c r="X49" s="17"/>
      <c r="Y49" s="17"/>
      <c r="Z49" s="17"/>
      <c r="AA49" s="17"/>
      <c r="AB49" s="28"/>
      <c r="AC49" s="17"/>
      <c r="AD49" s="17"/>
      <c r="AE49" s="17"/>
      <c r="AF49" s="17"/>
      <c r="AG49" s="17"/>
      <c r="AH49" s="17"/>
      <c r="AI49" s="17"/>
      <c r="AJ49" s="17"/>
      <c r="AK49" s="17"/>
      <c r="AL49" s="17"/>
      <c r="AM49" s="17"/>
      <c r="AN49" s="17"/>
      <c r="AO49" s="31"/>
      <c r="AP49" s="31"/>
      <c r="AQ49" s="31"/>
      <c r="AR49" s="31"/>
      <c r="AS49" s="31"/>
      <c r="AT49" s="31"/>
      <c r="AU49" s="31"/>
      <c r="AV49" s="31"/>
      <c r="AW49" s="31"/>
      <c r="AX49" s="31"/>
      <c r="AY49" s="31"/>
    </row>
    <row r="50" spans="1:51" ht="17.5" x14ac:dyDescent="0.35">
      <c r="C50" s="36" t="s">
        <v>51</v>
      </c>
      <c r="D50" s="37">
        <v>264.11728804000001</v>
      </c>
      <c r="E50" s="37">
        <v>38.385140790000001</v>
      </c>
      <c r="F50" s="37">
        <v>33.016745239999999</v>
      </c>
      <c r="G50" s="37">
        <v>5.3683955499999998</v>
      </c>
      <c r="H50" s="37">
        <v>185.81580907999998</v>
      </c>
      <c r="I50" s="37">
        <v>12.148571070000001</v>
      </c>
      <c r="J50" s="37">
        <v>5.5084312000000004</v>
      </c>
      <c r="K50" s="37">
        <v>16.89941524</v>
      </c>
      <c r="L50" s="37">
        <v>2.3347064400000002</v>
      </c>
      <c r="M50" s="37">
        <v>1.9268819399999999</v>
      </c>
      <c r="N50" s="37">
        <v>1.0983322800000002</v>
      </c>
      <c r="Q50" s="5"/>
      <c r="R50" s="5"/>
      <c r="S50" s="5"/>
      <c r="T50" s="5"/>
      <c r="U50" s="5"/>
      <c r="V50" s="17"/>
      <c r="W50" s="17"/>
      <c r="X50" s="17"/>
      <c r="Y50" s="17"/>
      <c r="Z50" s="17"/>
      <c r="AA50" s="17"/>
      <c r="AB50" s="28"/>
      <c r="AC50" s="17"/>
      <c r="AD50" s="17"/>
      <c r="AE50" s="17"/>
      <c r="AF50" s="17"/>
      <c r="AG50" s="17"/>
      <c r="AH50" s="17"/>
      <c r="AI50" s="17"/>
      <c r="AJ50" s="17"/>
      <c r="AK50" s="17"/>
      <c r="AL50" s="17"/>
      <c r="AM50" s="17"/>
      <c r="AN50" s="17"/>
      <c r="AO50" s="31"/>
      <c r="AP50" s="31"/>
      <c r="AQ50" s="31"/>
      <c r="AR50" s="31"/>
      <c r="AS50" s="31"/>
      <c r="AT50" s="31"/>
      <c r="AU50" s="31"/>
      <c r="AV50" s="31"/>
      <c r="AW50" s="31"/>
      <c r="AX50" s="31"/>
      <c r="AY50" s="31"/>
    </row>
    <row r="51" spans="1:51" ht="17.5" x14ac:dyDescent="0.35">
      <c r="C51" s="36" t="s">
        <v>52</v>
      </c>
      <c r="D51" s="37">
        <v>3267.0887890999907</v>
      </c>
      <c r="E51" s="37">
        <v>2062.29421691999</v>
      </c>
      <c r="F51" s="37">
        <v>1747.3153719699899</v>
      </c>
      <c r="G51" s="37">
        <v>314.97884495</v>
      </c>
      <c r="H51" s="37">
        <v>533.20838783000113</v>
      </c>
      <c r="I51" s="37">
        <v>122.67317932</v>
      </c>
      <c r="J51" s="37">
        <v>31.36711171</v>
      </c>
      <c r="K51" s="37">
        <v>229.68248795999989</v>
      </c>
      <c r="L51" s="37">
        <v>100.74544676000001</v>
      </c>
      <c r="M51" s="37">
        <v>162.92657300999997</v>
      </c>
      <c r="N51" s="37">
        <v>24.191385590000003</v>
      </c>
      <c r="Q51" s="5"/>
      <c r="R51" s="5"/>
      <c r="S51" s="5"/>
      <c r="T51" s="5"/>
      <c r="U51" s="5"/>
      <c r="V51" s="17"/>
      <c r="W51" s="17"/>
      <c r="X51" s="17"/>
      <c r="Y51" s="17"/>
      <c r="Z51" s="17"/>
      <c r="AA51" s="17"/>
      <c r="AB51" s="28"/>
      <c r="AC51" s="17"/>
      <c r="AD51" s="17"/>
      <c r="AE51" s="17"/>
      <c r="AF51" s="17"/>
      <c r="AG51" s="17"/>
      <c r="AH51" s="17"/>
      <c r="AI51" s="17"/>
      <c r="AJ51" s="17"/>
      <c r="AK51" s="17"/>
      <c r="AL51" s="17"/>
      <c r="AM51" s="17"/>
      <c r="AN51" s="17"/>
      <c r="AO51" s="31"/>
      <c r="AP51" s="31"/>
      <c r="AQ51" s="31"/>
      <c r="AR51" s="31"/>
      <c r="AS51" s="31"/>
      <c r="AT51" s="31"/>
      <c r="AU51" s="31"/>
      <c r="AV51" s="31"/>
      <c r="AW51" s="31"/>
      <c r="AX51" s="31"/>
      <c r="AY51" s="31"/>
    </row>
    <row r="52" spans="1:51" ht="17.5" x14ac:dyDescent="0.35">
      <c r="C52" s="36" t="s">
        <v>53</v>
      </c>
      <c r="D52" s="37">
        <v>31.338022529458161</v>
      </c>
      <c r="E52" s="37">
        <v>22.219337461001398</v>
      </c>
      <c r="F52" s="37">
        <v>21.033514899101398</v>
      </c>
      <c r="G52" s="37">
        <v>1.1858225619</v>
      </c>
      <c r="H52" s="37">
        <v>2.7608558561400001</v>
      </c>
      <c r="I52" s="37">
        <v>0.56713328997000001</v>
      </c>
      <c r="J52" s="37">
        <v>6.2041597810000002E-2</v>
      </c>
      <c r="K52" s="37">
        <v>3.1824322829100002</v>
      </c>
      <c r="L52" s="37">
        <v>1.0663617785067632</v>
      </c>
      <c r="M52" s="37">
        <v>1.3127027516799998</v>
      </c>
      <c r="N52" s="37">
        <v>0.16715751144000002</v>
      </c>
      <c r="Q52" s="5"/>
      <c r="R52" s="5"/>
      <c r="S52" s="5"/>
      <c r="T52" s="5"/>
      <c r="U52" s="5"/>
      <c r="V52" s="17"/>
      <c r="W52" s="17"/>
      <c r="X52" s="17"/>
      <c r="Y52" s="17"/>
      <c r="Z52" s="17"/>
      <c r="AA52" s="17"/>
      <c r="AB52" s="28"/>
      <c r="AC52" s="17"/>
      <c r="AD52" s="17"/>
      <c r="AE52" s="17"/>
      <c r="AF52" s="17"/>
      <c r="AG52" s="17"/>
      <c r="AH52" s="17"/>
      <c r="AI52" s="17"/>
      <c r="AJ52" s="17"/>
      <c r="AK52" s="17"/>
      <c r="AL52" s="17"/>
      <c r="AM52" s="17"/>
      <c r="AN52" s="17"/>
      <c r="AO52" s="31"/>
      <c r="AP52" s="31"/>
      <c r="AQ52" s="31"/>
      <c r="AR52" s="31"/>
      <c r="AS52" s="31"/>
      <c r="AT52" s="31"/>
      <c r="AU52" s="31"/>
      <c r="AV52" s="31"/>
      <c r="AW52" s="31"/>
      <c r="AX52" s="31"/>
      <c r="AY52" s="31"/>
    </row>
    <row r="53" spans="1:51" ht="17.5" x14ac:dyDescent="0.35">
      <c r="C53" s="36" t="s">
        <v>54</v>
      </c>
      <c r="D53" s="37">
        <v>2774.052025229842</v>
      </c>
      <c r="E53" s="37">
        <v>1342.1015238779069</v>
      </c>
      <c r="F53" s="37">
        <v>1012.309682275622</v>
      </c>
      <c r="G53" s="37">
        <v>329.79184160228499</v>
      </c>
      <c r="H53" s="37">
        <v>351.52604343140604</v>
      </c>
      <c r="I53" s="37">
        <v>201.8205605464602</v>
      </c>
      <c r="J53" s="37">
        <v>39.337013429877999</v>
      </c>
      <c r="K53" s="37">
        <v>463.351578798932</v>
      </c>
      <c r="L53" s="37">
        <v>146.62372130692958</v>
      </c>
      <c r="M53" s="37">
        <v>195.6698786444658</v>
      </c>
      <c r="N53" s="37">
        <v>33.621705193863441</v>
      </c>
      <c r="Q53" s="5"/>
      <c r="R53" s="5"/>
      <c r="S53" s="5"/>
      <c r="T53" s="5"/>
      <c r="U53" s="5"/>
      <c r="V53" s="17"/>
      <c r="W53" s="17"/>
      <c r="X53" s="17"/>
      <c r="Y53" s="17"/>
      <c r="Z53" s="17"/>
      <c r="AA53" s="17"/>
      <c r="AB53" s="28"/>
      <c r="AC53" s="17"/>
      <c r="AD53" s="17"/>
      <c r="AE53" s="17"/>
      <c r="AF53" s="17"/>
      <c r="AG53" s="17"/>
      <c r="AH53" s="17"/>
      <c r="AI53" s="17"/>
      <c r="AJ53" s="17"/>
      <c r="AK53" s="17"/>
      <c r="AL53" s="17"/>
      <c r="AM53" s="17"/>
      <c r="AN53" s="17"/>
      <c r="AO53" s="31"/>
      <c r="AP53" s="31"/>
      <c r="AQ53" s="31"/>
      <c r="AR53" s="31"/>
      <c r="AS53" s="31"/>
      <c r="AT53" s="31"/>
      <c r="AU53" s="31"/>
      <c r="AV53" s="31"/>
      <c r="AW53" s="31"/>
      <c r="AX53" s="31"/>
      <c r="AY53" s="31"/>
    </row>
    <row r="54" spans="1:51" ht="17.5" x14ac:dyDescent="0.35">
      <c r="C54" s="36" t="s">
        <v>55</v>
      </c>
      <c r="D54" s="37">
        <v>551.78255541049703</v>
      </c>
      <c r="E54" s="37">
        <v>203.6237235366093</v>
      </c>
      <c r="F54" s="37">
        <v>152.42617661184258</v>
      </c>
      <c r="G54" s="37">
        <v>51.197546924766755</v>
      </c>
      <c r="H54" s="37">
        <v>113.06127206247544</v>
      </c>
      <c r="I54" s="37">
        <v>48.207755828150511</v>
      </c>
      <c r="J54" s="37">
        <v>4.1258922744072564</v>
      </c>
      <c r="K54" s="37">
        <v>127.0285399796694</v>
      </c>
      <c r="L54" s="37">
        <v>24.747628539041312</v>
      </c>
      <c r="M54" s="37">
        <v>28.536984863147019</v>
      </c>
      <c r="N54" s="37">
        <v>2.4507583269968141</v>
      </c>
      <c r="O54" s="27"/>
      <c r="Q54" s="5"/>
      <c r="R54" s="5"/>
      <c r="S54" s="5"/>
      <c r="T54" s="5"/>
      <c r="U54" s="5"/>
      <c r="V54" s="17"/>
      <c r="W54" s="17"/>
      <c r="X54" s="17"/>
      <c r="Y54" s="17"/>
      <c r="Z54" s="17"/>
      <c r="AA54" s="17"/>
      <c r="AB54" s="28"/>
      <c r="AC54" s="17"/>
      <c r="AD54" s="17"/>
      <c r="AE54" s="17"/>
      <c r="AF54" s="17"/>
      <c r="AG54" s="17"/>
      <c r="AH54" s="17"/>
      <c r="AI54" s="17"/>
      <c r="AJ54" s="17"/>
      <c r="AK54" s="17"/>
      <c r="AL54" s="17"/>
      <c r="AM54" s="17"/>
      <c r="AN54" s="17"/>
      <c r="AO54" s="31"/>
      <c r="AP54" s="31"/>
      <c r="AQ54" s="31"/>
      <c r="AR54" s="31"/>
      <c r="AS54" s="31"/>
      <c r="AT54" s="31"/>
      <c r="AU54" s="31"/>
      <c r="AV54" s="31"/>
      <c r="AW54" s="31"/>
      <c r="AX54" s="31"/>
      <c r="AY54" s="31"/>
    </row>
    <row r="55" spans="1:51" ht="18" x14ac:dyDescent="0.35">
      <c r="C55" s="44" t="s">
        <v>56</v>
      </c>
      <c r="D55" s="48">
        <v>25739.014914252726</v>
      </c>
      <c r="E55" s="48">
        <v>12998.788136649418</v>
      </c>
      <c r="F55" s="48">
        <v>9345.4650147791308</v>
      </c>
      <c r="G55" s="48">
        <v>3653.3231218702895</v>
      </c>
      <c r="H55" s="48">
        <v>3189.000228382497</v>
      </c>
      <c r="I55" s="48">
        <v>1802.9420675356268</v>
      </c>
      <c r="J55" s="48">
        <v>368.70211151046919</v>
      </c>
      <c r="K55" s="48">
        <v>3841.4497979155458</v>
      </c>
      <c r="L55" s="48">
        <v>1358.7922406629818</v>
      </c>
      <c r="M55" s="48">
        <v>1658.6724511762807</v>
      </c>
      <c r="N55" s="48">
        <v>520.66788041990208</v>
      </c>
      <c r="O55" s="38"/>
      <c r="Q55" s="5"/>
      <c r="R55" s="5"/>
      <c r="S55" s="5"/>
      <c r="T55" s="5"/>
      <c r="U55" s="5"/>
      <c r="V55" s="17"/>
      <c r="W55" s="17"/>
      <c r="X55" s="17"/>
      <c r="Y55" s="17"/>
      <c r="Z55" s="17"/>
      <c r="AA55" s="17"/>
      <c r="AB55" s="28"/>
      <c r="AC55" s="17"/>
      <c r="AD55" s="17"/>
      <c r="AE55" s="17"/>
      <c r="AF55" s="17"/>
      <c r="AG55" s="17"/>
      <c r="AH55" s="17"/>
      <c r="AI55" s="17"/>
      <c r="AJ55" s="17"/>
      <c r="AK55" s="17"/>
      <c r="AL55" s="17"/>
      <c r="AM55" s="17"/>
      <c r="AN55" s="17"/>
      <c r="AO55" s="31"/>
      <c r="AP55" s="31"/>
      <c r="AQ55" s="31"/>
      <c r="AR55" s="31"/>
      <c r="AS55" s="31"/>
      <c r="AT55" s="31"/>
      <c r="AU55" s="31"/>
      <c r="AV55" s="31"/>
      <c r="AW55" s="31"/>
      <c r="AX55" s="31"/>
      <c r="AY55" s="31"/>
    </row>
    <row r="56" spans="1:51" ht="17.5" x14ac:dyDescent="0.35">
      <c r="C56" s="36" t="s">
        <v>57</v>
      </c>
      <c r="D56" s="37">
        <v>25739.014914252726</v>
      </c>
      <c r="E56" s="37">
        <v>12998.788136649418</v>
      </c>
      <c r="F56" s="37">
        <v>9345.4650147791308</v>
      </c>
      <c r="G56" s="37">
        <v>3653.3231218702895</v>
      </c>
      <c r="H56" s="37">
        <v>3189.000228382497</v>
      </c>
      <c r="I56" s="37">
        <v>1802.9420675356268</v>
      </c>
      <c r="J56" s="37">
        <v>368.70211151046919</v>
      </c>
      <c r="K56" s="37">
        <v>3841.4497979155458</v>
      </c>
      <c r="L56" s="37">
        <v>1358.7922406629818</v>
      </c>
      <c r="M56" s="37">
        <v>1658.6724511762807</v>
      </c>
      <c r="N56" s="37">
        <v>520.66788041990208</v>
      </c>
      <c r="Q56" s="5"/>
      <c r="R56" s="5"/>
      <c r="S56" s="5"/>
      <c r="T56" s="5"/>
      <c r="U56" s="5"/>
      <c r="V56" s="17"/>
      <c r="W56" s="17"/>
      <c r="X56" s="17"/>
      <c r="Y56" s="17"/>
      <c r="Z56" s="17"/>
      <c r="AA56" s="17"/>
      <c r="AB56" s="28"/>
      <c r="AC56" s="17"/>
      <c r="AD56" s="17"/>
      <c r="AE56" s="17"/>
      <c r="AF56" s="17"/>
      <c r="AG56" s="17"/>
      <c r="AH56" s="17"/>
      <c r="AI56" s="17"/>
      <c r="AJ56" s="17"/>
      <c r="AK56" s="17"/>
      <c r="AL56" s="17"/>
      <c r="AM56" s="17"/>
      <c r="AN56" s="17"/>
      <c r="AO56" s="31"/>
      <c r="AP56" s="31"/>
      <c r="AQ56" s="31"/>
      <c r="AR56" s="31"/>
      <c r="AS56" s="31"/>
      <c r="AT56" s="31"/>
      <c r="AU56" s="31"/>
      <c r="AV56" s="31"/>
      <c r="AW56" s="31"/>
      <c r="AX56" s="31"/>
      <c r="AY56" s="31"/>
    </row>
    <row r="57" spans="1:51" ht="5.15" customHeight="1" x14ac:dyDescent="0.35">
      <c r="C57" s="43"/>
      <c r="D57" s="37"/>
      <c r="E57" s="37"/>
      <c r="F57" s="37"/>
      <c r="G57" s="37"/>
      <c r="H57" s="37"/>
      <c r="I57" s="37"/>
      <c r="J57" s="37"/>
      <c r="K57" s="37"/>
      <c r="L57" s="37"/>
      <c r="M57" s="37"/>
      <c r="N57" s="37"/>
      <c r="Q57" s="5"/>
      <c r="R57" s="5"/>
      <c r="S57" s="5"/>
      <c r="T57" s="5"/>
      <c r="U57" s="5"/>
      <c r="V57" s="17"/>
      <c r="W57" s="17"/>
      <c r="X57" s="17"/>
      <c r="Y57" s="17"/>
      <c r="Z57" s="17"/>
      <c r="AA57" s="17"/>
      <c r="AB57" s="28"/>
      <c r="AC57" s="17"/>
      <c r="AD57" s="17"/>
      <c r="AE57" s="17"/>
      <c r="AF57" s="17"/>
      <c r="AG57" s="17"/>
      <c r="AH57" s="17"/>
      <c r="AI57" s="17"/>
      <c r="AJ57" s="17"/>
      <c r="AK57" s="17"/>
      <c r="AL57" s="17"/>
      <c r="AM57" s="17"/>
      <c r="AN57" s="17"/>
      <c r="AO57" s="31"/>
      <c r="AP57" s="31"/>
      <c r="AQ57" s="31"/>
      <c r="AR57" s="31"/>
      <c r="AS57" s="31"/>
      <c r="AT57" s="31"/>
      <c r="AU57" s="31"/>
      <c r="AV57" s="31"/>
      <c r="AW57" s="31"/>
      <c r="AX57" s="31"/>
      <c r="AY57" s="31"/>
    </row>
    <row r="58" spans="1:51" ht="21" x14ac:dyDescent="0.35">
      <c r="C58" s="32" t="s">
        <v>58</v>
      </c>
      <c r="D58" s="33">
        <v>972497.73095414659</v>
      </c>
      <c r="E58" s="33">
        <v>312956.3955718333</v>
      </c>
      <c r="F58" s="33">
        <v>154994.11768199038</v>
      </c>
      <c r="G58" s="33">
        <v>157962.2778898429</v>
      </c>
      <c r="H58" s="33">
        <v>110274.8599995944</v>
      </c>
      <c r="I58" s="33">
        <v>108003.875115603</v>
      </c>
      <c r="J58" s="33">
        <v>20183.067169192531</v>
      </c>
      <c r="K58" s="33">
        <v>180082.99259632349</v>
      </c>
      <c r="L58" s="33">
        <v>65445.725668281018</v>
      </c>
      <c r="M58" s="33">
        <v>143640.06115525233</v>
      </c>
      <c r="N58" s="33">
        <v>31910.75367806662</v>
      </c>
      <c r="O58" s="50"/>
      <c r="P58" s="5"/>
      <c r="Q58" s="17"/>
      <c r="R58" s="5"/>
      <c r="S58" s="5"/>
      <c r="T58" s="5"/>
      <c r="U58" s="5"/>
      <c r="V58" s="17"/>
      <c r="W58" s="17"/>
      <c r="X58" s="17"/>
      <c r="Y58" s="17"/>
      <c r="Z58" s="17"/>
      <c r="AA58" s="17"/>
      <c r="AB58" s="28"/>
      <c r="AC58" s="17"/>
      <c r="AD58" s="17"/>
      <c r="AE58" s="17"/>
      <c r="AF58" s="17"/>
      <c r="AG58" s="17"/>
      <c r="AH58" s="17"/>
      <c r="AI58" s="17"/>
      <c r="AJ58" s="17"/>
      <c r="AK58" s="17"/>
      <c r="AL58" s="17"/>
      <c r="AM58" s="17"/>
      <c r="AN58" s="17"/>
      <c r="AO58" s="31"/>
      <c r="AP58" s="31"/>
      <c r="AQ58" s="31"/>
      <c r="AR58" s="31"/>
      <c r="AS58" s="31"/>
      <c r="AT58" s="31"/>
      <c r="AU58" s="31"/>
      <c r="AV58" s="31"/>
      <c r="AW58" s="31"/>
      <c r="AX58" s="31"/>
      <c r="AY58" s="31"/>
    </row>
    <row r="59" spans="1:51" ht="5.15" customHeight="1" x14ac:dyDescent="0.35">
      <c r="C59" s="51"/>
      <c r="D59" s="52"/>
      <c r="E59" s="52"/>
      <c r="F59" s="52"/>
      <c r="G59" s="52"/>
      <c r="H59" s="52"/>
      <c r="I59" s="52"/>
      <c r="J59" s="52"/>
      <c r="K59" s="52"/>
      <c r="L59" s="52"/>
      <c r="M59" s="52"/>
      <c r="N59" s="52"/>
      <c r="Q59" s="5"/>
      <c r="R59" s="5"/>
      <c r="S59" s="5"/>
      <c r="T59" s="5"/>
      <c r="U59" s="5"/>
      <c r="V59" s="17"/>
      <c r="W59" s="17"/>
      <c r="X59" s="17"/>
      <c r="Y59" s="17"/>
      <c r="Z59" s="17"/>
      <c r="AA59" s="17"/>
      <c r="AB59" s="28"/>
      <c r="AC59" s="17"/>
      <c r="AD59" s="17"/>
      <c r="AE59" s="17"/>
      <c r="AF59" s="17"/>
      <c r="AG59" s="17"/>
      <c r="AH59" s="17"/>
      <c r="AI59" s="17"/>
      <c r="AJ59" s="17"/>
      <c r="AK59" s="17"/>
      <c r="AL59" s="17"/>
      <c r="AM59" s="17"/>
      <c r="AN59" s="17"/>
      <c r="AO59" s="31"/>
      <c r="AP59" s="31"/>
      <c r="AQ59" s="31"/>
      <c r="AR59" s="31"/>
      <c r="AS59" s="31"/>
      <c r="AT59" s="31"/>
      <c r="AU59" s="31"/>
      <c r="AV59" s="31"/>
      <c r="AW59" s="31"/>
      <c r="AX59" s="31"/>
      <c r="AY59" s="31"/>
    </row>
    <row r="60" spans="1:51" ht="5.15" customHeight="1" x14ac:dyDescent="0.35">
      <c r="C60" s="53"/>
      <c r="D60" s="54"/>
      <c r="E60" s="54"/>
      <c r="F60" s="54"/>
      <c r="G60" s="54"/>
      <c r="H60" s="54"/>
      <c r="I60" s="54"/>
      <c r="J60" s="54"/>
      <c r="K60" s="54"/>
      <c r="L60" s="54"/>
      <c r="M60" s="54"/>
      <c r="N60" s="54"/>
      <c r="Q60" s="5"/>
      <c r="R60" s="5"/>
      <c r="S60" s="5"/>
      <c r="T60" s="5"/>
      <c r="U60" s="5"/>
      <c r="V60" s="17"/>
      <c r="W60" s="17"/>
      <c r="X60" s="17"/>
      <c r="Y60" s="17"/>
      <c r="Z60" s="17"/>
      <c r="AA60" s="17"/>
      <c r="AB60" s="28"/>
      <c r="AC60" s="17"/>
      <c r="AD60" s="17"/>
      <c r="AE60" s="17"/>
      <c r="AF60" s="17"/>
      <c r="AG60" s="17"/>
      <c r="AH60" s="17"/>
      <c r="AI60" s="17"/>
      <c r="AJ60" s="17"/>
      <c r="AK60" s="17"/>
      <c r="AL60" s="17"/>
      <c r="AM60" s="17"/>
      <c r="AN60" s="17"/>
      <c r="AO60" s="31"/>
      <c r="AP60" s="31"/>
      <c r="AQ60" s="31"/>
      <c r="AR60" s="31"/>
      <c r="AS60" s="31"/>
      <c r="AT60" s="31"/>
      <c r="AU60" s="31"/>
      <c r="AV60" s="31"/>
      <c r="AW60" s="31"/>
      <c r="AX60" s="31"/>
      <c r="AY60" s="31"/>
    </row>
    <row r="61" spans="1:51" s="56" customFormat="1" ht="19" customHeight="1" x14ac:dyDescent="0.35">
      <c r="A61" s="55"/>
      <c r="C61" s="57" t="s">
        <v>59</v>
      </c>
      <c r="D61" s="35">
        <v>1204.5277889500301</v>
      </c>
      <c r="E61" s="58"/>
      <c r="F61" s="58"/>
      <c r="G61" s="58"/>
      <c r="H61" s="58"/>
      <c r="I61" s="58"/>
      <c r="J61" s="58"/>
      <c r="K61" s="58"/>
      <c r="L61" s="58"/>
      <c r="M61" s="58"/>
      <c r="N61" s="58"/>
      <c r="Q61" s="59"/>
      <c r="R61" s="59"/>
      <c r="S61" s="59"/>
      <c r="T61" s="59"/>
      <c r="U61" s="59"/>
      <c r="V61" s="59"/>
      <c r="W61" s="59"/>
      <c r="X61" s="59"/>
      <c r="Y61" s="59"/>
      <c r="Z61" s="59"/>
      <c r="AA61" s="59"/>
      <c r="AC61" s="17"/>
      <c r="AD61" s="17"/>
      <c r="AE61" s="17"/>
      <c r="AF61" s="17"/>
      <c r="AG61" s="17"/>
      <c r="AH61" s="17"/>
      <c r="AI61" s="17"/>
      <c r="AJ61" s="17"/>
      <c r="AK61" s="17"/>
      <c r="AL61" s="17"/>
      <c r="AM61" s="17"/>
      <c r="AN61" s="17"/>
      <c r="AO61" s="31"/>
      <c r="AP61" s="31"/>
      <c r="AQ61" s="31"/>
      <c r="AR61" s="31"/>
      <c r="AS61" s="31"/>
      <c r="AT61" s="31"/>
      <c r="AU61" s="31"/>
      <c r="AV61" s="31"/>
      <c r="AW61" s="31"/>
      <c r="AX61" s="31"/>
      <c r="AY61" s="31"/>
    </row>
    <row r="62" spans="1:51" ht="19" customHeight="1" x14ac:dyDescent="0.35">
      <c r="C62" s="60" t="s">
        <v>60</v>
      </c>
      <c r="D62" s="35">
        <v>1528.275010768428</v>
      </c>
      <c r="E62" s="58"/>
      <c r="F62" s="58"/>
      <c r="G62" s="58"/>
      <c r="H62" s="58"/>
      <c r="I62" s="58"/>
      <c r="J62" s="58"/>
      <c r="K62" s="58"/>
      <c r="L62" s="58"/>
      <c r="M62" s="58"/>
      <c r="N62" s="58"/>
      <c r="Q62" s="5"/>
      <c r="R62" s="5"/>
      <c r="S62" s="5"/>
      <c r="T62" s="5"/>
      <c r="U62" s="5"/>
      <c r="V62" s="5"/>
      <c r="W62" s="5"/>
      <c r="X62" s="5"/>
      <c r="Y62" s="5"/>
      <c r="Z62" s="5"/>
      <c r="AA62" s="5"/>
      <c r="AC62" s="17"/>
      <c r="AD62" s="17"/>
      <c r="AE62" s="17"/>
      <c r="AF62" s="17"/>
      <c r="AG62" s="17"/>
      <c r="AH62" s="17"/>
      <c r="AI62" s="17"/>
      <c r="AJ62" s="17"/>
      <c r="AK62" s="17"/>
      <c r="AL62" s="17"/>
      <c r="AM62" s="17"/>
      <c r="AN62" s="17"/>
      <c r="AO62" s="31"/>
      <c r="AP62" s="31"/>
      <c r="AQ62" s="31"/>
      <c r="AR62" s="31"/>
      <c r="AS62" s="31"/>
      <c r="AT62" s="31"/>
      <c r="AU62" s="31"/>
      <c r="AV62" s="31"/>
      <c r="AW62" s="31"/>
      <c r="AX62" s="31"/>
      <c r="AY62" s="31"/>
    </row>
    <row r="63" spans="1:51" ht="5.15" customHeight="1" x14ac:dyDescent="0.35">
      <c r="C63" s="61"/>
      <c r="D63" s="52"/>
      <c r="E63" s="52"/>
      <c r="F63" s="52"/>
      <c r="G63" s="52"/>
      <c r="H63" s="52"/>
      <c r="I63" s="52"/>
      <c r="J63" s="52"/>
      <c r="K63" s="52"/>
      <c r="L63" s="52"/>
      <c r="M63" s="52"/>
      <c r="N63" s="52"/>
      <c r="Q63" s="5"/>
      <c r="R63" s="5"/>
      <c r="S63" s="5"/>
      <c r="T63" s="5"/>
      <c r="U63" s="5"/>
      <c r="V63" s="5"/>
      <c r="W63" s="5"/>
      <c r="X63" s="5"/>
      <c r="Y63" s="5"/>
      <c r="Z63" s="5"/>
      <c r="AA63" s="5"/>
      <c r="AC63" s="17"/>
      <c r="AD63" s="17"/>
      <c r="AE63" s="17"/>
      <c r="AF63" s="17"/>
      <c r="AG63" s="17"/>
      <c r="AH63" s="17"/>
      <c r="AI63" s="17"/>
      <c r="AJ63" s="17"/>
      <c r="AK63" s="17"/>
      <c r="AL63" s="17"/>
      <c r="AM63" s="17"/>
      <c r="AN63" s="17"/>
      <c r="AO63" s="31"/>
      <c r="AP63" s="31"/>
      <c r="AQ63" s="31"/>
      <c r="AR63" s="31"/>
      <c r="AS63" s="31"/>
      <c r="AT63" s="31"/>
      <c r="AU63" s="31"/>
      <c r="AV63" s="31"/>
      <c r="AW63" s="31"/>
      <c r="AX63" s="31"/>
      <c r="AY63" s="31"/>
    </row>
    <row r="64" spans="1:51" ht="22.5" x14ac:dyDescent="0.35">
      <c r="C64" s="62" t="s">
        <v>61</v>
      </c>
      <c r="D64" s="63">
        <v>1469076.3183255116</v>
      </c>
      <c r="E64" s="63">
        <v>463679.72793543153</v>
      </c>
      <c r="F64" s="63">
        <v>246626.66830397065</v>
      </c>
      <c r="G64" s="63">
        <v>217053.05963146081</v>
      </c>
      <c r="H64" s="63">
        <v>150152.51480395836</v>
      </c>
      <c r="I64" s="63">
        <v>168319.34700685326</v>
      </c>
      <c r="J64" s="63">
        <v>32556.769817692621</v>
      </c>
      <c r="K64" s="63">
        <v>322103.73013297503</v>
      </c>
      <c r="L64" s="63">
        <v>105556.2170810786</v>
      </c>
      <c r="M64" s="63">
        <v>183869.05725399265</v>
      </c>
      <c r="N64" s="63">
        <v>42838.954293529816</v>
      </c>
      <c r="Q64" s="5"/>
      <c r="R64" s="5"/>
      <c r="S64" s="5"/>
      <c r="T64" s="5"/>
      <c r="U64" s="5"/>
      <c r="V64" s="5"/>
      <c r="W64" s="5"/>
      <c r="X64" s="5"/>
      <c r="Y64" s="5"/>
      <c r="Z64" s="5"/>
      <c r="AA64" s="5"/>
      <c r="AC64" s="17"/>
      <c r="AD64" s="17"/>
      <c r="AE64" s="17"/>
      <c r="AF64" s="17"/>
      <c r="AG64" s="17"/>
      <c r="AH64" s="17"/>
      <c r="AI64" s="17"/>
      <c r="AJ64" s="17"/>
      <c r="AK64" s="17"/>
      <c r="AL64" s="17"/>
      <c r="AM64" s="17"/>
      <c r="AN64" s="17"/>
      <c r="AO64" s="31"/>
      <c r="AP64" s="31"/>
      <c r="AQ64" s="31"/>
      <c r="AR64" s="31"/>
      <c r="AS64" s="31"/>
      <c r="AT64" s="31"/>
      <c r="AU64" s="31"/>
      <c r="AV64" s="31"/>
      <c r="AW64" s="31"/>
      <c r="AX64" s="31"/>
      <c r="AY64" s="31"/>
    </row>
    <row r="65" spans="3:51" ht="5.15" customHeight="1" x14ac:dyDescent="0.35">
      <c r="C65" s="34"/>
      <c r="D65" s="35"/>
      <c r="E65" s="35"/>
      <c r="F65" s="35"/>
      <c r="G65" s="35"/>
      <c r="H65" s="35"/>
      <c r="I65" s="35"/>
      <c r="J65" s="35"/>
      <c r="K65" s="35"/>
      <c r="L65" s="35"/>
      <c r="M65" s="35"/>
      <c r="N65" s="35"/>
      <c r="Q65" s="5"/>
      <c r="R65" s="5"/>
      <c r="S65" s="5"/>
      <c r="T65" s="5"/>
      <c r="U65" s="5"/>
      <c r="V65" s="5"/>
      <c r="W65" s="5"/>
      <c r="X65" s="5"/>
      <c r="Y65" s="5"/>
      <c r="Z65" s="5"/>
      <c r="AA65" s="5"/>
      <c r="AC65" s="17"/>
      <c r="AD65" s="17"/>
      <c r="AE65" s="17"/>
      <c r="AF65" s="17"/>
      <c r="AG65" s="17"/>
      <c r="AH65" s="17"/>
      <c r="AI65" s="17"/>
      <c r="AJ65" s="17"/>
      <c r="AK65" s="17"/>
      <c r="AL65" s="17"/>
      <c r="AM65" s="17"/>
      <c r="AN65" s="17"/>
      <c r="AO65" s="31"/>
      <c r="AP65" s="31"/>
      <c r="AQ65" s="31"/>
      <c r="AR65" s="31"/>
      <c r="AS65" s="31"/>
      <c r="AT65" s="31"/>
      <c r="AU65" s="31"/>
      <c r="AV65" s="31"/>
      <c r="AW65" s="31"/>
      <c r="AX65" s="31"/>
      <c r="AY65" s="31"/>
    </row>
    <row r="66" spans="3:51" ht="21" customHeight="1" collapsed="1" x14ac:dyDescent="0.35">
      <c r="C66" s="32" t="s">
        <v>16</v>
      </c>
      <c r="D66" s="33">
        <v>200534.89256183902</v>
      </c>
      <c r="E66" s="33">
        <v>69977.396650029128</v>
      </c>
      <c r="F66" s="33">
        <v>40383.31373812689</v>
      </c>
      <c r="G66" s="33">
        <v>29594.082911902253</v>
      </c>
      <c r="H66" s="33">
        <v>24662.126057020716</v>
      </c>
      <c r="I66" s="33">
        <v>21442.546490221801</v>
      </c>
      <c r="J66" s="33">
        <v>4576.5383886135187</v>
      </c>
      <c r="K66" s="33">
        <v>41540.180530176345</v>
      </c>
      <c r="L66" s="33">
        <v>14077.160480295493</v>
      </c>
      <c r="M66" s="33">
        <v>19942.97816329015</v>
      </c>
      <c r="N66" s="33">
        <v>4315.9658021918558</v>
      </c>
      <c r="Q66" s="5"/>
      <c r="R66" s="5"/>
      <c r="S66" s="5"/>
      <c r="T66" s="5"/>
      <c r="U66" s="5"/>
      <c r="V66" s="5"/>
      <c r="W66" s="5"/>
      <c r="X66" s="5"/>
      <c r="Y66" s="5"/>
      <c r="Z66" s="5"/>
      <c r="AA66" s="5"/>
      <c r="AC66" s="17"/>
      <c r="AD66" s="17"/>
      <c r="AE66" s="17"/>
      <c r="AF66" s="17"/>
      <c r="AG66" s="17"/>
      <c r="AH66" s="17"/>
      <c r="AI66" s="17"/>
      <c r="AJ66" s="17"/>
      <c r="AK66" s="17"/>
      <c r="AL66" s="17"/>
      <c r="AM66" s="17"/>
      <c r="AN66" s="17"/>
      <c r="AO66" s="31"/>
      <c r="AP66" s="31"/>
      <c r="AQ66" s="31"/>
      <c r="AR66" s="31"/>
      <c r="AS66" s="31"/>
      <c r="AT66" s="31"/>
      <c r="AU66" s="31"/>
      <c r="AV66" s="31"/>
      <c r="AW66" s="31"/>
      <c r="AX66" s="31"/>
      <c r="AY66" s="31"/>
    </row>
    <row r="67" spans="3:51" ht="4.5" hidden="1" customHeight="1" outlineLevel="1" x14ac:dyDescent="0.35">
      <c r="C67" s="34"/>
      <c r="D67" s="35"/>
      <c r="E67" s="35"/>
      <c r="F67" s="35"/>
      <c r="G67" s="35"/>
      <c r="H67" s="35"/>
      <c r="I67" s="35"/>
      <c r="J67" s="35"/>
      <c r="K67" s="35"/>
      <c r="L67" s="35"/>
      <c r="M67" s="35"/>
      <c r="N67" s="35"/>
      <c r="Q67" s="5"/>
      <c r="R67" s="5"/>
      <c r="S67" s="5"/>
      <c r="T67" s="5"/>
      <c r="U67" s="5"/>
      <c r="V67" s="5"/>
      <c r="W67" s="5"/>
      <c r="X67" s="5"/>
      <c r="Y67" s="5"/>
      <c r="Z67" s="5"/>
      <c r="AA67" s="5"/>
      <c r="AC67" s="17"/>
      <c r="AD67" s="17"/>
      <c r="AE67" s="17"/>
      <c r="AF67" s="17"/>
      <c r="AG67" s="17"/>
      <c r="AH67" s="17"/>
      <c r="AI67" s="17"/>
      <c r="AJ67" s="17"/>
      <c r="AK67" s="17"/>
      <c r="AL67" s="17"/>
      <c r="AM67" s="17"/>
      <c r="AN67" s="17"/>
      <c r="AO67" s="31"/>
      <c r="AP67" s="31"/>
      <c r="AQ67" s="31"/>
      <c r="AR67" s="31"/>
      <c r="AS67" s="31"/>
      <c r="AT67" s="31"/>
      <c r="AU67" s="31"/>
      <c r="AV67" s="31"/>
      <c r="AW67" s="31"/>
      <c r="AX67" s="31"/>
      <c r="AY67" s="31"/>
    </row>
    <row r="68" spans="3:51" ht="17.5" hidden="1" outlineLevel="1" x14ac:dyDescent="0.35">
      <c r="C68" s="36" t="s">
        <v>17</v>
      </c>
      <c r="D68" s="37">
        <v>137150.11281980792</v>
      </c>
      <c r="E68" s="37">
        <v>41708.665520396025</v>
      </c>
      <c r="F68" s="37">
        <v>19310.71832645508</v>
      </c>
      <c r="G68" s="37">
        <v>22397.947193940949</v>
      </c>
      <c r="H68" s="37">
        <v>13566.19775694184</v>
      </c>
      <c r="I68" s="37">
        <v>16353.66120372425</v>
      </c>
      <c r="J68" s="37">
        <v>3577.9569284962972</v>
      </c>
      <c r="K68" s="37">
        <v>31479.677738840794</v>
      </c>
      <c r="L68" s="37">
        <v>11121.802225300349</v>
      </c>
      <c r="M68" s="37">
        <v>15948.407354954375</v>
      </c>
      <c r="N68" s="37">
        <v>3393.7440911539893</v>
      </c>
      <c r="Q68" s="5"/>
      <c r="R68" s="5"/>
      <c r="S68" s="5"/>
      <c r="T68" s="5"/>
      <c r="U68" s="5"/>
      <c r="V68" s="5"/>
      <c r="W68" s="5"/>
      <c r="X68" s="5"/>
      <c r="Y68" s="5"/>
      <c r="Z68" s="5"/>
      <c r="AA68" s="5"/>
      <c r="AC68" s="17"/>
      <c r="AD68" s="17"/>
      <c r="AE68" s="17"/>
      <c r="AF68" s="17"/>
      <c r="AG68" s="17"/>
      <c r="AH68" s="17"/>
      <c r="AI68" s="17"/>
      <c r="AJ68" s="17"/>
      <c r="AK68" s="17"/>
      <c r="AL68" s="17"/>
      <c r="AM68" s="17"/>
      <c r="AN68" s="17"/>
      <c r="AO68" s="31"/>
      <c r="AP68" s="31"/>
      <c r="AQ68" s="31"/>
      <c r="AR68" s="31"/>
      <c r="AS68" s="31"/>
      <c r="AT68" s="31"/>
      <c r="AU68" s="31"/>
      <c r="AV68" s="31"/>
      <c r="AW68" s="31"/>
      <c r="AX68" s="31"/>
      <c r="AY68" s="31"/>
    </row>
    <row r="69" spans="3:51" ht="17.5" hidden="1" outlineLevel="1" x14ac:dyDescent="0.35">
      <c r="C69" s="40" t="s">
        <v>18</v>
      </c>
      <c r="D69" s="37">
        <v>103949.35032545619</v>
      </c>
      <c r="E69" s="37">
        <v>29316.888919334899</v>
      </c>
      <c r="F69" s="37">
        <v>12133.0064819564</v>
      </c>
      <c r="G69" s="37">
        <v>17183.882437378499</v>
      </c>
      <c r="H69" s="37">
        <v>9419.3180953951196</v>
      </c>
      <c r="I69" s="37">
        <v>12775.0914546353</v>
      </c>
      <c r="J69" s="37">
        <v>2914.70027582681</v>
      </c>
      <c r="K69" s="37">
        <v>24360.183804356442</v>
      </c>
      <c r="L69" s="37">
        <v>9515.3924820392804</v>
      </c>
      <c r="M69" s="37">
        <v>12742.245389713866</v>
      </c>
      <c r="N69" s="37">
        <v>2905.5299041544827</v>
      </c>
      <c r="Q69" s="5"/>
      <c r="R69" s="5"/>
      <c r="S69" s="5"/>
      <c r="T69" s="5"/>
      <c r="U69" s="5"/>
      <c r="V69" s="5"/>
      <c r="W69" s="5"/>
      <c r="X69" s="5"/>
      <c r="Y69" s="5"/>
      <c r="Z69" s="5"/>
      <c r="AA69" s="5"/>
      <c r="AC69" s="17"/>
      <c r="AD69" s="17"/>
      <c r="AE69" s="17"/>
      <c r="AF69" s="17"/>
      <c r="AG69" s="17"/>
      <c r="AH69" s="17"/>
      <c r="AI69" s="17"/>
      <c r="AJ69" s="17"/>
      <c r="AK69" s="17"/>
      <c r="AL69" s="17"/>
      <c r="AM69" s="17"/>
      <c r="AN69" s="17"/>
      <c r="AO69" s="31"/>
      <c r="AP69" s="31"/>
      <c r="AQ69" s="31"/>
      <c r="AR69" s="31"/>
      <c r="AS69" s="31"/>
      <c r="AT69" s="31"/>
      <c r="AU69" s="31"/>
      <c r="AV69" s="31"/>
      <c r="AW69" s="31"/>
      <c r="AX69" s="31"/>
      <c r="AY69" s="31"/>
    </row>
    <row r="70" spans="3:51" ht="17.5" hidden="1" outlineLevel="1" x14ac:dyDescent="0.35">
      <c r="C70" s="40" t="s">
        <v>19</v>
      </c>
      <c r="D70" s="37">
        <v>33200.762494351729</v>
      </c>
      <c r="E70" s="37">
        <v>12391.77660106113</v>
      </c>
      <c r="F70" s="37">
        <v>7177.71184449868</v>
      </c>
      <c r="G70" s="37">
        <v>5214.0647565624504</v>
      </c>
      <c r="H70" s="37">
        <v>4146.8796615467199</v>
      </c>
      <c r="I70" s="37">
        <v>3578.5697490889502</v>
      </c>
      <c r="J70" s="37">
        <v>663.25665266948704</v>
      </c>
      <c r="K70" s="37">
        <v>7119.4939344843497</v>
      </c>
      <c r="L70" s="37">
        <v>1606.409743261069</v>
      </c>
      <c r="M70" s="37">
        <v>3206.1619652405093</v>
      </c>
      <c r="N70" s="37">
        <v>488.21418699950681</v>
      </c>
      <c r="Q70" s="5"/>
      <c r="R70" s="5"/>
      <c r="S70" s="5"/>
      <c r="T70" s="5"/>
      <c r="U70" s="5"/>
      <c r="V70" s="5"/>
      <c r="W70" s="5"/>
      <c r="X70" s="5"/>
      <c r="Y70" s="5"/>
      <c r="Z70" s="5"/>
      <c r="AA70" s="5"/>
      <c r="AC70" s="17"/>
      <c r="AD70" s="17"/>
      <c r="AE70" s="17"/>
      <c r="AF70" s="17"/>
      <c r="AG70" s="17"/>
      <c r="AH70" s="17"/>
      <c r="AI70" s="17"/>
      <c r="AJ70" s="17"/>
      <c r="AK70" s="17"/>
      <c r="AL70" s="17"/>
      <c r="AM70" s="17"/>
      <c r="AN70" s="17"/>
      <c r="AO70" s="31"/>
      <c r="AP70" s="31"/>
      <c r="AQ70" s="31"/>
      <c r="AR70" s="31"/>
      <c r="AS70" s="31"/>
      <c r="AT70" s="31"/>
      <c r="AU70" s="31"/>
      <c r="AV70" s="31"/>
      <c r="AW70" s="31"/>
      <c r="AX70" s="31"/>
      <c r="AY70" s="31"/>
    </row>
    <row r="71" spans="3:51" ht="17.5" hidden="1" outlineLevel="1" x14ac:dyDescent="0.35">
      <c r="C71" s="36" t="s">
        <v>20</v>
      </c>
      <c r="D71" s="37">
        <v>38964.12688149359</v>
      </c>
      <c r="E71" s="37">
        <v>18038.646795013861</v>
      </c>
      <c r="F71" s="37">
        <v>13550.771182521701</v>
      </c>
      <c r="G71" s="37">
        <v>4487.8756124921601</v>
      </c>
      <c r="H71" s="37">
        <v>6880.2412019295198</v>
      </c>
      <c r="I71" s="37">
        <v>3201.0050987934201</v>
      </c>
      <c r="J71" s="37">
        <v>569.43152591798696</v>
      </c>
      <c r="K71" s="37">
        <v>5712.0207080842301</v>
      </c>
      <c r="L71" s="37">
        <v>1760.8924350304239</v>
      </c>
      <c r="M71" s="37">
        <v>2287.7683840459663</v>
      </c>
      <c r="N71" s="37">
        <v>514.12073267818994</v>
      </c>
      <c r="Q71" s="5"/>
      <c r="R71" s="5"/>
      <c r="S71" s="5"/>
      <c r="T71" s="5"/>
      <c r="U71" s="5"/>
      <c r="V71" s="5"/>
      <c r="W71" s="5"/>
      <c r="X71" s="5"/>
      <c r="Y71" s="5"/>
      <c r="Z71" s="5"/>
      <c r="AA71" s="5"/>
      <c r="AC71" s="17"/>
      <c r="AD71" s="17"/>
      <c r="AE71" s="17"/>
      <c r="AF71" s="17"/>
      <c r="AG71" s="17"/>
      <c r="AH71" s="17"/>
      <c r="AI71" s="17"/>
      <c r="AJ71" s="17"/>
      <c r="AK71" s="17"/>
      <c r="AL71" s="17"/>
      <c r="AM71" s="17"/>
      <c r="AN71" s="17"/>
      <c r="AO71" s="31"/>
      <c r="AP71" s="31"/>
      <c r="AQ71" s="31"/>
      <c r="AR71" s="31"/>
      <c r="AS71" s="31"/>
      <c r="AT71" s="31"/>
      <c r="AU71" s="31"/>
      <c r="AV71" s="31"/>
      <c r="AW71" s="31"/>
      <c r="AX71" s="31"/>
      <c r="AY71" s="31"/>
    </row>
    <row r="72" spans="3:51" ht="20.5" hidden="1" outlineLevel="1" x14ac:dyDescent="0.35">
      <c r="C72" s="36" t="s">
        <v>21</v>
      </c>
      <c r="D72" s="37">
        <v>20586.958344692648</v>
      </c>
      <c r="E72" s="37">
        <v>8787.8177239387187</v>
      </c>
      <c r="F72" s="37">
        <v>6667.0497833608097</v>
      </c>
      <c r="G72" s="37">
        <v>2120.7679405779099</v>
      </c>
      <c r="H72" s="37">
        <v>3609.3692062394603</v>
      </c>
      <c r="I72" s="37">
        <v>1529.6645743297001</v>
      </c>
      <c r="J72" s="37">
        <v>317.67528525804295</v>
      </c>
      <c r="K72" s="37">
        <v>3796.1810878327801</v>
      </c>
      <c r="L72" s="37">
        <v>966.96993654476501</v>
      </c>
      <c r="M72" s="37">
        <v>1289.7269764068271</v>
      </c>
      <c r="N72" s="37">
        <v>289.55355414235191</v>
      </c>
      <c r="Q72" s="5"/>
      <c r="R72" s="5"/>
      <c r="S72" s="5"/>
      <c r="T72" s="5"/>
      <c r="U72" s="5"/>
      <c r="V72" s="5"/>
      <c r="W72" s="5"/>
      <c r="X72" s="5"/>
      <c r="Y72" s="5"/>
      <c r="Z72" s="5"/>
      <c r="AA72" s="5"/>
      <c r="AC72" s="17"/>
      <c r="AD72" s="17"/>
      <c r="AE72" s="17"/>
      <c r="AF72" s="17"/>
      <c r="AG72" s="17"/>
      <c r="AH72" s="17"/>
      <c r="AI72" s="17"/>
      <c r="AJ72" s="17"/>
      <c r="AK72" s="17"/>
      <c r="AL72" s="17"/>
      <c r="AM72" s="17"/>
      <c r="AN72" s="17"/>
      <c r="AO72" s="31"/>
      <c r="AP72" s="31"/>
      <c r="AQ72" s="31"/>
      <c r="AR72" s="31"/>
      <c r="AS72" s="31"/>
      <c r="AT72" s="31"/>
      <c r="AU72" s="31"/>
      <c r="AV72" s="31"/>
      <c r="AW72" s="31"/>
      <c r="AX72" s="31"/>
      <c r="AY72" s="31"/>
    </row>
    <row r="73" spans="3:51" ht="17.5" hidden="1" outlineLevel="1" x14ac:dyDescent="0.35">
      <c r="C73" s="36" t="s">
        <v>22</v>
      </c>
      <c r="D73" s="37">
        <v>3312.2047149114301</v>
      </c>
      <c r="E73" s="37">
        <v>1205.4609631573899</v>
      </c>
      <c r="F73" s="37">
        <v>683.53158232738997</v>
      </c>
      <c r="G73" s="37">
        <v>521.92938083000001</v>
      </c>
      <c r="H73" s="37">
        <v>530.70657765322596</v>
      </c>
      <c r="I73" s="37">
        <v>316.94095983234001</v>
      </c>
      <c r="J73" s="37">
        <v>105.791988151488</v>
      </c>
      <c r="K73" s="37">
        <v>466.64798233000005</v>
      </c>
      <c r="L73" s="37">
        <v>192.46428593549021</v>
      </c>
      <c r="M73" s="37">
        <v>381.1274172163877</v>
      </c>
      <c r="N73" s="37">
        <v>113.06454063510799</v>
      </c>
      <c r="Q73" s="5"/>
      <c r="R73" s="5"/>
      <c r="S73" s="5"/>
      <c r="T73" s="5"/>
      <c r="U73" s="5"/>
      <c r="V73" s="5"/>
      <c r="W73" s="5"/>
      <c r="X73" s="5"/>
      <c r="Y73" s="5"/>
      <c r="Z73" s="5"/>
      <c r="AA73" s="5"/>
      <c r="AC73" s="17"/>
      <c r="AD73" s="17"/>
      <c r="AE73" s="17"/>
      <c r="AF73" s="17"/>
      <c r="AG73" s="17"/>
      <c r="AH73" s="17"/>
      <c r="AI73" s="17"/>
      <c r="AJ73" s="17"/>
      <c r="AK73" s="17"/>
      <c r="AL73" s="17"/>
      <c r="AM73" s="17"/>
      <c r="AN73" s="17"/>
      <c r="AO73" s="31"/>
      <c r="AP73" s="31"/>
      <c r="AQ73" s="31"/>
      <c r="AR73" s="31"/>
      <c r="AS73" s="31"/>
      <c r="AT73" s="31"/>
      <c r="AU73" s="31"/>
      <c r="AV73" s="31"/>
      <c r="AW73" s="31"/>
      <c r="AX73" s="31"/>
      <c r="AY73" s="31"/>
    </row>
    <row r="74" spans="3:51" ht="17.5" hidden="1" outlineLevel="1" x14ac:dyDescent="0.35">
      <c r="C74" s="36" t="s">
        <v>23</v>
      </c>
      <c r="D74" s="37">
        <v>521.48980093342004</v>
      </c>
      <c r="E74" s="37">
        <v>236.80564752314041</v>
      </c>
      <c r="F74" s="37">
        <v>171.24286346190399</v>
      </c>
      <c r="G74" s="37">
        <v>65.5627840612364</v>
      </c>
      <c r="H74" s="37">
        <v>75.611314256668294</v>
      </c>
      <c r="I74" s="37">
        <v>41.274653542088501</v>
      </c>
      <c r="J74" s="37">
        <v>5.6826607897036903</v>
      </c>
      <c r="K74" s="37">
        <v>85.653013088538501</v>
      </c>
      <c r="L74" s="37">
        <v>35.031597484464527</v>
      </c>
      <c r="M74" s="37">
        <v>35.94803066659906</v>
      </c>
      <c r="N74" s="37">
        <v>5.4828835822170063</v>
      </c>
      <c r="Q74" s="5"/>
      <c r="R74" s="5"/>
      <c r="S74" s="5"/>
      <c r="T74" s="5"/>
      <c r="U74" s="5"/>
      <c r="V74" s="5"/>
      <c r="W74" s="5"/>
      <c r="X74" s="5"/>
      <c r="Y74" s="5"/>
      <c r="Z74" s="5"/>
      <c r="AA74" s="5"/>
      <c r="AC74" s="17"/>
      <c r="AD74" s="17"/>
      <c r="AE74" s="17"/>
      <c r="AF74" s="17"/>
      <c r="AG74" s="17"/>
      <c r="AH74" s="17"/>
      <c r="AI74" s="17"/>
      <c r="AJ74" s="17"/>
      <c r="AK74" s="17"/>
      <c r="AL74" s="17"/>
      <c r="AM74" s="17"/>
      <c r="AN74" s="17"/>
      <c r="AO74" s="31"/>
      <c r="AP74" s="31"/>
      <c r="AQ74" s="31"/>
      <c r="AR74" s="31"/>
      <c r="AS74" s="31"/>
      <c r="AT74" s="31"/>
      <c r="AU74" s="31"/>
      <c r="AV74" s="31"/>
      <c r="AW74" s="31"/>
      <c r="AX74" s="31"/>
      <c r="AY74" s="31"/>
    </row>
    <row r="75" spans="3:51" ht="5.15" customHeight="1" x14ac:dyDescent="0.35">
      <c r="C75" s="43"/>
      <c r="D75" s="37"/>
      <c r="E75" s="37"/>
      <c r="F75" s="37"/>
      <c r="G75" s="37"/>
      <c r="H75" s="37"/>
      <c r="I75" s="37"/>
      <c r="J75" s="37"/>
      <c r="K75" s="37"/>
      <c r="L75" s="37"/>
      <c r="M75" s="37"/>
      <c r="N75" s="37"/>
      <c r="Q75" s="5"/>
      <c r="R75" s="5"/>
      <c r="S75" s="5"/>
      <c r="T75" s="5"/>
      <c r="U75" s="5"/>
      <c r="V75" s="5"/>
      <c r="W75" s="5"/>
      <c r="X75" s="5"/>
      <c r="Y75" s="5"/>
      <c r="Z75" s="5"/>
      <c r="AA75" s="5"/>
      <c r="AC75" s="17"/>
      <c r="AD75" s="17"/>
      <c r="AE75" s="17"/>
      <c r="AF75" s="17"/>
      <c r="AG75" s="17"/>
      <c r="AH75" s="17"/>
      <c r="AI75" s="17"/>
      <c r="AJ75" s="17"/>
      <c r="AK75" s="17"/>
      <c r="AL75" s="17"/>
      <c r="AM75" s="17"/>
      <c r="AN75" s="17"/>
      <c r="AO75" s="31"/>
      <c r="AP75" s="31"/>
      <c r="AQ75" s="31"/>
      <c r="AR75" s="31"/>
      <c r="AS75" s="31"/>
      <c r="AT75" s="31"/>
      <c r="AU75" s="31"/>
      <c r="AV75" s="31"/>
      <c r="AW75" s="31"/>
      <c r="AX75" s="31"/>
      <c r="AY75" s="31"/>
    </row>
    <row r="76" spans="3:51" ht="21" customHeight="1" collapsed="1" x14ac:dyDescent="0.35">
      <c r="C76" s="32" t="s">
        <v>24</v>
      </c>
      <c r="D76" s="33">
        <v>26646.851040625897</v>
      </c>
      <c r="E76" s="33">
        <v>10335.905530242702</v>
      </c>
      <c r="F76" s="33">
        <v>7359.0004199614468</v>
      </c>
      <c r="G76" s="33">
        <v>2976.9051102812577</v>
      </c>
      <c r="H76" s="33">
        <v>2452.3246697970167</v>
      </c>
      <c r="I76" s="33">
        <v>5943.9971921707556</v>
      </c>
      <c r="J76" s="33">
        <v>464.74918563102506</v>
      </c>
      <c r="K76" s="33">
        <v>3638.5542369479767</v>
      </c>
      <c r="L76" s="33">
        <v>1519.0109321529005</v>
      </c>
      <c r="M76" s="33">
        <v>1848.7658885553067</v>
      </c>
      <c r="N76" s="33">
        <v>443.54340512820687</v>
      </c>
      <c r="Q76" s="5"/>
      <c r="R76" s="5"/>
      <c r="S76" s="5"/>
      <c r="T76" s="5"/>
      <c r="U76" s="5"/>
      <c r="V76" s="5"/>
      <c r="W76" s="5"/>
      <c r="X76" s="5"/>
      <c r="Y76" s="5"/>
      <c r="Z76" s="5"/>
      <c r="AA76" s="5"/>
      <c r="AC76" s="17"/>
      <c r="AD76" s="17"/>
      <c r="AE76" s="17"/>
      <c r="AF76" s="17"/>
      <c r="AG76" s="17"/>
      <c r="AH76" s="17"/>
      <c r="AI76" s="17"/>
      <c r="AJ76" s="17"/>
      <c r="AK76" s="17"/>
      <c r="AL76" s="17"/>
      <c r="AM76" s="17"/>
      <c r="AN76" s="17"/>
      <c r="AO76" s="31"/>
      <c r="AP76" s="31"/>
      <c r="AQ76" s="31"/>
      <c r="AR76" s="31"/>
      <c r="AS76" s="31"/>
      <c r="AT76" s="31"/>
      <c r="AU76" s="31"/>
      <c r="AV76" s="31"/>
      <c r="AW76" s="31"/>
      <c r="AX76" s="31"/>
      <c r="AY76" s="31"/>
    </row>
    <row r="77" spans="3:51" ht="5.15" hidden="1" customHeight="1" outlineLevel="1" x14ac:dyDescent="0.35">
      <c r="C77" s="44"/>
      <c r="D77" s="35"/>
      <c r="E77" s="35"/>
      <c r="F77" s="35"/>
      <c r="G77" s="35"/>
      <c r="H77" s="35"/>
      <c r="I77" s="35"/>
      <c r="J77" s="35"/>
      <c r="K77" s="35"/>
      <c r="L77" s="35"/>
      <c r="M77" s="35"/>
      <c r="N77" s="35"/>
      <c r="Q77" s="5"/>
      <c r="R77" s="5"/>
      <c r="S77" s="5"/>
      <c r="T77" s="5"/>
      <c r="U77" s="5"/>
      <c r="V77" s="5"/>
      <c r="W77" s="5"/>
      <c r="X77" s="5"/>
      <c r="Y77" s="5"/>
      <c r="Z77" s="5"/>
      <c r="AA77" s="5"/>
      <c r="AC77" s="17"/>
      <c r="AD77" s="17"/>
      <c r="AE77" s="17"/>
      <c r="AF77" s="17"/>
      <c r="AG77" s="17"/>
      <c r="AH77" s="17"/>
      <c r="AI77" s="17"/>
      <c r="AJ77" s="17"/>
      <c r="AK77" s="17"/>
      <c r="AL77" s="17"/>
      <c r="AM77" s="17"/>
      <c r="AN77" s="17"/>
      <c r="AO77" s="31"/>
      <c r="AP77" s="31"/>
      <c r="AQ77" s="31"/>
      <c r="AR77" s="31"/>
      <c r="AS77" s="31"/>
      <c r="AT77" s="31"/>
      <c r="AU77" s="31"/>
      <c r="AV77" s="31"/>
      <c r="AW77" s="31"/>
      <c r="AX77" s="31"/>
      <c r="AY77" s="31"/>
    </row>
    <row r="78" spans="3:51" ht="17.5" hidden="1" outlineLevel="1" x14ac:dyDescent="0.35">
      <c r="C78" s="45" t="s">
        <v>25</v>
      </c>
      <c r="D78" s="37">
        <v>519.1588335055178</v>
      </c>
      <c r="E78" s="37">
        <v>203.87622722369139</v>
      </c>
      <c r="F78" s="37">
        <v>187.88572125744199</v>
      </c>
      <c r="G78" s="37">
        <v>15.990505966249401</v>
      </c>
      <c r="H78" s="37">
        <v>39.355084841528694</v>
      </c>
      <c r="I78" s="37">
        <v>8.2882630638378902</v>
      </c>
      <c r="J78" s="37">
        <v>5.3446781385498099</v>
      </c>
      <c r="K78" s="37">
        <v>243.73978432234927</v>
      </c>
      <c r="L78" s="37">
        <v>9.5795137885845936</v>
      </c>
      <c r="M78" s="37">
        <v>8.4067376863510734</v>
      </c>
      <c r="N78" s="37">
        <v>0.56854444062499998</v>
      </c>
      <c r="Q78" s="5"/>
      <c r="R78" s="5"/>
      <c r="S78" s="5"/>
      <c r="T78" s="5"/>
      <c r="U78" s="5"/>
      <c r="V78" s="5"/>
      <c r="W78" s="5"/>
      <c r="X78" s="5"/>
      <c r="Y78" s="5"/>
      <c r="Z78" s="5"/>
      <c r="AA78" s="5"/>
      <c r="AC78" s="17"/>
      <c r="AD78" s="17"/>
      <c r="AE78" s="17"/>
      <c r="AF78" s="17"/>
      <c r="AG78" s="17"/>
      <c r="AH78" s="17"/>
      <c r="AI78" s="17"/>
      <c r="AJ78" s="17"/>
      <c r="AK78" s="17"/>
      <c r="AL78" s="17"/>
      <c r="AM78" s="17"/>
      <c r="AN78" s="17"/>
      <c r="AO78" s="31"/>
      <c r="AP78" s="31"/>
      <c r="AQ78" s="31"/>
      <c r="AR78" s="31"/>
      <c r="AS78" s="31"/>
      <c r="AT78" s="31"/>
      <c r="AU78" s="31"/>
      <c r="AV78" s="31"/>
      <c r="AW78" s="31"/>
      <c r="AX78" s="31"/>
      <c r="AY78" s="31"/>
    </row>
    <row r="79" spans="3:51" ht="17.5" hidden="1" outlineLevel="1" x14ac:dyDescent="0.35">
      <c r="C79" s="36" t="s">
        <v>26</v>
      </c>
      <c r="D79" s="37">
        <v>22952.571849999676</v>
      </c>
      <c r="E79" s="37">
        <v>8517.4968006446397</v>
      </c>
      <c r="F79" s="37">
        <v>5960.3319514811101</v>
      </c>
      <c r="G79" s="37">
        <v>2557.1648491635301</v>
      </c>
      <c r="H79" s="37">
        <v>2065.1823930186697</v>
      </c>
      <c r="I79" s="37">
        <v>5701.1911038563103</v>
      </c>
      <c r="J79" s="37">
        <v>409.61874741856496</v>
      </c>
      <c r="K79" s="37">
        <v>2920.289372908539</v>
      </c>
      <c r="L79" s="37">
        <v>1320.961496663941</v>
      </c>
      <c r="M79" s="37">
        <v>1638.4866803093776</v>
      </c>
      <c r="N79" s="37">
        <v>379.34525517963061</v>
      </c>
      <c r="Q79" s="5"/>
      <c r="R79" s="5"/>
      <c r="S79" s="5"/>
      <c r="T79" s="5"/>
      <c r="U79" s="5"/>
      <c r="V79" s="5"/>
      <c r="W79" s="5"/>
      <c r="X79" s="5"/>
      <c r="Y79" s="5"/>
      <c r="Z79" s="5"/>
      <c r="AA79" s="5"/>
      <c r="AC79" s="17"/>
      <c r="AD79" s="17"/>
      <c r="AE79" s="17"/>
      <c r="AF79" s="17"/>
      <c r="AG79" s="17"/>
      <c r="AH79" s="17"/>
      <c r="AI79" s="17"/>
      <c r="AJ79" s="17"/>
      <c r="AK79" s="17"/>
      <c r="AL79" s="17"/>
      <c r="AM79" s="17"/>
      <c r="AN79" s="17"/>
      <c r="AO79" s="31"/>
      <c r="AP79" s="31"/>
      <c r="AQ79" s="31"/>
      <c r="AR79" s="31"/>
      <c r="AS79" s="31"/>
      <c r="AT79" s="31"/>
      <c r="AU79" s="31"/>
      <c r="AV79" s="31"/>
      <c r="AW79" s="31"/>
      <c r="AX79" s="31"/>
      <c r="AY79" s="31"/>
    </row>
    <row r="80" spans="3:51" ht="17.5" hidden="1" outlineLevel="1" x14ac:dyDescent="0.35">
      <c r="C80" s="36" t="s">
        <v>27</v>
      </c>
      <c r="D80" s="37">
        <v>875.44519276999029</v>
      </c>
      <c r="E80" s="37">
        <v>552.74226919140608</v>
      </c>
      <c r="F80" s="37">
        <v>419.69684366140604</v>
      </c>
      <c r="G80" s="37">
        <v>133.04542553000002</v>
      </c>
      <c r="H80" s="37">
        <v>68.248251756496103</v>
      </c>
      <c r="I80" s="37">
        <v>52.536754699999996</v>
      </c>
      <c r="J80" s="37">
        <v>10.829645549999999</v>
      </c>
      <c r="K80" s="37">
        <v>108.7689294720881</v>
      </c>
      <c r="L80" s="37">
        <v>28.725933430000001</v>
      </c>
      <c r="M80" s="37">
        <v>36.909048050000003</v>
      </c>
      <c r="N80" s="37">
        <v>16.68436062</v>
      </c>
      <c r="Q80" s="5"/>
      <c r="R80" s="5"/>
      <c r="S80" s="5"/>
      <c r="T80" s="5"/>
      <c r="U80" s="5"/>
      <c r="V80" s="5"/>
      <c r="W80" s="5"/>
      <c r="X80" s="5"/>
      <c r="Y80" s="5"/>
      <c r="Z80" s="5"/>
      <c r="AA80" s="5"/>
      <c r="AC80" s="17"/>
      <c r="AD80" s="17"/>
      <c r="AE80" s="17"/>
      <c r="AF80" s="17"/>
      <c r="AG80" s="17"/>
      <c r="AH80" s="17"/>
      <c r="AI80" s="17"/>
      <c r="AJ80" s="17"/>
      <c r="AK80" s="17"/>
      <c r="AL80" s="17"/>
      <c r="AM80" s="17"/>
      <c r="AN80" s="17"/>
      <c r="AO80" s="31"/>
      <c r="AP80" s="31"/>
      <c r="AQ80" s="31"/>
      <c r="AR80" s="31"/>
      <c r="AS80" s="31"/>
      <c r="AT80" s="31"/>
      <c r="AU80" s="31"/>
      <c r="AV80" s="31"/>
      <c r="AW80" s="31"/>
      <c r="AX80" s="31"/>
      <c r="AY80" s="31"/>
    </row>
    <row r="81" spans="2:51" ht="17.5" hidden="1" outlineLevel="1" x14ac:dyDescent="0.35">
      <c r="C81" s="36" t="s">
        <v>28</v>
      </c>
      <c r="D81" s="37">
        <v>2299.6751643507114</v>
      </c>
      <c r="E81" s="37">
        <v>1061.7902331829669</v>
      </c>
      <c r="F81" s="37">
        <v>791.08590356148841</v>
      </c>
      <c r="G81" s="37">
        <v>270.70432962147839</v>
      </c>
      <c r="H81" s="37">
        <v>279.5389401803219</v>
      </c>
      <c r="I81" s="37">
        <v>181.98107055060794</v>
      </c>
      <c r="J81" s="37">
        <v>38.95611452391028</v>
      </c>
      <c r="K81" s="37">
        <v>365.75615024500041</v>
      </c>
      <c r="L81" s="37">
        <v>159.74398827037493</v>
      </c>
      <c r="M81" s="37">
        <v>164.96342250957804</v>
      </c>
      <c r="N81" s="37">
        <v>46.945244887951297</v>
      </c>
      <c r="Q81" s="5"/>
      <c r="R81" s="5"/>
      <c r="S81" s="5"/>
      <c r="T81" s="5"/>
      <c r="U81" s="5"/>
      <c r="V81" s="5"/>
      <c r="W81" s="5"/>
      <c r="X81" s="5"/>
      <c r="Y81" s="5"/>
      <c r="Z81" s="5"/>
      <c r="AA81" s="5"/>
      <c r="AC81" s="17"/>
      <c r="AD81" s="17"/>
      <c r="AE81" s="17"/>
      <c r="AF81" s="17"/>
      <c r="AG81" s="17"/>
      <c r="AH81" s="17"/>
      <c r="AI81" s="17"/>
      <c r="AJ81" s="17"/>
      <c r="AK81" s="17"/>
      <c r="AL81" s="17"/>
      <c r="AM81" s="17"/>
      <c r="AN81" s="17"/>
      <c r="AO81" s="31"/>
      <c r="AP81" s="31"/>
      <c r="AQ81" s="31"/>
      <c r="AR81" s="31"/>
      <c r="AS81" s="31"/>
      <c r="AT81" s="31"/>
      <c r="AU81" s="31"/>
      <c r="AV81" s="31"/>
      <c r="AW81" s="31"/>
      <c r="AX81" s="31"/>
      <c r="AY81" s="31"/>
    </row>
    <row r="82" spans="2:51" ht="17.5" hidden="1" outlineLevel="1" x14ac:dyDescent="0.35">
      <c r="C82" s="36" t="s">
        <v>29</v>
      </c>
      <c r="D82" s="37">
        <v>38.691763922494474</v>
      </c>
      <c r="E82" s="37">
        <v>18.261582593878799</v>
      </c>
      <c r="F82" s="37">
        <v>14.245548423168401</v>
      </c>
      <c r="G82" s="37">
        <v>4.0160341707103999</v>
      </c>
      <c r="H82" s="37">
        <v>3.7969026145739</v>
      </c>
      <c r="I82" s="37">
        <v>2.30068720879293</v>
      </c>
      <c r="J82" s="37">
        <v>0.91585551053037895</v>
      </c>
      <c r="K82" s="37">
        <v>6.710046543550849</v>
      </c>
      <c r="L82" s="37">
        <v>2.1985031038035547</v>
      </c>
      <c r="M82" s="37">
        <v>3.9767023686990361</v>
      </c>
      <c r="N82" s="37">
        <v>0.53148397866503216</v>
      </c>
      <c r="Q82" s="5"/>
      <c r="R82" s="5"/>
      <c r="S82" s="5"/>
      <c r="T82" s="5"/>
      <c r="U82" s="5"/>
      <c r="V82" s="5"/>
      <c r="W82" s="5"/>
      <c r="X82" s="5"/>
      <c r="Y82" s="5"/>
      <c r="Z82" s="5"/>
      <c r="AA82" s="5"/>
      <c r="AC82" s="17"/>
      <c r="AD82" s="17"/>
      <c r="AE82" s="17"/>
      <c r="AF82" s="17"/>
      <c r="AG82" s="17"/>
      <c r="AH82" s="17"/>
      <c r="AI82" s="17"/>
      <c r="AJ82" s="17"/>
      <c r="AK82" s="17"/>
      <c r="AL82" s="17"/>
      <c r="AM82" s="17"/>
      <c r="AN82" s="17"/>
      <c r="AO82" s="31"/>
      <c r="AP82" s="31"/>
      <c r="AQ82" s="31"/>
      <c r="AR82" s="31"/>
      <c r="AS82" s="31"/>
      <c r="AT82" s="31"/>
      <c r="AU82" s="31"/>
      <c r="AV82" s="31"/>
      <c r="AW82" s="31"/>
      <c r="AX82" s="31"/>
      <c r="AY82" s="31"/>
    </row>
    <row r="83" spans="2:51" ht="17.5" hidden="1" outlineLevel="1" x14ac:dyDescent="0.35">
      <c r="C83" s="36" t="s">
        <v>30</v>
      </c>
      <c r="D83" s="37">
        <v>2260.983400428217</v>
      </c>
      <c r="E83" s="37">
        <v>1043.5286505890881</v>
      </c>
      <c r="F83" s="37">
        <v>776.84035513831998</v>
      </c>
      <c r="G83" s="37">
        <v>266.68829545076801</v>
      </c>
      <c r="H83" s="37">
        <v>275.74203756574798</v>
      </c>
      <c r="I83" s="37">
        <v>179.680383341815</v>
      </c>
      <c r="J83" s="37">
        <v>38.040259013379902</v>
      </c>
      <c r="K83" s="37">
        <v>359.04610370144957</v>
      </c>
      <c r="L83" s="37">
        <v>157.54548516657138</v>
      </c>
      <c r="M83" s="37">
        <v>160.98672014087902</v>
      </c>
      <c r="N83" s="37">
        <v>46.413760909286268</v>
      </c>
      <c r="Q83" s="5"/>
      <c r="R83" s="5"/>
      <c r="S83" s="5"/>
      <c r="T83" s="5"/>
      <c r="U83" s="5"/>
      <c r="V83" s="5"/>
      <c r="W83" s="5"/>
      <c r="X83" s="5"/>
      <c r="Y83" s="5"/>
      <c r="Z83" s="5"/>
      <c r="AA83" s="5"/>
      <c r="AC83" s="17"/>
      <c r="AD83" s="17"/>
      <c r="AE83" s="17"/>
      <c r="AF83" s="17"/>
      <c r="AG83" s="17"/>
      <c r="AH83" s="17"/>
      <c r="AI83" s="17"/>
      <c r="AJ83" s="17"/>
      <c r="AK83" s="17"/>
      <c r="AL83" s="17"/>
      <c r="AM83" s="17"/>
      <c r="AN83" s="17"/>
      <c r="AO83" s="31"/>
      <c r="AP83" s="31"/>
      <c r="AQ83" s="31"/>
      <c r="AR83" s="31"/>
      <c r="AS83" s="31"/>
      <c r="AT83" s="31"/>
      <c r="AU83" s="31"/>
      <c r="AV83" s="31"/>
      <c r="AW83" s="31"/>
      <c r="AX83" s="31"/>
      <c r="AY83" s="31"/>
    </row>
    <row r="84" spans="2:51" ht="3" customHeight="1" x14ac:dyDescent="0.35">
      <c r="C84" s="43"/>
      <c r="D84" s="37"/>
      <c r="E84" s="37"/>
      <c r="F84" s="37"/>
      <c r="G84" s="37"/>
      <c r="H84" s="37"/>
      <c r="I84" s="37"/>
      <c r="J84" s="37"/>
      <c r="K84" s="37"/>
      <c r="L84" s="37"/>
      <c r="M84" s="37"/>
      <c r="N84" s="37"/>
      <c r="Q84" s="5"/>
      <c r="R84" s="5"/>
      <c r="S84" s="5"/>
      <c r="T84" s="5"/>
      <c r="U84" s="5"/>
      <c r="V84" s="5"/>
      <c r="W84" s="5"/>
      <c r="X84" s="5"/>
      <c r="Y84" s="5"/>
      <c r="Z84" s="5"/>
      <c r="AA84" s="5"/>
      <c r="AC84" s="17"/>
      <c r="AD84" s="17"/>
      <c r="AE84" s="17"/>
      <c r="AF84" s="17"/>
      <c r="AG84" s="17"/>
      <c r="AH84" s="17"/>
      <c r="AI84" s="17"/>
      <c r="AJ84" s="17"/>
      <c r="AK84" s="17"/>
      <c r="AL84" s="17"/>
      <c r="AM84" s="17"/>
      <c r="AN84" s="17"/>
      <c r="AO84" s="31"/>
      <c r="AP84" s="31"/>
      <c r="AQ84" s="31"/>
      <c r="AR84" s="31"/>
      <c r="AS84" s="31"/>
      <c r="AT84" s="31"/>
      <c r="AU84" s="31"/>
      <c r="AV84" s="31"/>
      <c r="AW84" s="31"/>
      <c r="AX84" s="31"/>
      <c r="AY84" s="31"/>
    </row>
    <row r="85" spans="2:51" ht="21" customHeight="1" collapsed="1" x14ac:dyDescent="0.35">
      <c r="C85" s="32" t="s">
        <v>31</v>
      </c>
      <c r="D85" s="33">
        <v>424909.86240143841</v>
      </c>
      <c r="E85" s="33">
        <v>143056.77627544166</v>
      </c>
      <c r="F85" s="33">
        <v>86842.629661702333</v>
      </c>
      <c r="G85" s="33">
        <v>56214.146613739322</v>
      </c>
      <c r="H85" s="33">
        <v>37915.716907871341</v>
      </c>
      <c r="I85" s="33">
        <v>43370.840012379515</v>
      </c>
      <c r="J85" s="33">
        <v>8896.6022676279736</v>
      </c>
      <c r="K85" s="33">
        <v>113502.78672065925</v>
      </c>
      <c r="L85" s="33">
        <v>33458.19778815403</v>
      </c>
      <c r="M85" s="33">
        <v>34924.296709142647</v>
      </c>
      <c r="N85" s="33">
        <v>9784.6457201620069</v>
      </c>
      <c r="O85" s="27"/>
      <c r="Q85" s="5"/>
      <c r="R85" s="5"/>
      <c r="S85" s="5"/>
      <c r="T85" s="5"/>
      <c r="U85" s="5"/>
      <c r="V85" s="5"/>
      <c r="W85" s="5"/>
      <c r="X85" s="5"/>
      <c r="Y85" s="5"/>
      <c r="Z85" s="5"/>
      <c r="AA85" s="5"/>
      <c r="AC85" s="17"/>
      <c r="AD85" s="17"/>
      <c r="AE85" s="17"/>
      <c r="AF85" s="17"/>
      <c r="AG85" s="17"/>
      <c r="AH85" s="17"/>
      <c r="AI85" s="17"/>
      <c r="AJ85" s="17"/>
      <c r="AK85" s="17"/>
      <c r="AL85" s="17"/>
      <c r="AM85" s="17"/>
      <c r="AN85" s="17"/>
      <c r="AO85" s="31"/>
      <c r="AP85" s="31"/>
      <c r="AQ85" s="31"/>
      <c r="AR85" s="31"/>
      <c r="AS85" s="31"/>
      <c r="AT85" s="31"/>
      <c r="AU85" s="31"/>
      <c r="AV85" s="31"/>
      <c r="AW85" s="31"/>
      <c r="AX85" s="31"/>
      <c r="AY85" s="31"/>
    </row>
    <row r="86" spans="2:51" ht="3" hidden="1" customHeight="1" outlineLevel="1" x14ac:dyDescent="0.35">
      <c r="C86" s="34"/>
      <c r="D86" s="37"/>
      <c r="E86" s="37"/>
      <c r="F86" s="37"/>
      <c r="G86" s="37"/>
      <c r="H86" s="37"/>
      <c r="I86" s="37"/>
      <c r="J86" s="37"/>
      <c r="K86" s="37"/>
      <c r="L86" s="37"/>
      <c r="M86" s="37"/>
      <c r="N86" s="37"/>
      <c r="Q86" s="5"/>
      <c r="R86" s="5"/>
      <c r="S86" s="5"/>
      <c r="T86" s="5"/>
      <c r="U86" s="5"/>
      <c r="V86" s="5"/>
      <c r="W86" s="5"/>
      <c r="X86" s="5"/>
      <c r="Y86" s="5"/>
      <c r="Z86" s="5"/>
      <c r="AA86" s="5"/>
      <c r="AC86" s="17"/>
      <c r="AD86" s="17"/>
      <c r="AE86" s="17"/>
      <c r="AF86" s="17"/>
      <c r="AG86" s="17"/>
      <c r="AH86" s="17"/>
      <c r="AI86" s="17"/>
      <c r="AJ86" s="17"/>
      <c r="AK86" s="17"/>
      <c r="AL86" s="17"/>
      <c r="AM86" s="17"/>
      <c r="AN86" s="17"/>
      <c r="AO86" s="31"/>
      <c r="AP86" s="31"/>
      <c r="AQ86" s="31"/>
      <c r="AR86" s="31"/>
      <c r="AS86" s="31"/>
      <c r="AT86" s="31"/>
      <c r="AU86" s="31"/>
      <c r="AV86" s="31"/>
      <c r="AW86" s="31"/>
      <c r="AX86" s="31"/>
      <c r="AY86" s="31"/>
    </row>
    <row r="87" spans="2:51" ht="18" hidden="1" outlineLevel="1" x14ac:dyDescent="0.35">
      <c r="C87" s="44" t="s">
        <v>32</v>
      </c>
      <c r="D87" s="47">
        <v>64028.449968988301</v>
      </c>
      <c r="E87" s="47">
        <v>26004.446763391661</v>
      </c>
      <c r="F87" s="47">
        <v>18791.3156137476</v>
      </c>
      <c r="G87" s="47">
        <v>7213.1311496440603</v>
      </c>
      <c r="H87" s="47">
        <v>7369.0334319723497</v>
      </c>
      <c r="I87" s="47">
        <v>7581.5751257412903</v>
      </c>
      <c r="J87" s="47">
        <v>1920.62230286365</v>
      </c>
      <c r="K87" s="47">
        <v>10851.136076375111</v>
      </c>
      <c r="L87" s="47">
        <v>3982.4530445339969</v>
      </c>
      <c r="M87" s="47">
        <v>5075.2284031207673</v>
      </c>
      <c r="N87" s="47">
        <v>1243.9548209894735</v>
      </c>
      <c r="O87" s="27"/>
      <c r="Q87" s="5"/>
      <c r="R87" s="5"/>
      <c r="S87" s="5"/>
      <c r="T87" s="5"/>
      <c r="U87" s="5"/>
      <c r="V87" s="5"/>
      <c r="W87" s="5"/>
      <c r="X87" s="5"/>
      <c r="Y87" s="5"/>
      <c r="Z87" s="5"/>
      <c r="AA87" s="5"/>
      <c r="AC87" s="17"/>
      <c r="AD87" s="17"/>
      <c r="AE87" s="17"/>
      <c r="AF87" s="17"/>
      <c r="AG87" s="17"/>
      <c r="AH87" s="17"/>
      <c r="AI87" s="17"/>
      <c r="AJ87" s="17"/>
      <c r="AK87" s="17"/>
      <c r="AL87" s="17"/>
      <c r="AM87" s="17"/>
      <c r="AN87" s="17"/>
      <c r="AO87" s="31"/>
      <c r="AP87" s="31"/>
      <c r="AQ87" s="31"/>
      <c r="AR87" s="31"/>
      <c r="AS87" s="31"/>
      <c r="AT87" s="31"/>
      <c r="AU87" s="31"/>
      <c r="AV87" s="31"/>
      <c r="AW87" s="31"/>
      <c r="AX87" s="31"/>
      <c r="AY87" s="31"/>
    </row>
    <row r="88" spans="2:51" ht="17.5" hidden="1" outlineLevel="1" x14ac:dyDescent="0.35">
      <c r="C88" s="36" t="s">
        <v>33</v>
      </c>
      <c r="D88" s="37">
        <v>64028.449968988301</v>
      </c>
      <c r="E88" s="37">
        <v>26004.446763391661</v>
      </c>
      <c r="F88" s="37">
        <v>18791.3156137476</v>
      </c>
      <c r="G88" s="37">
        <v>7213.1311496440603</v>
      </c>
      <c r="H88" s="37">
        <v>7369.0334319723497</v>
      </c>
      <c r="I88" s="37">
        <v>7581.5751257412903</v>
      </c>
      <c r="J88" s="37">
        <v>1920.62230286365</v>
      </c>
      <c r="K88" s="37">
        <v>10851.136076375111</v>
      </c>
      <c r="L88" s="37">
        <v>3982.4530445339969</v>
      </c>
      <c r="M88" s="37">
        <v>5075.2284031207673</v>
      </c>
      <c r="N88" s="37">
        <v>1243.9548209894735</v>
      </c>
      <c r="Q88" s="5"/>
      <c r="R88" s="5"/>
      <c r="S88" s="5"/>
      <c r="T88" s="5"/>
      <c r="U88" s="5"/>
      <c r="V88" s="5"/>
      <c r="W88" s="5"/>
      <c r="X88" s="5"/>
      <c r="Y88" s="5"/>
      <c r="Z88" s="5"/>
      <c r="AA88" s="5"/>
      <c r="AC88" s="17"/>
      <c r="AD88" s="17"/>
      <c r="AE88" s="17"/>
      <c r="AF88" s="17"/>
      <c r="AG88" s="17"/>
      <c r="AH88" s="17"/>
      <c r="AI88" s="17"/>
      <c r="AJ88" s="17"/>
      <c r="AK88" s="17"/>
      <c r="AL88" s="17"/>
      <c r="AM88" s="17"/>
      <c r="AN88" s="17"/>
      <c r="AO88" s="31"/>
      <c r="AP88" s="31"/>
      <c r="AQ88" s="31"/>
      <c r="AR88" s="31"/>
      <c r="AS88" s="31"/>
      <c r="AT88" s="31"/>
      <c r="AU88" s="31"/>
      <c r="AV88" s="31"/>
      <c r="AW88" s="31"/>
      <c r="AX88" s="31"/>
      <c r="AY88" s="31"/>
    </row>
    <row r="89" spans="2:51" ht="18" hidden="1" outlineLevel="1" x14ac:dyDescent="0.35">
      <c r="C89" s="44" t="s">
        <v>34</v>
      </c>
      <c r="D89" s="47">
        <v>356569.97899575671</v>
      </c>
      <c r="E89" s="47">
        <v>115138.01718910079</v>
      </c>
      <c r="F89" s="47">
        <v>66741.121881320345</v>
      </c>
      <c r="G89" s="47">
        <v>48396.895307780433</v>
      </c>
      <c r="H89" s="47">
        <v>30077.733048559268</v>
      </c>
      <c r="I89" s="47">
        <v>35446.210088568274</v>
      </c>
      <c r="J89" s="47">
        <v>6909.1570861214323</v>
      </c>
      <c r="K89" s="47">
        <v>101980.34352379171</v>
      </c>
      <c r="L89" s="47">
        <v>29182.16404790317</v>
      </c>
      <c r="M89" s="47">
        <v>29491.173040629816</v>
      </c>
      <c r="N89" s="47">
        <v>8345.1809710822472</v>
      </c>
      <c r="Q89" s="5"/>
      <c r="R89" s="5"/>
      <c r="S89" s="5"/>
      <c r="T89" s="5"/>
      <c r="U89" s="5"/>
      <c r="V89" s="5"/>
      <c r="W89" s="5"/>
      <c r="X89" s="5"/>
      <c r="Y89" s="5"/>
      <c r="Z89" s="5"/>
      <c r="AA89" s="5"/>
      <c r="AC89" s="17"/>
      <c r="AD89" s="17"/>
      <c r="AE89" s="17"/>
      <c r="AF89" s="17"/>
      <c r="AG89" s="17"/>
      <c r="AH89" s="17"/>
      <c r="AI89" s="17"/>
      <c r="AJ89" s="17"/>
      <c r="AK89" s="17"/>
      <c r="AL89" s="17"/>
      <c r="AM89" s="17"/>
      <c r="AN89" s="17"/>
      <c r="AO89" s="31"/>
      <c r="AP89" s="31"/>
      <c r="AQ89" s="31"/>
      <c r="AR89" s="31"/>
      <c r="AS89" s="31"/>
      <c r="AT89" s="31"/>
      <c r="AU89" s="31"/>
      <c r="AV89" s="31"/>
      <c r="AW89" s="31"/>
      <c r="AX89" s="31"/>
      <c r="AY89" s="31"/>
    </row>
    <row r="90" spans="2:51" ht="18" hidden="1" outlineLevel="1" x14ac:dyDescent="0.35">
      <c r="B90" s="1"/>
      <c r="C90" s="44" t="s">
        <v>35</v>
      </c>
      <c r="D90" s="48">
        <v>24900.681804345666</v>
      </c>
      <c r="E90" s="48">
        <v>11117.5791449771</v>
      </c>
      <c r="F90" s="48">
        <v>7930.0027227533501</v>
      </c>
      <c r="G90" s="48">
        <v>3187.5764222237503</v>
      </c>
      <c r="H90" s="48">
        <v>3192.3777992402011</v>
      </c>
      <c r="I90" s="48">
        <v>2171.6650516805112</v>
      </c>
      <c r="J90" s="48">
        <v>419.88141419906674</v>
      </c>
      <c r="K90" s="48">
        <v>3585.6936335346281</v>
      </c>
      <c r="L90" s="48">
        <v>1840.3129562803733</v>
      </c>
      <c r="M90" s="48">
        <v>2121.0792616138515</v>
      </c>
      <c r="N90" s="48">
        <v>452.09254281993429</v>
      </c>
      <c r="Q90" s="5"/>
      <c r="R90" s="5"/>
      <c r="S90" s="5"/>
      <c r="T90" s="5"/>
      <c r="U90" s="5"/>
      <c r="V90" s="5"/>
      <c r="W90" s="5"/>
      <c r="X90" s="5"/>
      <c r="Y90" s="5"/>
      <c r="Z90" s="5"/>
      <c r="AA90" s="5"/>
      <c r="AC90" s="17"/>
      <c r="AD90" s="17"/>
      <c r="AE90" s="17"/>
      <c r="AF90" s="17"/>
      <c r="AG90" s="17"/>
      <c r="AH90" s="17"/>
      <c r="AI90" s="17"/>
      <c r="AJ90" s="17"/>
      <c r="AK90" s="17"/>
      <c r="AL90" s="17"/>
      <c r="AM90" s="17"/>
      <c r="AN90" s="17"/>
      <c r="AO90" s="31"/>
      <c r="AP90" s="31"/>
      <c r="AQ90" s="31"/>
      <c r="AR90" s="31"/>
      <c r="AS90" s="31"/>
      <c r="AT90" s="31"/>
      <c r="AU90" s="31"/>
      <c r="AV90" s="31"/>
      <c r="AW90" s="31"/>
      <c r="AX90" s="31"/>
      <c r="AY90" s="31"/>
    </row>
    <row r="91" spans="2:51" ht="17.5" hidden="1" outlineLevel="1" x14ac:dyDescent="0.35">
      <c r="C91" s="36" t="s">
        <v>36</v>
      </c>
      <c r="D91" s="37">
        <v>4677.0607186058987</v>
      </c>
      <c r="E91" s="37">
        <v>2136.7669877896701</v>
      </c>
      <c r="F91" s="37">
        <v>1521.71332644278</v>
      </c>
      <c r="G91" s="37">
        <v>615.05366134689007</v>
      </c>
      <c r="H91" s="37">
        <v>586.37353487087103</v>
      </c>
      <c r="I91" s="37">
        <v>383.93997787457999</v>
      </c>
      <c r="J91" s="37">
        <v>81.748632364725694</v>
      </c>
      <c r="K91" s="37">
        <v>687.588878895824</v>
      </c>
      <c r="L91" s="37">
        <v>323.25453782046304</v>
      </c>
      <c r="M91" s="37">
        <v>391.12407107387219</v>
      </c>
      <c r="N91" s="37">
        <v>86.264097915892748</v>
      </c>
      <c r="Q91" s="5"/>
      <c r="R91" s="5"/>
      <c r="S91" s="5"/>
      <c r="T91" s="5"/>
      <c r="U91" s="5"/>
      <c r="V91" s="5"/>
      <c r="W91" s="5"/>
      <c r="X91" s="5"/>
      <c r="Y91" s="5"/>
      <c r="Z91" s="5"/>
      <c r="AA91" s="5"/>
      <c r="AC91" s="17"/>
      <c r="AD91" s="17"/>
      <c r="AE91" s="17"/>
      <c r="AF91" s="17"/>
      <c r="AG91" s="17"/>
      <c r="AH91" s="17"/>
      <c r="AI91" s="17"/>
      <c r="AJ91" s="17"/>
      <c r="AK91" s="17"/>
      <c r="AL91" s="17"/>
      <c r="AM91" s="17"/>
      <c r="AN91" s="17"/>
      <c r="AO91" s="31"/>
      <c r="AP91" s="31"/>
      <c r="AQ91" s="31"/>
      <c r="AR91" s="31"/>
      <c r="AS91" s="31"/>
      <c r="AT91" s="31"/>
      <c r="AU91" s="31"/>
      <c r="AV91" s="31"/>
      <c r="AW91" s="31"/>
      <c r="AX91" s="31"/>
      <c r="AY91" s="31"/>
    </row>
    <row r="92" spans="2:51" ht="17.5" hidden="1" outlineLevel="1" x14ac:dyDescent="0.35">
      <c r="C92" s="36" t="s">
        <v>37</v>
      </c>
      <c r="D92" s="37">
        <v>12357.21217864738</v>
      </c>
      <c r="E92" s="37">
        <v>5421.26087848931</v>
      </c>
      <c r="F92" s="37">
        <v>3856.9714810355199</v>
      </c>
      <c r="G92" s="37">
        <v>1564.2893974537901</v>
      </c>
      <c r="H92" s="37">
        <v>1550.6808897789399</v>
      </c>
      <c r="I92" s="37">
        <v>1134.9302068268801</v>
      </c>
      <c r="J92" s="37">
        <v>223.048269748183</v>
      </c>
      <c r="K92" s="37">
        <v>1606.909825287602</v>
      </c>
      <c r="L92" s="37">
        <v>1043.207798401191</v>
      </c>
      <c r="M92" s="37">
        <v>1149.7127293368467</v>
      </c>
      <c r="N92" s="37">
        <v>227.46158077842716</v>
      </c>
      <c r="Q92" s="5"/>
      <c r="R92" s="5"/>
      <c r="S92" s="5"/>
      <c r="T92" s="5"/>
      <c r="U92" s="5"/>
      <c r="V92" s="5"/>
      <c r="W92" s="5"/>
      <c r="X92" s="5"/>
      <c r="Y92" s="5"/>
      <c r="Z92" s="5"/>
      <c r="AA92" s="5"/>
      <c r="AC92" s="17"/>
      <c r="AD92" s="17"/>
      <c r="AE92" s="17"/>
      <c r="AF92" s="17"/>
      <c r="AG92" s="17"/>
      <c r="AH92" s="17"/>
      <c r="AI92" s="17"/>
      <c r="AJ92" s="17"/>
      <c r="AK92" s="17"/>
      <c r="AL92" s="17"/>
      <c r="AM92" s="17"/>
      <c r="AN92" s="17"/>
      <c r="AO92" s="31"/>
      <c r="AP92" s="31"/>
      <c r="AQ92" s="31"/>
      <c r="AR92" s="31"/>
      <c r="AS92" s="31"/>
      <c r="AT92" s="31"/>
      <c r="AU92" s="31"/>
      <c r="AV92" s="31"/>
      <c r="AW92" s="31"/>
      <c r="AX92" s="31"/>
      <c r="AY92" s="31"/>
    </row>
    <row r="93" spans="2:51" ht="17.5" hidden="1" outlineLevel="1" x14ac:dyDescent="0.35">
      <c r="C93" s="36" t="s">
        <v>38</v>
      </c>
      <c r="D93" s="37">
        <v>7866.4089070923874</v>
      </c>
      <c r="E93" s="37">
        <v>3559.5512786981199</v>
      </c>
      <c r="F93" s="37">
        <v>2551.3179152750499</v>
      </c>
      <c r="G93" s="37">
        <v>1008.23336342307</v>
      </c>
      <c r="H93" s="37">
        <v>1055.3233745903899</v>
      </c>
      <c r="I93" s="37">
        <v>652.79486697905099</v>
      </c>
      <c r="J93" s="37">
        <v>115.08451208615801</v>
      </c>
      <c r="K93" s="37">
        <v>1291.1949293512021</v>
      </c>
      <c r="L93" s="37">
        <v>473.85062005871947</v>
      </c>
      <c r="M93" s="37">
        <v>580.24246120313251</v>
      </c>
      <c r="N93" s="37">
        <v>138.36686412561437</v>
      </c>
      <c r="O93" s="27"/>
      <c r="Q93" s="5"/>
      <c r="R93" s="5"/>
      <c r="S93" s="5"/>
      <c r="T93" s="5"/>
      <c r="U93" s="5"/>
      <c r="V93" s="5"/>
      <c r="W93" s="5"/>
      <c r="X93" s="5"/>
      <c r="Y93" s="5"/>
      <c r="Z93" s="5"/>
      <c r="AA93" s="5"/>
      <c r="AC93" s="17"/>
      <c r="AD93" s="17"/>
      <c r="AE93" s="17"/>
      <c r="AF93" s="17"/>
      <c r="AG93" s="17"/>
      <c r="AH93" s="17"/>
      <c r="AI93" s="17"/>
      <c r="AJ93" s="17"/>
      <c r="AK93" s="17"/>
      <c r="AL93" s="17"/>
      <c r="AM93" s="17"/>
      <c r="AN93" s="17"/>
      <c r="AO93" s="31"/>
      <c r="AP93" s="31"/>
      <c r="AQ93" s="31"/>
      <c r="AR93" s="31"/>
      <c r="AS93" s="31"/>
      <c r="AT93" s="31"/>
      <c r="AU93" s="31"/>
      <c r="AV93" s="31"/>
      <c r="AW93" s="31"/>
      <c r="AX93" s="31"/>
      <c r="AY93" s="31"/>
    </row>
    <row r="94" spans="2:51" ht="18" hidden="1" outlineLevel="1" x14ac:dyDescent="0.35">
      <c r="C94" s="44" t="s">
        <v>39</v>
      </c>
      <c r="D94" s="48">
        <v>331669.29719141102</v>
      </c>
      <c r="E94" s="48">
        <v>104020.43804412369</v>
      </c>
      <c r="F94" s="48">
        <v>58811.119158567002</v>
      </c>
      <c r="G94" s="48">
        <v>45209.318885556684</v>
      </c>
      <c r="H94" s="48">
        <v>26885.355249319065</v>
      </c>
      <c r="I94" s="48">
        <v>33274.545036887765</v>
      </c>
      <c r="J94" s="48">
        <v>6489.2756719223653</v>
      </c>
      <c r="K94" s="48">
        <v>98394.649890257089</v>
      </c>
      <c r="L94" s="48">
        <v>27341.851091622797</v>
      </c>
      <c r="M94" s="48">
        <v>27370.093779015966</v>
      </c>
      <c r="N94" s="48">
        <v>7893.0884282623138</v>
      </c>
      <c r="O94" s="27"/>
      <c r="Q94" s="5"/>
      <c r="R94" s="5"/>
      <c r="S94" s="5"/>
      <c r="T94" s="5"/>
      <c r="U94" s="5"/>
      <c r="V94" s="5"/>
      <c r="W94" s="5"/>
      <c r="X94" s="5"/>
      <c r="Y94" s="5"/>
      <c r="Z94" s="5"/>
      <c r="AA94" s="5"/>
      <c r="AC94" s="17"/>
      <c r="AD94" s="17"/>
      <c r="AE94" s="17"/>
      <c r="AF94" s="17"/>
      <c r="AG94" s="17"/>
      <c r="AH94" s="17"/>
      <c r="AI94" s="17"/>
      <c r="AJ94" s="17"/>
      <c r="AK94" s="17"/>
      <c r="AL94" s="17"/>
      <c r="AM94" s="17"/>
      <c r="AN94" s="17"/>
      <c r="AO94" s="31"/>
      <c r="AP94" s="31"/>
      <c r="AQ94" s="31"/>
      <c r="AR94" s="31"/>
      <c r="AS94" s="31"/>
      <c r="AT94" s="31"/>
      <c r="AU94" s="31"/>
      <c r="AV94" s="31"/>
      <c r="AW94" s="31"/>
      <c r="AX94" s="31"/>
      <c r="AY94" s="31"/>
    </row>
    <row r="95" spans="2:51" ht="17.5" hidden="1" outlineLevel="1" x14ac:dyDescent="0.35">
      <c r="C95" s="36" t="s">
        <v>40</v>
      </c>
      <c r="D95" s="37">
        <v>242142.31544643501</v>
      </c>
      <c r="E95" s="37">
        <v>71902.364314443606</v>
      </c>
      <c r="F95" s="37">
        <v>39902.019715406204</v>
      </c>
      <c r="G95" s="37">
        <v>32000.344599037402</v>
      </c>
      <c r="H95" s="37">
        <v>18682.8762590966</v>
      </c>
      <c r="I95" s="37">
        <v>22482.469296254301</v>
      </c>
      <c r="J95" s="37">
        <v>3756.65530114274</v>
      </c>
      <c r="K95" s="37">
        <v>77073.865487324176</v>
      </c>
      <c r="L95" s="37">
        <v>21920.326798969832</v>
      </c>
      <c r="M95" s="37">
        <v>19851.748663891187</v>
      </c>
      <c r="N95" s="37">
        <v>6472.0093253125451</v>
      </c>
      <c r="O95" s="27"/>
      <c r="Q95" s="5"/>
      <c r="R95" s="5"/>
      <c r="S95" s="5"/>
      <c r="T95" s="5"/>
      <c r="U95" s="5"/>
      <c r="V95" s="5"/>
      <c r="W95" s="5"/>
      <c r="X95" s="5"/>
      <c r="Y95" s="5"/>
      <c r="Z95" s="5"/>
      <c r="AA95" s="5"/>
      <c r="AC95" s="17"/>
      <c r="AD95" s="17"/>
      <c r="AE95" s="17"/>
      <c r="AF95" s="17"/>
      <c r="AG95" s="17"/>
      <c r="AH95" s="17"/>
      <c r="AI95" s="17"/>
      <c r="AJ95" s="17"/>
      <c r="AK95" s="17"/>
      <c r="AL95" s="17"/>
      <c r="AM95" s="17"/>
      <c r="AN95" s="17"/>
      <c r="AO95" s="31"/>
      <c r="AP95" s="31"/>
      <c r="AQ95" s="31"/>
      <c r="AR95" s="31"/>
      <c r="AS95" s="31"/>
      <c r="AT95" s="31"/>
      <c r="AU95" s="31"/>
      <c r="AV95" s="31"/>
      <c r="AW95" s="31"/>
      <c r="AX95" s="31"/>
      <c r="AY95" s="31"/>
    </row>
    <row r="96" spans="2:51" ht="17.5" hidden="1" outlineLevel="1" x14ac:dyDescent="0.35">
      <c r="C96" s="36" t="s">
        <v>41</v>
      </c>
      <c r="D96" s="37">
        <v>371.0032064711483</v>
      </c>
      <c r="E96" s="37">
        <v>149.85381940977879</v>
      </c>
      <c r="F96" s="37">
        <v>139.64121217509799</v>
      </c>
      <c r="G96" s="37">
        <v>10.212607234680799</v>
      </c>
      <c r="H96" s="37">
        <v>19.814039034694801</v>
      </c>
      <c r="I96" s="37">
        <v>80.026550675336694</v>
      </c>
      <c r="J96" s="37">
        <v>0.41242957999999996</v>
      </c>
      <c r="K96" s="37">
        <v>53.114835418866619</v>
      </c>
      <c r="L96" s="37">
        <v>0.77116615633924102</v>
      </c>
      <c r="M96" s="37">
        <v>66.40798461</v>
      </c>
      <c r="N96" s="37">
        <v>0.60238158613216497</v>
      </c>
      <c r="Q96" s="5"/>
      <c r="R96" s="5"/>
      <c r="S96" s="5"/>
      <c r="T96" s="5"/>
      <c r="U96" s="5"/>
      <c r="V96" s="5"/>
      <c r="W96" s="5"/>
      <c r="X96" s="5"/>
      <c r="Y96" s="5"/>
      <c r="Z96" s="5"/>
      <c r="AA96" s="5"/>
      <c r="AC96" s="17"/>
      <c r="AD96" s="17"/>
      <c r="AE96" s="17"/>
      <c r="AF96" s="17"/>
      <c r="AG96" s="17"/>
      <c r="AH96" s="17"/>
      <c r="AI96" s="17"/>
      <c r="AJ96" s="17"/>
      <c r="AK96" s="17"/>
      <c r="AL96" s="17"/>
      <c r="AM96" s="17"/>
      <c r="AN96" s="17"/>
      <c r="AO96" s="31"/>
      <c r="AP96" s="31"/>
      <c r="AQ96" s="31"/>
      <c r="AR96" s="31"/>
      <c r="AS96" s="31"/>
      <c r="AT96" s="31"/>
      <c r="AU96" s="31"/>
      <c r="AV96" s="31"/>
      <c r="AW96" s="31"/>
      <c r="AX96" s="31"/>
      <c r="AY96" s="31"/>
    </row>
    <row r="97" spans="2:51" ht="17.5" hidden="1" outlineLevel="1" x14ac:dyDescent="0.35">
      <c r="C97" s="36" t="s">
        <v>42</v>
      </c>
      <c r="D97" s="37">
        <v>30533.879606178813</v>
      </c>
      <c r="E97" s="37">
        <v>9360.0340730116004</v>
      </c>
      <c r="F97" s="37">
        <v>4378.9233456843895</v>
      </c>
      <c r="G97" s="37">
        <v>4981.11072732721</v>
      </c>
      <c r="H97" s="37">
        <v>2726.35342505068</v>
      </c>
      <c r="I97" s="37">
        <v>3108.4821931706201</v>
      </c>
      <c r="J97" s="37">
        <v>1076.34872493581</v>
      </c>
      <c r="K97" s="37">
        <v>9609.1086247589519</v>
      </c>
      <c r="L97" s="37">
        <v>2206.1200240995722</v>
      </c>
      <c r="M97" s="37">
        <v>2014.2704576899969</v>
      </c>
      <c r="N97" s="37">
        <v>433.16208346158726</v>
      </c>
      <c r="Q97" s="5"/>
      <c r="R97" s="5"/>
      <c r="S97" s="5"/>
      <c r="T97" s="5"/>
      <c r="U97" s="5"/>
      <c r="V97" s="5"/>
      <c r="W97" s="5"/>
      <c r="X97" s="5"/>
      <c r="Y97" s="5"/>
      <c r="Z97" s="5"/>
      <c r="AA97" s="5"/>
      <c r="AC97" s="17"/>
      <c r="AD97" s="17"/>
      <c r="AE97" s="17"/>
      <c r="AF97" s="17"/>
      <c r="AG97" s="17"/>
      <c r="AH97" s="17"/>
      <c r="AI97" s="17"/>
      <c r="AJ97" s="17"/>
      <c r="AK97" s="17"/>
      <c r="AL97" s="17"/>
      <c r="AM97" s="17"/>
      <c r="AN97" s="17"/>
      <c r="AO97" s="31"/>
      <c r="AP97" s="31"/>
      <c r="AQ97" s="31"/>
      <c r="AR97" s="31"/>
      <c r="AS97" s="31"/>
      <c r="AT97" s="31"/>
      <c r="AU97" s="31"/>
      <c r="AV97" s="31"/>
      <c r="AW97" s="31"/>
      <c r="AX97" s="31"/>
      <c r="AY97" s="31"/>
    </row>
    <row r="98" spans="2:51" ht="17.5" hidden="1" outlineLevel="1" x14ac:dyDescent="0.35">
      <c r="C98" s="36" t="s">
        <v>43</v>
      </c>
      <c r="D98" s="37">
        <v>5476.9500583753443</v>
      </c>
      <c r="E98" s="37">
        <v>2849.086832249548</v>
      </c>
      <c r="F98" s="37">
        <v>2202.4594798861999</v>
      </c>
      <c r="G98" s="37">
        <v>646.627352363348</v>
      </c>
      <c r="H98" s="37">
        <v>674.856844333156</v>
      </c>
      <c r="I98" s="37">
        <v>548.71186923887899</v>
      </c>
      <c r="J98" s="37">
        <v>228.29762829154299</v>
      </c>
      <c r="K98" s="37">
        <v>644.65900029489489</v>
      </c>
      <c r="L98" s="37">
        <v>181.22782783244901</v>
      </c>
      <c r="M98" s="37">
        <v>273.43273522243356</v>
      </c>
      <c r="N98" s="37">
        <v>76.677320912440095</v>
      </c>
      <c r="Q98" s="5"/>
      <c r="R98" s="5"/>
      <c r="S98" s="5"/>
      <c r="T98" s="5"/>
      <c r="U98" s="5"/>
      <c r="V98" s="5"/>
      <c r="W98" s="5"/>
      <c r="X98" s="5"/>
      <c r="Y98" s="5"/>
      <c r="Z98" s="5"/>
      <c r="AA98" s="5"/>
      <c r="AC98" s="17"/>
      <c r="AD98" s="17"/>
      <c r="AE98" s="17"/>
      <c r="AF98" s="17"/>
      <c r="AG98" s="17"/>
      <c r="AH98" s="17"/>
      <c r="AI98" s="17"/>
      <c r="AJ98" s="17"/>
      <c r="AK98" s="17"/>
      <c r="AL98" s="17"/>
      <c r="AM98" s="17"/>
      <c r="AN98" s="17"/>
      <c r="AO98" s="31"/>
      <c r="AP98" s="31"/>
      <c r="AQ98" s="31"/>
      <c r="AR98" s="31"/>
      <c r="AS98" s="31"/>
      <c r="AT98" s="31"/>
      <c r="AU98" s="31"/>
      <c r="AV98" s="31"/>
      <c r="AW98" s="31"/>
      <c r="AX98" s="31"/>
      <c r="AY98" s="31"/>
    </row>
    <row r="99" spans="2:51" ht="17.5" hidden="1" outlineLevel="1" x14ac:dyDescent="0.35">
      <c r="C99" s="36" t="s">
        <v>44</v>
      </c>
      <c r="D99" s="37">
        <v>0</v>
      </c>
      <c r="E99" s="37">
        <v>0</v>
      </c>
      <c r="F99" s="37">
        <v>0</v>
      </c>
      <c r="G99" s="37">
        <v>0</v>
      </c>
      <c r="H99" s="37">
        <v>0</v>
      </c>
      <c r="I99" s="37">
        <v>0</v>
      </c>
      <c r="J99" s="37">
        <v>0</v>
      </c>
      <c r="K99" s="37">
        <v>0</v>
      </c>
      <c r="L99" s="37">
        <v>0</v>
      </c>
      <c r="M99" s="37">
        <v>0</v>
      </c>
      <c r="N99" s="37">
        <v>0</v>
      </c>
      <c r="Q99" s="5"/>
      <c r="R99" s="5"/>
      <c r="S99" s="5"/>
      <c r="T99" s="5"/>
      <c r="U99" s="5"/>
      <c r="V99" s="5"/>
      <c r="W99" s="5"/>
      <c r="X99" s="5"/>
      <c r="Y99" s="5"/>
      <c r="Z99" s="5"/>
      <c r="AA99" s="5"/>
      <c r="AC99" s="17"/>
      <c r="AD99" s="17"/>
      <c r="AE99" s="17"/>
      <c r="AF99" s="17"/>
      <c r="AG99" s="17"/>
      <c r="AH99" s="17"/>
      <c r="AI99" s="17"/>
      <c r="AJ99" s="17"/>
      <c r="AK99" s="17"/>
      <c r="AL99" s="17"/>
      <c r="AM99" s="17"/>
      <c r="AN99" s="17"/>
      <c r="AO99" s="31"/>
      <c r="AP99" s="31"/>
      <c r="AQ99" s="31"/>
      <c r="AR99" s="31"/>
      <c r="AS99" s="31"/>
      <c r="AT99" s="31"/>
      <c r="AU99" s="31"/>
      <c r="AV99" s="31"/>
      <c r="AW99" s="31"/>
      <c r="AX99" s="31"/>
      <c r="AY99" s="31"/>
    </row>
    <row r="100" spans="2:51" ht="17.5" hidden="1" outlineLevel="1" x14ac:dyDescent="0.35">
      <c r="C100" s="36" t="s">
        <v>45</v>
      </c>
      <c r="D100" s="37">
        <v>38339.073698750843</v>
      </c>
      <c r="E100" s="37">
        <v>12427.64563606077</v>
      </c>
      <c r="F100" s="37">
        <v>6487.1870233335703</v>
      </c>
      <c r="G100" s="37">
        <v>5940.4586127271996</v>
      </c>
      <c r="H100" s="37">
        <v>2904.92741775788</v>
      </c>
      <c r="I100" s="37">
        <v>5386.7850645502895</v>
      </c>
      <c r="J100" s="37">
        <v>1020.71831381254</v>
      </c>
      <c r="K100" s="37">
        <v>9114.4428324676192</v>
      </c>
      <c r="L100" s="37">
        <v>2441.4595010459821</v>
      </c>
      <c r="M100" s="37">
        <v>4375.4927438093891</v>
      </c>
      <c r="N100" s="37">
        <v>667.60218924637252</v>
      </c>
      <c r="Q100" s="5"/>
      <c r="R100" s="5"/>
      <c r="S100" s="5"/>
      <c r="T100" s="5"/>
      <c r="U100" s="5"/>
      <c r="V100" s="5"/>
      <c r="W100" s="5"/>
      <c r="X100" s="5"/>
      <c r="Y100" s="5"/>
      <c r="Z100" s="5"/>
      <c r="AA100" s="5"/>
      <c r="AC100" s="17"/>
      <c r="AD100" s="17"/>
      <c r="AE100" s="17"/>
      <c r="AF100" s="17"/>
      <c r="AG100" s="17"/>
      <c r="AH100" s="17"/>
      <c r="AI100" s="17"/>
      <c r="AJ100" s="17"/>
      <c r="AK100" s="17"/>
      <c r="AL100" s="17"/>
      <c r="AM100" s="17"/>
      <c r="AN100" s="17"/>
      <c r="AO100" s="31"/>
      <c r="AP100" s="31"/>
      <c r="AQ100" s="31"/>
      <c r="AR100" s="31"/>
      <c r="AS100" s="31"/>
      <c r="AT100" s="31"/>
      <c r="AU100" s="31"/>
      <c r="AV100" s="31"/>
      <c r="AW100" s="31"/>
      <c r="AX100" s="31"/>
      <c r="AY100" s="31"/>
    </row>
    <row r="101" spans="2:51" ht="17.5" hidden="1" outlineLevel="1" x14ac:dyDescent="0.35">
      <c r="C101" s="36" t="s">
        <v>46</v>
      </c>
      <c r="D101" s="37">
        <v>2824.8094807687435</v>
      </c>
      <c r="E101" s="37">
        <v>1694.997866438277</v>
      </c>
      <c r="F101" s="37">
        <v>1460.46840443111</v>
      </c>
      <c r="G101" s="37">
        <v>234.52946200716698</v>
      </c>
      <c r="H101" s="37">
        <v>222.69288519910199</v>
      </c>
      <c r="I101" s="37">
        <v>343.92349087746402</v>
      </c>
      <c r="J101" s="37">
        <v>103.931424577824</v>
      </c>
      <c r="K101" s="37">
        <v>227.2917847578417</v>
      </c>
      <c r="L101" s="37">
        <v>66.169132611413431</v>
      </c>
      <c r="M101" s="37">
        <v>126.45428717156778</v>
      </c>
      <c r="N101" s="37">
        <v>39.348609135253668</v>
      </c>
      <c r="Q101" s="5"/>
      <c r="R101" s="5"/>
      <c r="S101" s="5"/>
      <c r="T101" s="5"/>
      <c r="U101" s="5"/>
      <c r="V101" s="5"/>
      <c r="W101" s="5"/>
      <c r="X101" s="5"/>
      <c r="Y101" s="5"/>
      <c r="Z101" s="5"/>
      <c r="AA101" s="5"/>
      <c r="AC101" s="17"/>
      <c r="AD101" s="17"/>
      <c r="AE101" s="17"/>
      <c r="AF101" s="17"/>
      <c r="AG101" s="17"/>
      <c r="AH101" s="17"/>
      <c r="AI101" s="17"/>
      <c r="AJ101" s="17"/>
      <c r="AK101" s="17"/>
      <c r="AL101" s="17"/>
      <c r="AM101" s="17"/>
      <c r="AN101" s="17"/>
      <c r="AO101" s="31"/>
      <c r="AP101" s="31"/>
      <c r="AQ101" s="31"/>
      <c r="AR101" s="31"/>
      <c r="AS101" s="31"/>
      <c r="AT101" s="31"/>
      <c r="AU101" s="31"/>
      <c r="AV101" s="31"/>
      <c r="AW101" s="31"/>
      <c r="AX101" s="31"/>
      <c r="AY101" s="31"/>
    </row>
    <row r="102" spans="2:51" ht="17.5" hidden="1" outlineLevel="1" x14ac:dyDescent="0.35">
      <c r="C102" s="36" t="s">
        <v>47</v>
      </c>
      <c r="D102" s="37">
        <v>1140.7177630463293</v>
      </c>
      <c r="E102" s="37">
        <v>476.107166097831</v>
      </c>
      <c r="F102" s="37">
        <v>353.67329447036701</v>
      </c>
      <c r="G102" s="37">
        <v>122.433871627464</v>
      </c>
      <c r="H102" s="37">
        <v>86.459983206298702</v>
      </c>
      <c r="I102" s="37">
        <v>195.499083794119</v>
      </c>
      <c r="J102" s="37">
        <v>29.3795727360901</v>
      </c>
      <c r="K102" s="37">
        <v>240.68573281672863</v>
      </c>
      <c r="L102" s="37">
        <v>40.661167995127606</v>
      </c>
      <c r="M102" s="37">
        <v>59.050546235930582</v>
      </c>
      <c r="N102" s="37">
        <v>12.874510164203652</v>
      </c>
      <c r="Q102" s="5"/>
      <c r="R102" s="5"/>
      <c r="S102" s="5"/>
      <c r="T102" s="5"/>
      <c r="U102" s="5"/>
      <c r="V102" s="5"/>
      <c r="W102" s="5"/>
      <c r="X102" s="5"/>
      <c r="Y102" s="5"/>
      <c r="Z102" s="5"/>
      <c r="AA102" s="5"/>
      <c r="AC102" s="17"/>
      <c r="AD102" s="17"/>
      <c r="AE102" s="17"/>
      <c r="AF102" s="17"/>
      <c r="AG102" s="17"/>
      <c r="AH102" s="17"/>
      <c r="AI102" s="17"/>
      <c r="AJ102" s="17"/>
      <c r="AK102" s="17"/>
      <c r="AL102" s="17"/>
      <c r="AM102" s="17"/>
      <c r="AN102" s="17"/>
      <c r="AO102" s="31"/>
      <c r="AP102" s="31"/>
      <c r="AQ102" s="31"/>
      <c r="AR102" s="31"/>
      <c r="AS102" s="31"/>
      <c r="AT102" s="31"/>
      <c r="AU102" s="31"/>
      <c r="AV102" s="31"/>
      <c r="AW102" s="31"/>
      <c r="AX102" s="31"/>
      <c r="AY102" s="31"/>
    </row>
    <row r="103" spans="2:51" ht="17.5" hidden="1" outlineLevel="1" x14ac:dyDescent="0.35">
      <c r="B103" s="1"/>
      <c r="C103" s="36" t="s">
        <v>48</v>
      </c>
      <c r="D103" s="37">
        <v>8668.3036938320292</v>
      </c>
      <c r="E103" s="37">
        <v>4244.4689389582581</v>
      </c>
      <c r="F103" s="37">
        <v>3206.7761823662781</v>
      </c>
      <c r="G103" s="37">
        <v>1037.69275659198</v>
      </c>
      <c r="H103" s="37">
        <v>1124.2600751006748</v>
      </c>
      <c r="I103" s="37">
        <v>968.50457727392211</v>
      </c>
      <c r="J103" s="37">
        <v>249.5486366223943</v>
      </c>
      <c r="K103" s="37">
        <v>1067.6891269557048</v>
      </c>
      <c r="L103" s="37">
        <v>368.82822345433249</v>
      </c>
      <c r="M103" s="37">
        <v>480.33534637075479</v>
      </c>
      <c r="N103" s="37">
        <v>164.66876909598815</v>
      </c>
      <c r="Q103" s="5"/>
      <c r="R103" s="5"/>
      <c r="S103" s="5"/>
      <c r="T103" s="5"/>
      <c r="U103" s="5"/>
      <c r="V103" s="5"/>
      <c r="W103" s="5"/>
      <c r="X103" s="5"/>
      <c r="Y103" s="5"/>
      <c r="Z103" s="5"/>
      <c r="AA103" s="5"/>
      <c r="AC103" s="17"/>
      <c r="AD103" s="17"/>
      <c r="AE103" s="17"/>
      <c r="AF103" s="17"/>
      <c r="AG103" s="17"/>
      <c r="AH103" s="17"/>
      <c r="AI103" s="17"/>
      <c r="AJ103" s="17"/>
      <c r="AK103" s="17"/>
      <c r="AL103" s="17"/>
      <c r="AM103" s="17"/>
      <c r="AN103" s="17"/>
      <c r="AO103" s="31"/>
      <c r="AP103" s="31"/>
      <c r="AQ103" s="31"/>
      <c r="AR103" s="31"/>
      <c r="AS103" s="31"/>
      <c r="AT103" s="31"/>
      <c r="AU103" s="31"/>
      <c r="AV103" s="31"/>
      <c r="AW103" s="31"/>
      <c r="AX103" s="31"/>
      <c r="AY103" s="31"/>
    </row>
    <row r="104" spans="2:51" ht="17.5" hidden="1" outlineLevel="1" x14ac:dyDescent="0.35">
      <c r="B104" s="1"/>
      <c r="C104" s="36" t="s">
        <v>49</v>
      </c>
      <c r="D104" s="37">
        <v>1354.4081038450627</v>
      </c>
      <c r="E104" s="37">
        <v>570.20598323167701</v>
      </c>
      <c r="F104" s="37">
        <v>413.21661168274801</v>
      </c>
      <c r="G104" s="37">
        <v>156.989371548929</v>
      </c>
      <c r="H104" s="37">
        <v>140.95991364037999</v>
      </c>
      <c r="I104" s="37">
        <v>160.920867663492</v>
      </c>
      <c r="J104" s="37">
        <v>32.477422806510305</v>
      </c>
      <c r="K104" s="37">
        <v>247.93025822008579</v>
      </c>
      <c r="L104" s="37">
        <v>81.427317190503004</v>
      </c>
      <c r="M104" s="37">
        <v>91.687330323724865</v>
      </c>
      <c r="N104" s="37">
        <v>28.799010768689552</v>
      </c>
      <c r="Q104" s="5"/>
      <c r="R104" s="5"/>
      <c r="S104" s="5"/>
      <c r="T104" s="5"/>
      <c r="U104" s="5"/>
      <c r="V104" s="5"/>
      <c r="W104" s="5"/>
      <c r="X104" s="5"/>
      <c r="Y104" s="5"/>
      <c r="Z104" s="5"/>
      <c r="AA104" s="5"/>
      <c r="AC104" s="17"/>
      <c r="AD104" s="17"/>
      <c r="AE104" s="17"/>
      <c r="AF104" s="17"/>
      <c r="AG104" s="17"/>
      <c r="AH104" s="17"/>
      <c r="AI104" s="17"/>
      <c r="AJ104" s="17"/>
      <c r="AK104" s="17"/>
      <c r="AL104" s="17"/>
      <c r="AM104" s="17"/>
      <c r="AN104" s="17"/>
      <c r="AO104" s="31"/>
      <c r="AP104" s="31"/>
      <c r="AQ104" s="31"/>
      <c r="AR104" s="31"/>
      <c r="AS104" s="31"/>
      <c r="AT104" s="31"/>
      <c r="AU104" s="31"/>
      <c r="AV104" s="31"/>
      <c r="AW104" s="31"/>
      <c r="AX104" s="31"/>
      <c r="AY104" s="31"/>
    </row>
    <row r="105" spans="2:51" ht="17.5" hidden="1" outlineLevel="1" x14ac:dyDescent="0.35">
      <c r="B105" s="1"/>
      <c r="C105" s="36" t="s">
        <v>50</v>
      </c>
      <c r="D105" s="37">
        <v>7313.895589986967</v>
      </c>
      <c r="E105" s="37">
        <v>3674.2629557265809</v>
      </c>
      <c r="F105" s="37">
        <v>2793.5595706835302</v>
      </c>
      <c r="G105" s="37">
        <v>880.70338504305096</v>
      </c>
      <c r="H105" s="37">
        <v>983.30016146029493</v>
      </c>
      <c r="I105" s="37">
        <v>807.58370961043011</v>
      </c>
      <c r="J105" s="37">
        <v>217.07121381588399</v>
      </c>
      <c r="K105" s="37">
        <v>819.75886873561899</v>
      </c>
      <c r="L105" s="37">
        <v>287.40090626382948</v>
      </c>
      <c r="M105" s="37">
        <v>388.6480160470299</v>
      </c>
      <c r="N105" s="37">
        <v>135.8697583272986</v>
      </c>
      <c r="Q105" s="5"/>
      <c r="R105" s="5"/>
      <c r="S105" s="5"/>
      <c r="T105" s="5"/>
      <c r="U105" s="5"/>
      <c r="V105" s="5"/>
      <c r="W105" s="5"/>
      <c r="X105" s="5"/>
      <c r="Y105" s="5"/>
      <c r="Z105" s="5"/>
      <c r="AA105" s="5"/>
      <c r="AC105" s="17"/>
      <c r="AD105" s="17"/>
      <c r="AE105" s="17"/>
      <c r="AF105" s="17"/>
      <c r="AG105" s="17"/>
      <c r="AH105" s="17"/>
      <c r="AI105" s="17"/>
      <c r="AJ105" s="17"/>
      <c r="AK105" s="17"/>
      <c r="AL105" s="17"/>
      <c r="AM105" s="17"/>
      <c r="AN105" s="17"/>
      <c r="AO105" s="31"/>
      <c r="AP105" s="31"/>
      <c r="AQ105" s="31"/>
      <c r="AR105" s="31"/>
      <c r="AS105" s="31"/>
      <c r="AT105" s="31"/>
      <c r="AU105" s="31"/>
      <c r="AV105" s="31"/>
      <c r="AW105" s="31"/>
      <c r="AX105" s="31"/>
      <c r="AY105" s="31"/>
    </row>
    <row r="106" spans="2:51" ht="17.5" hidden="1" outlineLevel="1" x14ac:dyDescent="0.35">
      <c r="C106" s="36" t="s">
        <v>51</v>
      </c>
      <c r="D106" s="37">
        <v>234.96131599999998</v>
      </c>
      <c r="E106" s="37">
        <v>24.685116000000001</v>
      </c>
      <c r="F106" s="37">
        <v>19.387979999999999</v>
      </c>
      <c r="G106" s="37">
        <v>5.2971360000000001</v>
      </c>
      <c r="H106" s="37">
        <v>185.34800399999997</v>
      </c>
      <c r="I106" s="37">
        <v>10.557736</v>
      </c>
      <c r="J106" s="37">
        <v>0.37720800000000004</v>
      </c>
      <c r="K106" s="37">
        <v>11.833432</v>
      </c>
      <c r="L106" s="37">
        <v>1.9245720000000002</v>
      </c>
      <c r="M106" s="37">
        <v>0.23524799999999998</v>
      </c>
      <c r="N106" s="37">
        <v>0</v>
      </c>
      <c r="Q106" s="5"/>
      <c r="R106" s="5"/>
      <c r="S106" s="5"/>
      <c r="T106" s="5"/>
      <c r="U106" s="5"/>
      <c r="V106" s="5"/>
      <c r="W106" s="5"/>
      <c r="X106" s="5"/>
      <c r="Y106" s="5"/>
      <c r="Z106" s="5"/>
      <c r="AA106" s="5"/>
      <c r="AC106" s="17"/>
      <c r="AD106" s="17"/>
      <c r="AE106" s="17"/>
      <c r="AF106" s="17"/>
      <c r="AG106" s="17"/>
      <c r="AH106" s="17"/>
      <c r="AI106" s="17"/>
      <c r="AJ106" s="17"/>
      <c r="AK106" s="17"/>
      <c r="AL106" s="17"/>
      <c r="AM106" s="17"/>
      <c r="AN106" s="17"/>
      <c r="AO106" s="31"/>
      <c r="AP106" s="31"/>
      <c r="AQ106" s="31"/>
      <c r="AR106" s="31"/>
      <c r="AS106" s="31"/>
      <c r="AT106" s="31"/>
      <c r="AU106" s="31"/>
      <c r="AV106" s="31"/>
      <c r="AW106" s="31"/>
      <c r="AX106" s="31"/>
      <c r="AY106" s="31"/>
    </row>
    <row r="107" spans="2:51" ht="17.5" hidden="1" outlineLevel="1" x14ac:dyDescent="0.35">
      <c r="B107" s="1"/>
      <c r="C107" s="36" t="s">
        <v>52</v>
      </c>
      <c r="D107" s="37">
        <v>24.865074770000003</v>
      </c>
      <c r="E107" s="37">
        <v>16.26614202</v>
      </c>
      <c r="F107" s="37">
        <v>8.5176467200000001</v>
      </c>
      <c r="G107" s="37">
        <v>7.7484952999999992</v>
      </c>
      <c r="H107" s="37">
        <v>0.60921900000000007</v>
      </c>
      <c r="I107" s="37">
        <v>0</v>
      </c>
      <c r="J107" s="37">
        <v>1.000602</v>
      </c>
      <c r="K107" s="37">
        <v>1.7401570200000001</v>
      </c>
      <c r="L107" s="37">
        <v>1.0960150000000002</v>
      </c>
      <c r="M107" s="37">
        <v>2.6774690900000002</v>
      </c>
      <c r="N107" s="37">
        <v>1.4754706399999999</v>
      </c>
      <c r="Q107" s="5"/>
      <c r="R107" s="5"/>
      <c r="S107" s="5"/>
      <c r="T107" s="5"/>
      <c r="U107" s="5"/>
      <c r="V107" s="5"/>
      <c r="W107" s="5"/>
      <c r="X107" s="5"/>
      <c r="Y107" s="5"/>
      <c r="Z107" s="5"/>
      <c r="AA107" s="5"/>
      <c r="AC107" s="17"/>
      <c r="AD107" s="17"/>
      <c r="AE107" s="17"/>
      <c r="AF107" s="17"/>
      <c r="AG107" s="17"/>
      <c r="AH107" s="17"/>
      <c r="AI107" s="17"/>
      <c r="AJ107" s="17"/>
      <c r="AK107" s="17"/>
      <c r="AL107" s="17"/>
      <c r="AM107" s="17"/>
      <c r="AN107" s="17"/>
      <c r="AO107" s="31"/>
      <c r="AP107" s="31"/>
      <c r="AQ107" s="31"/>
      <c r="AR107" s="31"/>
      <c r="AS107" s="31"/>
      <c r="AT107" s="31"/>
      <c r="AU107" s="31"/>
      <c r="AV107" s="31"/>
      <c r="AW107" s="31"/>
      <c r="AX107" s="31"/>
      <c r="AY107" s="31"/>
    </row>
    <row r="108" spans="2:51" ht="17.5" hidden="1" outlineLevel="1" x14ac:dyDescent="0.35">
      <c r="B108" s="1"/>
      <c r="C108" s="36" t="s">
        <v>53</v>
      </c>
      <c r="D108" s="37">
        <v>0</v>
      </c>
      <c r="E108" s="37">
        <v>0</v>
      </c>
      <c r="F108" s="37">
        <v>0</v>
      </c>
      <c r="G108" s="37">
        <v>0</v>
      </c>
      <c r="H108" s="37">
        <v>0</v>
      </c>
      <c r="I108" s="37">
        <v>0</v>
      </c>
      <c r="J108" s="37">
        <v>0</v>
      </c>
      <c r="K108" s="37">
        <v>0</v>
      </c>
      <c r="L108" s="37">
        <v>0</v>
      </c>
      <c r="M108" s="37">
        <v>0</v>
      </c>
      <c r="N108" s="37">
        <v>0</v>
      </c>
      <c r="Q108" s="5"/>
      <c r="R108" s="5"/>
      <c r="S108" s="5"/>
      <c r="T108" s="5"/>
      <c r="U108" s="5"/>
      <c r="V108" s="5"/>
      <c r="W108" s="5"/>
      <c r="X108" s="5"/>
      <c r="Y108" s="5"/>
      <c r="Z108" s="5"/>
      <c r="AA108" s="5"/>
      <c r="AC108" s="17"/>
      <c r="AD108" s="17"/>
      <c r="AE108" s="17"/>
      <c r="AF108" s="17"/>
      <c r="AG108" s="17"/>
      <c r="AH108" s="17"/>
      <c r="AI108" s="17"/>
      <c r="AJ108" s="17"/>
      <c r="AK108" s="17"/>
      <c r="AL108" s="17"/>
      <c r="AM108" s="17"/>
      <c r="AN108" s="17"/>
      <c r="AO108" s="31"/>
      <c r="AP108" s="31"/>
      <c r="AQ108" s="31"/>
      <c r="AR108" s="31"/>
      <c r="AS108" s="31"/>
      <c r="AT108" s="31"/>
      <c r="AU108" s="31"/>
      <c r="AV108" s="31"/>
      <c r="AW108" s="31"/>
      <c r="AX108" s="31"/>
      <c r="AY108" s="31"/>
    </row>
    <row r="109" spans="2:51" ht="17.5" hidden="1" outlineLevel="1" x14ac:dyDescent="0.35">
      <c r="B109" s="1"/>
      <c r="C109" s="36" t="s">
        <v>54</v>
      </c>
      <c r="D109" s="37">
        <v>1698.7394324798347</v>
      </c>
      <c r="E109" s="37">
        <v>814.99756641168699</v>
      </c>
      <c r="F109" s="37">
        <v>622.03689347099896</v>
      </c>
      <c r="G109" s="37">
        <v>192.960672940688</v>
      </c>
      <c r="H109" s="37">
        <v>216.36717775975902</v>
      </c>
      <c r="I109" s="37">
        <v>125.176446916264</v>
      </c>
      <c r="J109" s="37">
        <v>21.761818169517099</v>
      </c>
      <c r="K109" s="37">
        <v>276.57365150324023</v>
      </c>
      <c r="L109" s="37">
        <v>102.21718512238024</v>
      </c>
      <c r="M109" s="37">
        <v>117.88951596704183</v>
      </c>
      <c r="N109" s="37">
        <v>23.756070629945256</v>
      </c>
      <c r="Q109" s="5"/>
      <c r="R109" s="5"/>
      <c r="S109" s="5"/>
      <c r="T109" s="5"/>
      <c r="U109" s="5"/>
      <c r="V109" s="5"/>
      <c r="W109" s="5"/>
      <c r="X109" s="5"/>
      <c r="Y109" s="5"/>
      <c r="Z109" s="5"/>
      <c r="AA109" s="5"/>
      <c r="AC109" s="17"/>
      <c r="AD109" s="17"/>
      <c r="AE109" s="17"/>
      <c r="AF109" s="17"/>
      <c r="AG109" s="17"/>
      <c r="AH109" s="17"/>
      <c r="AI109" s="17"/>
      <c r="AJ109" s="17"/>
      <c r="AK109" s="17"/>
      <c r="AL109" s="17"/>
      <c r="AM109" s="17"/>
      <c r="AN109" s="17"/>
      <c r="AO109" s="31"/>
      <c r="AP109" s="31"/>
      <c r="AQ109" s="31"/>
      <c r="AR109" s="31"/>
      <c r="AS109" s="31"/>
      <c r="AT109" s="31"/>
      <c r="AU109" s="31"/>
      <c r="AV109" s="31"/>
      <c r="AW109" s="31"/>
      <c r="AX109" s="31"/>
      <c r="AY109" s="31"/>
    </row>
    <row r="110" spans="2:51" ht="17.5" hidden="1" outlineLevel="1" x14ac:dyDescent="0.35">
      <c r="C110" s="36" t="s">
        <v>55</v>
      </c>
      <c r="D110" s="37">
        <v>213.6784143029752</v>
      </c>
      <c r="E110" s="37">
        <v>59.930573022318541</v>
      </c>
      <c r="F110" s="37">
        <v>30.027980622786096</v>
      </c>
      <c r="G110" s="37">
        <v>29.902592399532448</v>
      </c>
      <c r="H110" s="37">
        <v>40.789919780213019</v>
      </c>
      <c r="I110" s="37">
        <v>24.408728136559208</v>
      </c>
      <c r="J110" s="37">
        <v>0.84401205390577694</v>
      </c>
      <c r="K110" s="37">
        <v>73.645224939088337</v>
      </c>
      <c r="L110" s="37">
        <v>11.049477335370613</v>
      </c>
      <c r="M110" s="37">
        <v>2.0987809576728997</v>
      </c>
      <c r="N110" s="37">
        <v>0.911698077846814</v>
      </c>
      <c r="Q110" s="5"/>
      <c r="R110" s="5"/>
      <c r="S110" s="5"/>
      <c r="T110" s="5"/>
      <c r="U110" s="5"/>
      <c r="V110" s="5"/>
      <c r="W110" s="5"/>
      <c r="X110" s="5"/>
      <c r="Y110" s="5"/>
      <c r="Z110" s="5"/>
      <c r="AA110" s="5"/>
      <c r="AC110" s="17"/>
      <c r="AD110" s="17"/>
      <c r="AE110" s="17"/>
      <c r="AF110" s="17"/>
      <c r="AG110" s="17"/>
      <c r="AH110" s="17"/>
      <c r="AI110" s="17"/>
      <c r="AJ110" s="17"/>
      <c r="AK110" s="17"/>
      <c r="AL110" s="17"/>
      <c r="AM110" s="17"/>
      <c r="AN110" s="17"/>
      <c r="AO110" s="31"/>
      <c r="AP110" s="31"/>
      <c r="AQ110" s="31"/>
      <c r="AR110" s="31"/>
      <c r="AS110" s="31"/>
      <c r="AT110" s="31"/>
      <c r="AU110" s="31"/>
      <c r="AV110" s="31"/>
      <c r="AW110" s="31"/>
      <c r="AX110" s="31"/>
      <c r="AY110" s="31"/>
    </row>
    <row r="111" spans="2:51" ht="18" hidden="1" outlineLevel="1" x14ac:dyDescent="0.35">
      <c r="C111" s="44" t="s">
        <v>56</v>
      </c>
      <c r="D111" s="37">
        <v>4311.4334366933972</v>
      </c>
      <c r="E111" s="37">
        <v>1914.3123229492089</v>
      </c>
      <c r="F111" s="37">
        <v>1310.1921666343799</v>
      </c>
      <c r="G111" s="37">
        <v>604.12015631482905</v>
      </c>
      <c r="H111" s="37">
        <v>468.95042733972701</v>
      </c>
      <c r="I111" s="37">
        <v>343.05479806994697</v>
      </c>
      <c r="J111" s="37">
        <v>66.822878642892206</v>
      </c>
      <c r="K111" s="37">
        <v>671.30712049241504</v>
      </c>
      <c r="L111" s="37">
        <v>293.58069571685792</v>
      </c>
      <c r="M111" s="37">
        <v>357.89526539206207</v>
      </c>
      <c r="N111" s="37">
        <v>195.50992809028696</v>
      </c>
      <c r="Q111" s="5"/>
      <c r="R111" s="5"/>
      <c r="S111" s="5"/>
      <c r="T111" s="5"/>
      <c r="U111" s="5"/>
      <c r="V111" s="5"/>
      <c r="W111" s="5"/>
      <c r="X111" s="5"/>
      <c r="Y111" s="5"/>
      <c r="Z111" s="5"/>
      <c r="AA111" s="5"/>
      <c r="AC111" s="17"/>
      <c r="AD111" s="17"/>
      <c r="AE111" s="17"/>
      <c r="AF111" s="17"/>
      <c r="AG111" s="17"/>
      <c r="AH111" s="17"/>
      <c r="AI111" s="17"/>
      <c r="AJ111" s="17"/>
      <c r="AK111" s="17"/>
      <c r="AL111" s="17"/>
      <c r="AM111" s="17"/>
      <c r="AN111" s="17"/>
      <c r="AO111" s="31"/>
      <c r="AP111" s="31"/>
      <c r="AQ111" s="31"/>
      <c r="AR111" s="31"/>
      <c r="AS111" s="31"/>
      <c r="AT111" s="31"/>
      <c r="AU111" s="31"/>
      <c r="AV111" s="31"/>
      <c r="AW111" s="31"/>
      <c r="AX111" s="31"/>
      <c r="AY111" s="31"/>
    </row>
    <row r="112" spans="2:51" ht="17.5" hidden="1" outlineLevel="1" x14ac:dyDescent="0.35">
      <c r="C112" s="36" t="s">
        <v>57</v>
      </c>
      <c r="D112" s="37">
        <v>4311.4334366933972</v>
      </c>
      <c r="E112" s="37">
        <v>1914.3123229492089</v>
      </c>
      <c r="F112" s="37">
        <v>1310.1921666343799</v>
      </c>
      <c r="G112" s="37">
        <v>604.12015631482905</v>
      </c>
      <c r="H112" s="37">
        <v>468.95042733972701</v>
      </c>
      <c r="I112" s="37">
        <v>343.05479806994697</v>
      </c>
      <c r="J112" s="37">
        <v>66.822878642892206</v>
      </c>
      <c r="K112" s="37">
        <v>671.30712049241504</v>
      </c>
      <c r="L112" s="37">
        <v>293.58069571685792</v>
      </c>
      <c r="M112" s="37">
        <v>357.89526539206207</v>
      </c>
      <c r="N112" s="37">
        <v>195.50992809028696</v>
      </c>
      <c r="Q112" s="5"/>
      <c r="R112" s="5"/>
      <c r="S112" s="5"/>
      <c r="T112" s="5"/>
      <c r="U112" s="5"/>
      <c r="V112" s="5"/>
      <c r="W112" s="5"/>
      <c r="X112" s="5"/>
      <c r="Y112" s="5"/>
      <c r="Z112" s="5"/>
      <c r="AA112" s="5"/>
      <c r="AC112" s="17"/>
      <c r="AD112" s="17"/>
      <c r="AE112" s="17"/>
      <c r="AF112" s="17"/>
      <c r="AG112" s="17"/>
      <c r="AH112" s="17"/>
      <c r="AI112" s="17"/>
      <c r="AJ112" s="17"/>
      <c r="AK112" s="17"/>
      <c r="AL112" s="17"/>
      <c r="AM112" s="17"/>
      <c r="AN112" s="17"/>
      <c r="AO112" s="31"/>
      <c r="AP112" s="31"/>
      <c r="AQ112" s="31"/>
      <c r="AR112" s="31"/>
      <c r="AS112" s="31"/>
      <c r="AT112" s="31"/>
      <c r="AU112" s="31"/>
      <c r="AV112" s="31"/>
      <c r="AW112" s="31"/>
      <c r="AX112" s="31"/>
      <c r="AY112" s="31"/>
    </row>
    <row r="113" spans="3:51" ht="5.15" customHeight="1" x14ac:dyDescent="0.35">
      <c r="C113" s="43"/>
      <c r="D113" s="37"/>
      <c r="E113" s="37"/>
      <c r="F113" s="37"/>
      <c r="G113" s="37"/>
      <c r="H113" s="37"/>
      <c r="I113" s="37"/>
      <c r="J113" s="37"/>
      <c r="K113" s="37"/>
      <c r="L113" s="37"/>
      <c r="M113" s="37"/>
      <c r="N113" s="37"/>
      <c r="Q113" s="5"/>
      <c r="R113" s="5"/>
      <c r="S113" s="5"/>
      <c r="T113" s="5"/>
      <c r="U113" s="5"/>
      <c r="V113" s="5"/>
      <c r="W113" s="5"/>
      <c r="X113" s="5"/>
      <c r="Y113" s="5"/>
      <c r="Z113" s="5"/>
      <c r="AA113" s="5"/>
      <c r="AC113" s="17"/>
      <c r="AD113" s="17"/>
      <c r="AE113" s="17"/>
      <c r="AF113" s="17"/>
      <c r="AG113" s="17"/>
      <c r="AH113" s="17"/>
      <c r="AI113" s="17"/>
      <c r="AJ113" s="17"/>
      <c r="AK113" s="17"/>
      <c r="AL113" s="17"/>
      <c r="AM113" s="17"/>
      <c r="AN113" s="17"/>
      <c r="AO113" s="31"/>
      <c r="AP113" s="31"/>
      <c r="AQ113" s="31"/>
      <c r="AR113" s="31"/>
      <c r="AS113" s="31"/>
      <c r="AT113" s="31"/>
      <c r="AU113" s="31"/>
      <c r="AV113" s="31"/>
      <c r="AW113" s="31"/>
      <c r="AX113" s="31"/>
      <c r="AY113" s="31"/>
    </row>
    <row r="114" spans="3:51" ht="21" x14ac:dyDescent="0.35">
      <c r="C114" s="32" t="s">
        <v>58</v>
      </c>
      <c r="D114" s="33">
        <v>816984.71232160844</v>
      </c>
      <c r="E114" s="33">
        <v>240309.64947971801</v>
      </c>
      <c r="F114" s="33">
        <v>112041.72448418</v>
      </c>
      <c r="G114" s="33">
        <v>128267.92499553799</v>
      </c>
      <c r="H114" s="33">
        <v>85122.347169269298</v>
      </c>
      <c r="I114" s="33">
        <v>97561.963312081207</v>
      </c>
      <c r="J114" s="33">
        <v>18618.879975820102</v>
      </c>
      <c r="K114" s="33">
        <v>163422.20864519148</v>
      </c>
      <c r="L114" s="33">
        <v>56501.847880476183</v>
      </c>
      <c r="M114" s="33">
        <v>127153.01649300453</v>
      </c>
      <c r="N114" s="33">
        <v>28294.799366047748</v>
      </c>
      <c r="Q114" s="5"/>
      <c r="R114" s="5"/>
      <c r="S114" s="5"/>
      <c r="T114" s="5"/>
      <c r="U114" s="5"/>
      <c r="V114" s="5"/>
      <c r="W114" s="5"/>
      <c r="X114" s="5"/>
      <c r="Y114" s="5"/>
      <c r="Z114" s="5"/>
      <c r="AA114" s="5"/>
      <c r="AC114" s="17"/>
      <c r="AD114" s="17"/>
      <c r="AE114" s="17"/>
      <c r="AF114" s="17"/>
      <c r="AG114" s="17"/>
      <c r="AH114" s="17"/>
      <c r="AI114" s="17"/>
      <c r="AJ114" s="17"/>
      <c r="AK114" s="17"/>
      <c r="AL114" s="17"/>
      <c r="AM114" s="17"/>
      <c r="AN114" s="17"/>
      <c r="AO114" s="31"/>
      <c r="AP114" s="31"/>
      <c r="AQ114" s="31"/>
      <c r="AR114" s="31"/>
      <c r="AS114" s="31"/>
      <c r="AT114" s="31"/>
      <c r="AU114" s="31"/>
      <c r="AV114" s="31"/>
      <c r="AW114" s="31"/>
      <c r="AX114" s="31"/>
      <c r="AY114" s="31"/>
    </row>
    <row r="115" spans="3:51" ht="5.15" customHeight="1" x14ac:dyDescent="0.35">
      <c r="C115" s="34"/>
      <c r="D115" s="35"/>
      <c r="E115" s="35"/>
      <c r="F115" s="35"/>
      <c r="G115" s="35"/>
      <c r="H115" s="35"/>
      <c r="I115" s="35"/>
      <c r="J115" s="35"/>
      <c r="K115" s="35"/>
      <c r="L115" s="35"/>
      <c r="M115" s="35"/>
      <c r="N115" s="35"/>
      <c r="Q115" s="5"/>
      <c r="R115" s="5"/>
      <c r="S115" s="5"/>
      <c r="T115" s="5"/>
      <c r="U115" s="5"/>
      <c r="V115" s="5"/>
      <c r="W115" s="5"/>
      <c r="X115" s="5"/>
      <c r="Y115" s="5"/>
      <c r="Z115" s="5"/>
      <c r="AA115" s="5"/>
      <c r="AC115" s="17"/>
      <c r="AD115" s="17"/>
      <c r="AE115" s="17"/>
      <c r="AF115" s="17"/>
      <c r="AG115" s="17"/>
      <c r="AH115" s="17"/>
      <c r="AI115" s="17"/>
      <c r="AJ115" s="17"/>
      <c r="AK115" s="17"/>
      <c r="AL115" s="17"/>
      <c r="AM115" s="17"/>
      <c r="AN115" s="17"/>
      <c r="AO115" s="31"/>
      <c r="AP115" s="31"/>
      <c r="AQ115" s="31"/>
      <c r="AR115" s="31"/>
      <c r="AS115" s="31"/>
      <c r="AT115" s="31"/>
      <c r="AU115" s="31"/>
      <c r="AV115" s="31"/>
      <c r="AW115" s="31"/>
      <c r="AX115" s="31"/>
      <c r="AY115" s="31"/>
    </row>
    <row r="116" spans="3:51" ht="22.5" x14ac:dyDescent="0.35">
      <c r="C116" s="62" t="s">
        <v>79</v>
      </c>
      <c r="D116" s="63">
        <v>1227964.3619412894</v>
      </c>
      <c r="E116" s="63">
        <v>592225.4104342428</v>
      </c>
      <c r="F116" s="63">
        <v>417468.30491104373</v>
      </c>
      <c r="G116" s="63">
        <v>174757.10552319902</v>
      </c>
      <c r="H116" s="63">
        <v>179649.6951993886</v>
      </c>
      <c r="I116" s="63">
        <v>87900.715863810925</v>
      </c>
      <c r="J116" s="63">
        <v>15152.574493439955</v>
      </c>
      <c r="K116" s="63">
        <v>163011.65351456119</v>
      </c>
      <c r="L116" s="63">
        <v>74530.032591581257</v>
      </c>
      <c r="M116" s="63">
        <v>97742.066983941651</v>
      </c>
      <c r="N116" s="63">
        <v>17752.212860323059</v>
      </c>
      <c r="Q116" s="5"/>
      <c r="R116" s="5"/>
      <c r="S116" s="5"/>
      <c r="T116" s="5"/>
      <c r="U116" s="5"/>
      <c r="V116" s="5"/>
      <c r="W116" s="5"/>
      <c r="X116" s="5"/>
      <c r="Y116" s="5"/>
      <c r="Z116" s="5"/>
      <c r="AA116" s="5"/>
      <c r="AC116" s="17"/>
      <c r="AD116" s="17"/>
      <c r="AE116" s="17"/>
      <c r="AF116" s="17"/>
      <c r="AG116" s="17"/>
      <c r="AH116" s="17"/>
      <c r="AI116" s="17"/>
      <c r="AJ116" s="17"/>
      <c r="AK116" s="17"/>
      <c r="AL116" s="17"/>
      <c r="AM116" s="17"/>
      <c r="AN116" s="17"/>
      <c r="AO116" s="31"/>
      <c r="AP116" s="31"/>
      <c r="AQ116" s="31"/>
      <c r="AR116" s="31"/>
      <c r="AS116" s="31"/>
      <c r="AT116" s="31"/>
      <c r="AU116" s="31"/>
      <c r="AV116" s="31"/>
      <c r="AW116" s="31"/>
      <c r="AX116" s="31"/>
      <c r="AY116" s="31"/>
    </row>
    <row r="117" spans="3:51" ht="5.15" customHeight="1" x14ac:dyDescent="0.35">
      <c r="C117" s="34"/>
      <c r="D117" s="35"/>
      <c r="E117" s="35"/>
      <c r="F117" s="35"/>
      <c r="G117" s="35"/>
      <c r="H117" s="35"/>
      <c r="I117" s="35"/>
      <c r="J117" s="35"/>
      <c r="K117" s="35"/>
      <c r="L117" s="35"/>
      <c r="M117" s="35"/>
      <c r="N117" s="35"/>
      <c r="Q117" s="5"/>
      <c r="R117" s="5"/>
      <c r="S117" s="5"/>
      <c r="T117" s="5"/>
      <c r="U117" s="5"/>
      <c r="V117" s="5"/>
      <c r="W117" s="5"/>
      <c r="X117" s="5"/>
      <c r="Y117" s="5"/>
      <c r="Z117" s="5"/>
      <c r="AA117" s="5"/>
      <c r="AC117" s="17"/>
      <c r="AD117" s="17"/>
      <c r="AE117" s="17"/>
      <c r="AF117" s="17"/>
      <c r="AG117" s="17"/>
      <c r="AH117" s="17"/>
      <c r="AI117" s="17"/>
      <c r="AJ117" s="17"/>
      <c r="AK117" s="17"/>
      <c r="AL117" s="17"/>
      <c r="AM117" s="17"/>
      <c r="AN117" s="17"/>
      <c r="AO117" s="31"/>
      <c r="AP117" s="31"/>
      <c r="AQ117" s="31"/>
      <c r="AR117" s="31"/>
      <c r="AS117" s="31"/>
      <c r="AT117" s="31"/>
      <c r="AU117" s="31"/>
      <c r="AV117" s="31"/>
      <c r="AW117" s="31"/>
      <c r="AX117" s="31"/>
      <c r="AY117" s="31"/>
    </row>
    <row r="118" spans="3:51" ht="21" collapsed="1" x14ac:dyDescent="0.35">
      <c r="C118" s="32" t="s">
        <v>16</v>
      </c>
      <c r="D118" s="33">
        <v>415800.42203752109</v>
      </c>
      <c r="E118" s="33">
        <v>200917.0516461831</v>
      </c>
      <c r="F118" s="33">
        <v>143141.4082510038</v>
      </c>
      <c r="G118" s="33">
        <v>57775.643395179301</v>
      </c>
      <c r="H118" s="33">
        <v>65195.934160887235</v>
      </c>
      <c r="I118" s="33">
        <v>27124.657154378223</v>
      </c>
      <c r="J118" s="33">
        <v>4558.4257066158807</v>
      </c>
      <c r="K118" s="33">
        <v>55005.048786798856</v>
      </c>
      <c r="L118" s="33">
        <v>25805.835364721537</v>
      </c>
      <c r="M118" s="33">
        <v>31834.433435965075</v>
      </c>
      <c r="N118" s="33">
        <v>5359.0357819712417</v>
      </c>
      <c r="Q118" s="5"/>
      <c r="R118" s="5"/>
      <c r="S118" s="5"/>
      <c r="T118" s="5"/>
      <c r="U118" s="5"/>
      <c r="V118" s="5"/>
      <c r="W118" s="5"/>
      <c r="X118" s="5"/>
      <c r="Y118" s="5"/>
      <c r="Z118" s="5"/>
      <c r="AA118" s="5"/>
      <c r="AC118" s="17"/>
      <c r="AD118" s="17"/>
      <c r="AE118" s="17"/>
      <c r="AF118" s="17"/>
      <c r="AG118" s="17"/>
      <c r="AH118" s="17"/>
      <c r="AI118" s="17"/>
      <c r="AJ118" s="17"/>
      <c r="AK118" s="17"/>
      <c r="AL118" s="17"/>
      <c r="AM118" s="17"/>
      <c r="AN118" s="17"/>
      <c r="AO118" s="31"/>
      <c r="AP118" s="31"/>
      <c r="AQ118" s="31"/>
      <c r="AR118" s="31"/>
      <c r="AS118" s="31"/>
      <c r="AT118" s="31"/>
      <c r="AU118" s="31"/>
      <c r="AV118" s="31"/>
      <c r="AW118" s="31"/>
      <c r="AX118" s="31"/>
      <c r="AY118" s="31"/>
    </row>
    <row r="119" spans="3:51" ht="3" hidden="1" customHeight="1" outlineLevel="1" x14ac:dyDescent="0.35">
      <c r="C119" s="34"/>
      <c r="D119" s="35"/>
      <c r="E119" s="35"/>
      <c r="F119" s="35"/>
      <c r="G119" s="35"/>
      <c r="H119" s="35"/>
      <c r="I119" s="35"/>
      <c r="J119" s="35"/>
      <c r="K119" s="35"/>
      <c r="L119" s="35"/>
      <c r="M119" s="35"/>
      <c r="N119" s="35"/>
      <c r="Q119" s="5"/>
      <c r="R119" s="5"/>
      <c r="S119" s="5"/>
      <c r="T119" s="5"/>
      <c r="U119" s="5"/>
      <c r="V119" s="5"/>
      <c r="W119" s="5"/>
      <c r="X119" s="5"/>
      <c r="Y119" s="5"/>
      <c r="Z119" s="5"/>
      <c r="AA119" s="5"/>
      <c r="AC119" s="17"/>
      <c r="AD119" s="17"/>
      <c r="AE119" s="17"/>
      <c r="AF119" s="17"/>
      <c r="AG119" s="17"/>
      <c r="AH119" s="17"/>
      <c r="AI119" s="17"/>
      <c r="AJ119" s="17"/>
      <c r="AK119" s="17"/>
      <c r="AL119" s="17"/>
      <c r="AM119" s="17"/>
      <c r="AN119" s="17"/>
      <c r="AO119" s="31"/>
      <c r="AP119" s="31"/>
      <c r="AQ119" s="31"/>
      <c r="AR119" s="31"/>
      <c r="AS119" s="31"/>
      <c r="AT119" s="31"/>
      <c r="AU119" s="31"/>
      <c r="AV119" s="31"/>
      <c r="AW119" s="31"/>
      <c r="AX119" s="31"/>
      <c r="AY119" s="31"/>
    </row>
    <row r="120" spans="3:51" ht="17.5" hidden="1" outlineLevel="1" x14ac:dyDescent="0.35">
      <c r="C120" s="36" t="s">
        <v>17</v>
      </c>
      <c r="D120" s="37">
        <v>227433.84489699246</v>
      </c>
      <c r="E120" s="37">
        <v>104482.60635884111</v>
      </c>
      <c r="F120" s="37">
        <v>70147.56677163401</v>
      </c>
      <c r="G120" s="37">
        <v>34335.039587207102</v>
      </c>
      <c r="H120" s="37">
        <v>35954.267713031004</v>
      </c>
      <c r="I120" s="37">
        <v>15640.632677260801</v>
      </c>
      <c r="J120" s="37">
        <v>2625.9191586489951</v>
      </c>
      <c r="K120" s="37">
        <v>30414.053716767812</v>
      </c>
      <c r="L120" s="37">
        <v>16139.95957421188</v>
      </c>
      <c r="M120" s="37">
        <v>18542.822831610687</v>
      </c>
      <c r="N120" s="37">
        <v>3633.5828666201842</v>
      </c>
      <c r="Q120" s="5"/>
      <c r="R120" s="5"/>
      <c r="S120" s="5"/>
      <c r="T120" s="5"/>
      <c r="U120" s="5"/>
      <c r="V120" s="5"/>
      <c r="W120" s="5"/>
      <c r="X120" s="5"/>
      <c r="Y120" s="5"/>
      <c r="Z120" s="5"/>
      <c r="AA120" s="5"/>
      <c r="AC120" s="17"/>
      <c r="AD120" s="17"/>
      <c r="AE120" s="17"/>
      <c r="AF120" s="17"/>
      <c r="AG120" s="17"/>
      <c r="AH120" s="17"/>
      <c r="AI120" s="17"/>
      <c r="AJ120" s="17"/>
      <c r="AK120" s="17"/>
      <c r="AL120" s="17"/>
      <c r="AM120" s="17"/>
      <c r="AN120" s="17"/>
      <c r="AO120" s="31"/>
      <c r="AP120" s="31"/>
      <c r="AQ120" s="31"/>
      <c r="AR120" s="31"/>
      <c r="AS120" s="31"/>
      <c r="AT120" s="31"/>
      <c r="AU120" s="31"/>
      <c r="AV120" s="31"/>
      <c r="AW120" s="31"/>
      <c r="AX120" s="31"/>
      <c r="AY120" s="31"/>
    </row>
    <row r="121" spans="3:51" ht="17.5" hidden="1" outlineLevel="1" x14ac:dyDescent="0.35">
      <c r="C121" s="40" t="s">
        <v>18</v>
      </c>
      <c r="D121" s="37">
        <v>150005.17805544869</v>
      </c>
      <c r="E121" s="37">
        <v>66108.257392396001</v>
      </c>
      <c r="F121" s="37">
        <v>43506.5344550355</v>
      </c>
      <c r="G121" s="37">
        <v>22601.722937360501</v>
      </c>
      <c r="H121" s="37">
        <v>22947.552418464002</v>
      </c>
      <c r="I121" s="37">
        <v>10321.4872520803</v>
      </c>
      <c r="J121" s="37">
        <v>1758.9992679335601</v>
      </c>
      <c r="K121" s="37">
        <v>20510.242949008913</v>
      </c>
      <c r="L121" s="37">
        <v>12495.187921969511</v>
      </c>
      <c r="M121" s="37">
        <v>13033.175858483419</v>
      </c>
      <c r="N121" s="37">
        <v>2830.2749951129931</v>
      </c>
      <c r="Q121" s="5"/>
      <c r="R121" s="5"/>
      <c r="S121" s="5"/>
      <c r="T121" s="5"/>
      <c r="U121" s="5"/>
      <c r="V121" s="5"/>
      <c r="W121" s="5"/>
      <c r="X121" s="5"/>
      <c r="Y121" s="5"/>
      <c r="Z121" s="5"/>
      <c r="AA121" s="5"/>
      <c r="AC121" s="17"/>
      <c r="AD121" s="17"/>
      <c r="AE121" s="17"/>
      <c r="AF121" s="17"/>
      <c r="AG121" s="17"/>
      <c r="AH121" s="17"/>
      <c r="AI121" s="17"/>
      <c r="AJ121" s="17"/>
      <c r="AK121" s="17"/>
      <c r="AL121" s="17"/>
      <c r="AM121" s="17"/>
      <c r="AN121" s="17"/>
      <c r="AO121" s="31"/>
      <c r="AP121" s="31"/>
      <c r="AQ121" s="31"/>
      <c r="AR121" s="31"/>
      <c r="AS121" s="31"/>
      <c r="AT121" s="31"/>
      <c r="AU121" s="31"/>
      <c r="AV121" s="31"/>
      <c r="AW121" s="31"/>
      <c r="AX121" s="31"/>
      <c r="AY121" s="31"/>
    </row>
    <row r="122" spans="3:51" ht="17.5" hidden="1" outlineLevel="1" x14ac:dyDescent="0.35">
      <c r="C122" s="40" t="s">
        <v>19</v>
      </c>
      <c r="D122" s="37">
        <v>77428.666841543774</v>
      </c>
      <c r="E122" s="37">
        <v>38374.348966445104</v>
      </c>
      <c r="F122" s="37">
        <v>26641.032316598503</v>
      </c>
      <c r="G122" s="37">
        <v>11733.3166498466</v>
      </c>
      <c r="H122" s="37">
        <v>13006.715294567</v>
      </c>
      <c r="I122" s="37">
        <v>5319.1454251805008</v>
      </c>
      <c r="J122" s="37">
        <v>866.91989071543503</v>
      </c>
      <c r="K122" s="37">
        <v>9903.8107677588996</v>
      </c>
      <c r="L122" s="37">
        <v>3644.7716522423689</v>
      </c>
      <c r="M122" s="37">
        <v>5509.6469731272673</v>
      </c>
      <c r="N122" s="37">
        <v>803.30787150719118</v>
      </c>
      <c r="Q122" s="5"/>
      <c r="R122" s="5"/>
      <c r="S122" s="5"/>
      <c r="T122" s="5"/>
      <c r="U122" s="5"/>
      <c r="V122" s="5"/>
      <c r="W122" s="5"/>
      <c r="X122" s="5"/>
      <c r="Y122" s="5"/>
      <c r="Z122" s="5"/>
      <c r="AA122" s="5"/>
      <c r="AC122" s="17"/>
      <c r="AD122" s="17"/>
      <c r="AE122" s="17"/>
      <c r="AF122" s="17"/>
      <c r="AG122" s="17"/>
      <c r="AH122" s="17"/>
      <c r="AI122" s="17"/>
      <c r="AJ122" s="17"/>
      <c r="AK122" s="17"/>
      <c r="AL122" s="17"/>
      <c r="AM122" s="17"/>
      <c r="AN122" s="17"/>
      <c r="AO122" s="31"/>
      <c r="AP122" s="31"/>
      <c r="AQ122" s="31"/>
      <c r="AR122" s="31"/>
      <c r="AS122" s="31"/>
      <c r="AT122" s="31"/>
      <c r="AU122" s="31"/>
      <c r="AV122" s="31"/>
      <c r="AW122" s="31"/>
      <c r="AX122" s="31"/>
      <c r="AY122" s="31"/>
    </row>
    <row r="123" spans="3:51" ht="17.5" hidden="1" outlineLevel="1" x14ac:dyDescent="0.35">
      <c r="C123" s="36" t="s">
        <v>20</v>
      </c>
      <c r="D123" s="37">
        <v>145954.2452995643</v>
      </c>
      <c r="E123" s="37">
        <v>74980.394504776094</v>
      </c>
      <c r="F123" s="37">
        <v>56980.542661992295</v>
      </c>
      <c r="G123" s="37">
        <v>17999.851842783803</v>
      </c>
      <c r="H123" s="37">
        <v>22657.674267615999</v>
      </c>
      <c r="I123" s="37">
        <v>8933.1103066850701</v>
      </c>
      <c r="J123" s="37">
        <v>1443.86979801084</v>
      </c>
      <c r="K123" s="37">
        <v>19102.351141408439</v>
      </c>
      <c r="L123" s="37">
        <v>7308.6563919441078</v>
      </c>
      <c r="M123" s="37">
        <v>10241.809809741122</v>
      </c>
      <c r="N123" s="37">
        <v>1286.379079382622</v>
      </c>
      <c r="Q123" s="5"/>
      <c r="R123" s="5"/>
      <c r="S123" s="5"/>
      <c r="T123" s="5"/>
      <c r="U123" s="5"/>
      <c r="V123" s="5"/>
      <c r="W123" s="5"/>
      <c r="X123" s="5"/>
      <c r="Y123" s="5"/>
      <c r="Z123" s="5"/>
      <c r="AA123" s="5"/>
      <c r="AC123" s="17"/>
      <c r="AD123" s="17"/>
      <c r="AE123" s="17"/>
      <c r="AF123" s="17"/>
      <c r="AG123" s="17"/>
      <c r="AH123" s="17"/>
      <c r="AI123" s="17"/>
      <c r="AJ123" s="17"/>
      <c r="AK123" s="17"/>
      <c r="AL123" s="17"/>
      <c r="AM123" s="17"/>
      <c r="AN123" s="17"/>
      <c r="AO123" s="31"/>
      <c r="AP123" s="31"/>
      <c r="AQ123" s="31"/>
      <c r="AR123" s="31"/>
      <c r="AS123" s="31"/>
      <c r="AT123" s="31"/>
      <c r="AU123" s="31"/>
      <c r="AV123" s="31"/>
      <c r="AW123" s="31"/>
      <c r="AX123" s="31"/>
      <c r="AY123" s="31"/>
    </row>
    <row r="124" spans="3:51" ht="20.5" hidden="1" outlineLevel="1" x14ac:dyDescent="0.35">
      <c r="C124" s="36" t="s">
        <v>21</v>
      </c>
      <c r="D124" s="37">
        <v>38901.458523748101</v>
      </c>
      <c r="E124" s="37">
        <v>19531.001399896071</v>
      </c>
      <c r="F124" s="37">
        <v>14617.4816292085</v>
      </c>
      <c r="G124" s="37">
        <v>4913.5197706875697</v>
      </c>
      <c r="H124" s="37">
        <v>5927.0902079244397</v>
      </c>
      <c r="I124" s="37">
        <v>2367.7657180481601</v>
      </c>
      <c r="J124" s="37">
        <v>455.14592124054099</v>
      </c>
      <c r="K124" s="37">
        <v>5171.2651290705599</v>
      </c>
      <c r="L124" s="37">
        <v>2207.1682176207601</v>
      </c>
      <c r="M124" s="37">
        <v>2840.1417143470781</v>
      </c>
      <c r="N124" s="37">
        <v>401.88021560048912</v>
      </c>
      <c r="Q124" s="5"/>
      <c r="R124" s="5"/>
      <c r="S124" s="5"/>
      <c r="T124" s="5"/>
      <c r="U124" s="5"/>
      <c r="V124" s="5"/>
      <c r="W124" s="5"/>
      <c r="X124" s="5"/>
      <c r="Y124" s="5"/>
      <c r="Z124" s="5"/>
      <c r="AA124" s="5"/>
      <c r="AC124" s="17"/>
      <c r="AD124" s="17"/>
      <c r="AE124" s="17"/>
      <c r="AF124" s="17"/>
      <c r="AG124" s="17"/>
      <c r="AH124" s="17"/>
      <c r="AI124" s="17"/>
      <c r="AJ124" s="17"/>
      <c r="AK124" s="17"/>
      <c r="AL124" s="17"/>
      <c r="AM124" s="17"/>
      <c r="AN124" s="17"/>
      <c r="AO124" s="31"/>
      <c r="AP124" s="31"/>
      <c r="AQ124" s="31"/>
      <c r="AR124" s="31"/>
      <c r="AS124" s="31"/>
      <c r="AT124" s="31"/>
      <c r="AU124" s="31"/>
      <c r="AV124" s="31"/>
      <c r="AW124" s="31"/>
      <c r="AX124" s="31"/>
      <c r="AY124" s="31"/>
    </row>
    <row r="125" spans="3:51" ht="17.5" hidden="1" outlineLevel="1" x14ac:dyDescent="0.35">
      <c r="C125" s="36" t="s">
        <v>22</v>
      </c>
      <c r="D125" s="37">
        <v>2029.7580005499999</v>
      </c>
      <c r="E125" s="37">
        <v>1196.88413765</v>
      </c>
      <c r="F125" s="37">
        <v>848.36570417000007</v>
      </c>
      <c r="G125" s="37">
        <v>348.51843348</v>
      </c>
      <c r="H125" s="37">
        <v>353.50731472000001</v>
      </c>
      <c r="I125" s="37">
        <v>100.24867779</v>
      </c>
      <c r="J125" s="37">
        <v>21.634410899999999</v>
      </c>
      <c r="K125" s="37">
        <v>154.45175333999998</v>
      </c>
      <c r="L125" s="37">
        <v>68.733465509999888</v>
      </c>
      <c r="M125" s="37">
        <v>111.41837579</v>
      </c>
      <c r="N125" s="37">
        <v>22.879864850000001</v>
      </c>
      <c r="Q125" s="5"/>
      <c r="R125" s="5"/>
      <c r="S125" s="5"/>
      <c r="T125" s="5"/>
      <c r="U125" s="5"/>
      <c r="V125" s="5"/>
      <c r="W125" s="5"/>
      <c r="X125" s="5"/>
      <c r="Y125" s="5"/>
      <c r="Z125" s="5"/>
      <c r="AA125" s="5"/>
      <c r="AC125" s="17"/>
      <c r="AD125" s="17"/>
      <c r="AE125" s="17"/>
      <c r="AF125" s="17"/>
      <c r="AG125" s="17"/>
      <c r="AH125" s="17"/>
      <c r="AI125" s="17"/>
      <c r="AJ125" s="17"/>
      <c r="AK125" s="17"/>
      <c r="AL125" s="17"/>
      <c r="AM125" s="17"/>
      <c r="AN125" s="17"/>
      <c r="AO125" s="31"/>
      <c r="AP125" s="31"/>
      <c r="AQ125" s="31"/>
      <c r="AR125" s="31"/>
      <c r="AS125" s="31"/>
      <c r="AT125" s="31"/>
      <c r="AU125" s="31"/>
      <c r="AV125" s="31"/>
      <c r="AW125" s="31"/>
      <c r="AX125" s="31"/>
      <c r="AY125" s="31"/>
    </row>
    <row r="126" spans="3:51" ht="17.5" hidden="1" outlineLevel="1" x14ac:dyDescent="0.35">
      <c r="C126" s="36" t="s">
        <v>23</v>
      </c>
      <c r="D126" s="37">
        <v>1481.1153166662839</v>
      </c>
      <c r="E126" s="37">
        <v>726.16524501982508</v>
      </c>
      <c r="F126" s="37">
        <v>547.45148399900404</v>
      </c>
      <c r="G126" s="37">
        <v>178.71376102082098</v>
      </c>
      <c r="H126" s="37">
        <v>303.39465759579099</v>
      </c>
      <c r="I126" s="37">
        <v>82.899774594189807</v>
      </c>
      <c r="J126" s="37">
        <v>11.8564178155052</v>
      </c>
      <c r="K126" s="37">
        <v>162.92704621204899</v>
      </c>
      <c r="L126" s="37">
        <v>81.317715434791495</v>
      </c>
      <c r="M126" s="37">
        <v>98.240704476185712</v>
      </c>
      <c r="N126" s="37">
        <v>14.313755517946786</v>
      </c>
      <c r="Q126" s="5"/>
      <c r="R126" s="5"/>
      <c r="S126" s="5"/>
      <c r="T126" s="5"/>
      <c r="U126" s="5"/>
      <c r="V126" s="5"/>
      <c r="W126" s="5"/>
      <c r="X126" s="5"/>
      <c r="Y126" s="5"/>
      <c r="Z126" s="5"/>
      <c r="AA126" s="5"/>
      <c r="AC126" s="17"/>
      <c r="AD126" s="17"/>
      <c r="AE126" s="17"/>
      <c r="AF126" s="17"/>
      <c r="AG126" s="17"/>
      <c r="AH126" s="17"/>
      <c r="AI126" s="17"/>
      <c r="AJ126" s="17"/>
      <c r="AK126" s="17"/>
      <c r="AL126" s="17"/>
      <c r="AM126" s="17"/>
      <c r="AN126" s="17"/>
      <c r="AO126" s="31"/>
      <c r="AP126" s="31"/>
      <c r="AQ126" s="31"/>
      <c r="AR126" s="31"/>
      <c r="AS126" s="31"/>
      <c r="AT126" s="31"/>
      <c r="AU126" s="31"/>
      <c r="AV126" s="31"/>
      <c r="AW126" s="31"/>
      <c r="AX126" s="31"/>
      <c r="AY126" s="31"/>
    </row>
    <row r="127" spans="3:51" ht="5.15" customHeight="1" x14ac:dyDescent="0.35">
      <c r="C127" s="43"/>
      <c r="D127" s="37"/>
      <c r="E127" s="37"/>
      <c r="F127" s="37"/>
      <c r="G127" s="37"/>
      <c r="H127" s="37"/>
      <c r="I127" s="37"/>
      <c r="J127" s="37"/>
      <c r="K127" s="37"/>
      <c r="L127" s="37"/>
      <c r="M127" s="37"/>
      <c r="N127" s="37"/>
      <c r="Q127" s="5"/>
      <c r="R127" s="5"/>
      <c r="S127" s="5"/>
      <c r="T127" s="5"/>
      <c r="U127" s="5"/>
      <c r="V127" s="5"/>
      <c r="W127" s="5"/>
      <c r="X127" s="5"/>
      <c r="Y127" s="5"/>
      <c r="Z127" s="5"/>
      <c r="AA127" s="5"/>
      <c r="AC127" s="17"/>
      <c r="AD127" s="17"/>
      <c r="AE127" s="17"/>
      <c r="AF127" s="17"/>
      <c r="AG127" s="17"/>
      <c r="AH127" s="17"/>
      <c r="AI127" s="17"/>
      <c r="AJ127" s="17"/>
      <c r="AK127" s="17"/>
      <c r="AL127" s="17"/>
      <c r="AM127" s="17"/>
      <c r="AN127" s="17"/>
      <c r="AO127" s="31"/>
      <c r="AP127" s="31"/>
      <c r="AQ127" s="31"/>
      <c r="AR127" s="31"/>
      <c r="AS127" s="31"/>
      <c r="AT127" s="31"/>
      <c r="AU127" s="31"/>
      <c r="AV127" s="31"/>
      <c r="AW127" s="31"/>
      <c r="AX127" s="31"/>
      <c r="AY127" s="31"/>
    </row>
    <row r="128" spans="3:51" ht="21" customHeight="1" collapsed="1" x14ac:dyDescent="0.35">
      <c r="C128" s="32" t="s">
        <v>24</v>
      </c>
      <c r="D128" s="33">
        <v>45978.884098343711</v>
      </c>
      <c r="E128" s="33">
        <v>26241.315932432324</v>
      </c>
      <c r="F128" s="33">
        <v>21326.998699912925</v>
      </c>
      <c r="G128" s="33">
        <v>4914.3172325193946</v>
      </c>
      <c r="H128" s="33">
        <v>6050.0557260783498</v>
      </c>
      <c r="I128" s="33">
        <v>2709.4173676654259</v>
      </c>
      <c r="J128" s="33">
        <v>553.50160843006563</v>
      </c>
      <c r="K128" s="33">
        <v>5373.9990301820926</v>
      </c>
      <c r="L128" s="33">
        <v>1911.4572866020762</v>
      </c>
      <c r="M128" s="33">
        <v>2731.1041616981156</v>
      </c>
      <c r="N128" s="33">
        <v>408.03298525526299</v>
      </c>
      <c r="Q128" s="5"/>
      <c r="R128" s="5"/>
      <c r="S128" s="5"/>
      <c r="T128" s="5"/>
      <c r="U128" s="5"/>
      <c r="V128" s="5"/>
      <c r="W128" s="5"/>
      <c r="X128" s="5"/>
      <c r="Y128" s="5"/>
      <c r="Z128" s="5"/>
      <c r="AA128" s="5"/>
      <c r="AC128" s="17"/>
      <c r="AD128" s="17"/>
      <c r="AE128" s="17"/>
      <c r="AF128" s="17"/>
      <c r="AG128" s="17"/>
      <c r="AH128" s="17"/>
      <c r="AI128" s="17"/>
      <c r="AJ128" s="17"/>
      <c r="AK128" s="17"/>
      <c r="AL128" s="17"/>
      <c r="AM128" s="17"/>
      <c r="AN128" s="17"/>
      <c r="AO128" s="31"/>
      <c r="AP128" s="31"/>
      <c r="AQ128" s="31"/>
      <c r="AR128" s="31"/>
      <c r="AS128" s="31"/>
      <c r="AT128" s="31"/>
      <c r="AU128" s="31"/>
      <c r="AV128" s="31"/>
      <c r="AW128" s="31"/>
      <c r="AX128" s="31"/>
      <c r="AY128" s="31"/>
    </row>
    <row r="129" spans="3:51" ht="5.15" hidden="1" customHeight="1" outlineLevel="1" x14ac:dyDescent="0.35">
      <c r="C129" s="44"/>
      <c r="D129" s="35"/>
      <c r="E129" s="35"/>
      <c r="F129" s="35"/>
      <c r="G129" s="35"/>
      <c r="H129" s="35"/>
      <c r="I129" s="35"/>
      <c r="J129" s="35"/>
      <c r="K129" s="35"/>
      <c r="L129" s="35"/>
      <c r="M129" s="35"/>
      <c r="N129" s="35"/>
      <c r="Q129" s="5"/>
      <c r="R129" s="5"/>
      <c r="S129" s="5"/>
      <c r="T129" s="5"/>
      <c r="U129" s="5"/>
      <c r="V129" s="5"/>
      <c r="W129" s="5"/>
      <c r="X129" s="5"/>
      <c r="Y129" s="5"/>
      <c r="Z129" s="5"/>
      <c r="AA129" s="5"/>
      <c r="AC129" s="17"/>
      <c r="AD129" s="17"/>
      <c r="AE129" s="17"/>
      <c r="AF129" s="17"/>
      <c r="AG129" s="17"/>
      <c r="AH129" s="17"/>
      <c r="AI129" s="17"/>
      <c r="AJ129" s="17"/>
      <c r="AK129" s="17"/>
      <c r="AL129" s="17"/>
      <c r="AM129" s="17"/>
      <c r="AN129" s="17"/>
      <c r="AO129" s="31"/>
      <c r="AP129" s="31"/>
      <c r="AQ129" s="31"/>
      <c r="AR129" s="31"/>
      <c r="AS129" s="31"/>
      <c r="AT129" s="31"/>
      <c r="AU129" s="31"/>
      <c r="AV129" s="31"/>
      <c r="AW129" s="31"/>
      <c r="AX129" s="31"/>
      <c r="AY129" s="31"/>
    </row>
    <row r="130" spans="3:51" ht="17.5" hidden="1" outlineLevel="1" x14ac:dyDescent="0.35">
      <c r="C130" s="45" t="s">
        <v>25</v>
      </c>
      <c r="D130" s="37">
        <v>698.73526536233408</v>
      </c>
      <c r="E130" s="37">
        <v>358.89400495596016</v>
      </c>
      <c r="F130" s="37">
        <v>323.41137927754505</v>
      </c>
      <c r="G130" s="37">
        <v>35.482625678415097</v>
      </c>
      <c r="H130" s="37">
        <v>157.27286513830899</v>
      </c>
      <c r="I130" s="37">
        <v>34.010337500432797</v>
      </c>
      <c r="J130" s="37">
        <v>11.7398780904541</v>
      </c>
      <c r="K130" s="37">
        <v>80.434298398923588</v>
      </c>
      <c r="L130" s="37">
        <v>21.068813191298808</v>
      </c>
      <c r="M130" s="37">
        <v>33.79169681400635</v>
      </c>
      <c r="N130" s="37">
        <v>1.523371272949219</v>
      </c>
      <c r="Q130" s="5"/>
      <c r="R130" s="5"/>
      <c r="S130" s="5"/>
      <c r="T130" s="5"/>
      <c r="U130" s="5"/>
      <c r="V130" s="5"/>
      <c r="W130" s="5"/>
      <c r="X130" s="5"/>
      <c r="Y130" s="5"/>
      <c r="Z130" s="5"/>
      <c r="AA130" s="5"/>
      <c r="AC130" s="17"/>
      <c r="AD130" s="17"/>
      <c r="AE130" s="17"/>
      <c r="AF130" s="17"/>
      <c r="AG130" s="17"/>
      <c r="AH130" s="17"/>
      <c r="AI130" s="17"/>
      <c r="AJ130" s="17"/>
      <c r="AK130" s="17"/>
      <c r="AL130" s="17"/>
      <c r="AM130" s="17"/>
      <c r="AN130" s="17"/>
      <c r="AO130" s="31"/>
      <c r="AP130" s="31"/>
      <c r="AQ130" s="31"/>
      <c r="AR130" s="31"/>
      <c r="AS130" s="31"/>
      <c r="AT130" s="31"/>
      <c r="AU130" s="31"/>
      <c r="AV130" s="31"/>
      <c r="AW130" s="31"/>
      <c r="AX130" s="31"/>
      <c r="AY130" s="31"/>
    </row>
    <row r="131" spans="3:51" ht="17.5" hidden="1" outlineLevel="1" x14ac:dyDescent="0.35">
      <c r="C131" s="36" t="s">
        <v>26</v>
      </c>
      <c r="D131" s="37">
        <v>36664.293965021694</v>
      </c>
      <c r="E131" s="37">
        <v>19087.830544197728</v>
      </c>
      <c r="F131" s="37">
        <v>14652.6897952816</v>
      </c>
      <c r="G131" s="37">
        <v>4435.1407489161293</v>
      </c>
      <c r="H131" s="37">
        <v>5288.2494804636499</v>
      </c>
      <c r="I131" s="37">
        <v>2458.3749834033101</v>
      </c>
      <c r="J131" s="37">
        <v>501.03332350841799</v>
      </c>
      <c r="K131" s="37">
        <v>4789.9501366356199</v>
      </c>
      <c r="L131" s="37">
        <v>1696.608307772736</v>
      </c>
      <c r="M131" s="37">
        <v>2472.0620857622644</v>
      </c>
      <c r="N131" s="37">
        <v>370.18510327796548</v>
      </c>
      <c r="Q131" s="5"/>
      <c r="R131" s="5"/>
      <c r="S131" s="5"/>
      <c r="T131" s="5"/>
      <c r="U131" s="5"/>
      <c r="V131" s="5"/>
      <c r="W131" s="5"/>
      <c r="X131" s="5"/>
      <c r="Y131" s="5"/>
      <c r="Z131" s="5"/>
      <c r="AA131" s="5"/>
      <c r="AC131" s="17"/>
      <c r="AD131" s="17"/>
      <c r="AE131" s="17"/>
      <c r="AF131" s="17"/>
      <c r="AG131" s="17"/>
      <c r="AH131" s="17"/>
      <c r="AI131" s="17"/>
      <c r="AJ131" s="17"/>
      <c r="AK131" s="17"/>
      <c r="AL131" s="17"/>
      <c r="AM131" s="17"/>
      <c r="AN131" s="17"/>
      <c r="AO131" s="31"/>
      <c r="AP131" s="31"/>
      <c r="AQ131" s="31"/>
      <c r="AR131" s="31"/>
      <c r="AS131" s="31"/>
      <c r="AT131" s="31"/>
      <c r="AU131" s="31"/>
      <c r="AV131" s="31"/>
      <c r="AW131" s="31"/>
      <c r="AX131" s="31"/>
      <c r="AY131" s="31"/>
    </row>
    <row r="132" spans="3:51" ht="17.5" hidden="1" outlineLevel="1" x14ac:dyDescent="0.35">
      <c r="C132" s="36" t="s">
        <v>27</v>
      </c>
      <c r="D132" s="37">
        <v>4937.8763458307212</v>
      </c>
      <c r="E132" s="37">
        <v>4899.1393397228194</v>
      </c>
      <c r="F132" s="37">
        <v>4879.2707691128198</v>
      </c>
      <c r="G132" s="37">
        <v>19.868570609999999</v>
      </c>
      <c r="H132" s="37">
        <v>20.65739147</v>
      </c>
      <c r="I132" s="37">
        <v>3.3229495900000003</v>
      </c>
      <c r="J132" s="37">
        <v>0.25488944000000002</v>
      </c>
      <c r="K132" s="37">
        <v>9.3656636899999999</v>
      </c>
      <c r="L132" s="37">
        <v>1.25663254</v>
      </c>
      <c r="M132" s="37">
        <v>3.7832226479023001</v>
      </c>
      <c r="N132" s="37">
        <v>9.6256729999999999E-2</v>
      </c>
      <c r="Q132" s="5"/>
      <c r="R132" s="5"/>
      <c r="S132" s="5"/>
      <c r="T132" s="5"/>
      <c r="U132" s="5"/>
      <c r="V132" s="5"/>
      <c r="W132" s="5"/>
      <c r="X132" s="5"/>
      <c r="Y132" s="5"/>
      <c r="Z132" s="5"/>
      <c r="AA132" s="5"/>
      <c r="AC132" s="17"/>
      <c r="AD132" s="17"/>
      <c r="AE132" s="17"/>
      <c r="AF132" s="17"/>
      <c r="AG132" s="17"/>
      <c r="AH132" s="17"/>
      <c r="AI132" s="17"/>
      <c r="AJ132" s="17"/>
      <c r="AK132" s="17"/>
      <c r="AL132" s="17"/>
      <c r="AM132" s="17"/>
      <c r="AN132" s="17"/>
      <c r="AO132" s="31"/>
      <c r="AP132" s="31"/>
      <c r="AQ132" s="31"/>
      <c r="AR132" s="31"/>
      <c r="AS132" s="31"/>
      <c r="AT132" s="31"/>
      <c r="AU132" s="31"/>
      <c r="AV132" s="31"/>
      <c r="AW132" s="31"/>
      <c r="AX132" s="31"/>
      <c r="AY132" s="31"/>
    </row>
    <row r="133" spans="3:51" ht="17.5" hidden="1" outlineLevel="1" x14ac:dyDescent="0.35">
      <c r="C133" s="36" t="s">
        <v>28</v>
      </c>
      <c r="D133" s="37">
        <v>3677.978522128963</v>
      </c>
      <c r="E133" s="37">
        <v>1895.4520435558143</v>
      </c>
      <c r="F133" s="37">
        <v>1471.6267562409639</v>
      </c>
      <c r="G133" s="37">
        <v>423.82528731485041</v>
      </c>
      <c r="H133" s="37">
        <v>583.87598900639068</v>
      </c>
      <c r="I133" s="37">
        <v>213.70909717168288</v>
      </c>
      <c r="J133" s="37">
        <v>40.473517391193504</v>
      </c>
      <c r="K133" s="37">
        <v>494.24893145754942</v>
      </c>
      <c r="L133" s="37">
        <v>192.5235330980413</v>
      </c>
      <c r="M133" s="37">
        <v>221.46715647394274</v>
      </c>
      <c r="N133" s="37">
        <v>36.22825397434832</v>
      </c>
      <c r="Q133" s="5"/>
      <c r="R133" s="5"/>
      <c r="S133" s="5"/>
      <c r="T133" s="5"/>
      <c r="U133" s="5"/>
      <c r="V133" s="5"/>
      <c r="W133" s="5"/>
      <c r="X133" s="5"/>
      <c r="Y133" s="5"/>
      <c r="Z133" s="5"/>
      <c r="AA133" s="5"/>
      <c r="AC133" s="17"/>
      <c r="AD133" s="17"/>
      <c r="AE133" s="17"/>
      <c r="AF133" s="17"/>
      <c r="AG133" s="17"/>
      <c r="AH133" s="17"/>
      <c r="AI133" s="17"/>
      <c r="AJ133" s="17"/>
      <c r="AK133" s="17"/>
      <c r="AL133" s="17"/>
      <c r="AM133" s="17"/>
      <c r="AN133" s="17"/>
      <c r="AO133" s="31"/>
      <c r="AP133" s="31"/>
      <c r="AQ133" s="31"/>
      <c r="AR133" s="31"/>
      <c r="AS133" s="31"/>
      <c r="AT133" s="31"/>
      <c r="AU133" s="31"/>
      <c r="AV133" s="31"/>
      <c r="AW133" s="31"/>
      <c r="AX133" s="31"/>
      <c r="AY133" s="31"/>
    </row>
    <row r="134" spans="3:51" ht="17.5" hidden="1" outlineLevel="1" x14ac:dyDescent="0.35">
      <c r="C134" s="36" t="s">
        <v>29</v>
      </c>
      <c r="D134" s="37">
        <v>222.53585416447592</v>
      </c>
      <c r="E134" s="37">
        <v>130.03472139317441</v>
      </c>
      <c r="F134" s="37">
        <v>103.555582232064</v>
      </c>
      <c r="G134" s="37">
        <v>26.4791391611104</v>
      </c>
      <c r="H134" s="37">
        <v>38.926768820709597</v>
      </c>
      <c r="I134" s="37">
        <v>9.2286337421039093</v>
      </c>
      <c r="J134" s="37">
        <v>1.6282768000000001</v>
      </c>
      <c r="K134" s="37">
        <v>25.476374820822791</v>
      </c>
      <c r="L134" s="37">
        <v>7.3737117733413982</v>
      </c>
      <c r="M134" s="37">
        <v>8.75556133068552</v>
      </c>
      <c r="N134" s="37">
        <v>1.1118054836382834</v>
      </c>
      <c r="Q134" s="5"/>
      <c r="R134" s="5"/>
      <c r="S134" s="5"/>
      <c r="T134" s="5"/>
      <c r="U134" s="5"/>
      <c r="V134" s="5"/>
      <c r="W134" s="5"/>
      <c r="X134" s="5"/>
      <c r="Y134" s="5"/>
      <c r="Z134" s="5"/>
      <c r="AA134" s="5"/>
      <c r="AC134" s="17"/>
      <c r="AD134" s="17"/>
      <c r="AE134" s="17"/>
      <c r="AF134" s="17"/>
      <c r="AG134" s="17"/>
      <c r="AH134" s="17"/>
      <c r="AI134" s="17"/>
      <c r="AJ134" s="17"/>
      <c r="AK134" s="17"/>
      <c r="AL134" s="17"/>
      <c r="AM134" s="17"/>
      <c r="AN134" s="17"/>
      <c r="AO134" s="31"/>
      <c r="AP134" s="31"/>
      <c r="AQ134" s="31"/>
      <c r="AR134" s="31"/>
      <c r="AS134" s="31"/>
      <c r="AT134" s="31"/>
      <c r="AU134" s="31"/>
      <c r="AV134" s="31"/>
      <c r="AW134" s="31"/>
      <c r="AX134" s="31"/>
      <c r="AY134" s="31"/>
    </row>
    <row r="135" spans="3:51" ht="17.5" hidden="1" outlineLevel="1" x14ac:dyDescent="0.35">
      <c r="C135" s="36" t="s">
        <v>30</v>
      </c>
      <c r="D135" s="37">
        <v>3455.4426679644871</v>
      </c>
      <c r="E135" s="37">
        <v>1765.4173221626399</v>
      </c>
      <c r="F135" s="37">
        <v>1368.0711740089</v>
      </c>
      <c r="G135" s="37">
        <v>397.34614815373999</v>
      </c>
      <c r="H135" s="37">
        <v>544.94922018568104</v>
      </c>
      <c r="I135" s="37">
        <v>204.48046342957898</v>
      </c>
      <c r="J135" s="37">
        <v>38.845240591193502</v>
      </c>
      <c r="K135" s="37">
        <v>468.77255663672662</v>
      </c>
      <c r="L135" s="37">
        <v>185.1498213246999</v>
      </c>
      <c r="M135" s="37">
        <v>212.71159514325723</v>
      </c>
      <c r="N135" s="37">
        <v>35.116448490710034</v>
      </c>
      <c r="Q135" s="5"/>
      <c r="R135" s="5"/>
      <c r="S135" s="5"/>
      <c r="T135" s="5"/>
      <c r="U135" s="5"/>
      <c r="V135" s="5"/>
      <c r="W135" s="5"/>
      <c r="X135" s="5"/>
      <c r="Y135" s="5"/>
      <c r="Z135" s="5"/>
      <c r="AA135" s="5"/>
      <c r="AC135" s="17"/>
      <c r="AD135" s="17"/>
      <c r="AE135" s="17"/>
      <c r="AF135" s="17"/>
      <c r="AG135" s="17"/>
      <c r="AH135" s="17"/>
      <c r="AI135" s="17"/>
      <c r="AJ135" s="17"/>
      <c r="AK135" s="17"/>
      <c r="AL135" s="17"/>
      <c r="AM135" s="17"/>
      <c r="AN135" s="17"/>
      <c r="AO135" s="31"/>
      <c r="AP135" s="31"/>
      <c r="AQ135" s="31"/>
      <c r="AR135" s="31"/>
      <c r="AS135" s="31"/>
      <c r="AT135" s="31"/>
      <c r="AU135" s="31"/>
      <c r="AV135" s="31"/>
      <c r="AW135" s="31"/>
      <c r="AX135" s="31"/>
      <c r="AY135" s="31"/>
    </row>
    <row r="136" spans="3:51" ht="5.15" customHeight="1" x14ac:dyDescent="0.35">
      <c r="C136" s="43"/>
      <c r="D136" s="37"/>
      <c r="E136" s="37"/>
      <c r="F136" s="37"/>
      <c r="G136" s="37"/>
      <c r="H136" s="37"/>
      <c r="I136" s="37"/>
      <c r="J136" s="37"/>
      <c r="K136" s="37"/>
      <c r="L136" s="37"/>
      <c r="M136" s="37"/>
      <c r="N136" s="37"/>
      <c r="Q136" s="5"/>
      <c r="R136" s="5"/>
      <c r="S136" s="5"/>
      <c r="T136" s="5"/>
      <c r="U136" s="5"/>
      <c r="V136" s="5"/>
      <c r="W136" s="5"/>
      <c r="X136" s="5"/>
      <c r="Y136" s="5"/>
      <c r="Z136" s="5"/>
      <c r="AA136" s="5"/>
      <c r="AC136" s="17"/>
      <c r="AD136" s="17"/>
      <c r="AE136" s="17"/>
      <c r="AF136" s="17"/>
      <c r="AG136" s="17"/>
      <c r="AH136" s="17"/>
      <c r="AI136" s="17"/>
      <c r="AJ136" s="17"/>
      <c r="AK136" s="17"/>
      <c r="AL136" s="17"/>
      <c r="AM136" s="17"/>
      <c r="AN136" s="17"/>
      <c r="AO136" s="31"/>
      <c r="AP136" s="31"/>
      <c r="AQ136" s="31"/>
      <c r="AR136" s="31"/>
      <c r="AS136" s="31"/>
      <c r="AT136" s="31"/>
      <c r="AU136" s="31"/>
      <c r="AV136" s="31"/>
      <c r="AW136" s="31"/>
      <c r="AX136" s="31"/>
      <c r="AY136" s="31"/>
    </row>
    <row r="137" spans="3:51" ht="21" customHeight="1" collapsed="1" x14ac:dyDescent="0.35">
      <c r="C137" s="32" t="s">
        <v>31</v>
      </c>
      <c r="D137" s="33">
        <v>610672.03717288643</v>
      </c>
      <c r="E137" s="33">
        <v>292420.29676351201</v>
      </c>
      <c r="F137" s="33">
        <v>210047.50476231665</v>
      </c>
      <c r="G137" s="33">
        <v>82372.792001195412</v>
      </c>
      <c r="H137" s="33">
        <v>83251.192482097889</v>
      </c>
      <c r="I137" s="33">
        <v>47624.729538245476</v>
      </c>
      <c r="J137" s="33">
        <v>8476.4599850215782</v>
      </c>
      <c r="K137" s="33">
        <v>85971.821746448215</v>
      </c>
      <c r="L137" s="33">
        <v>37868.862152452821</v>
      </c>
      <c r="M137" s="33">
        <v>46689.484724030648</v>
      </c>
      <c r="N137" s="33">
        <v>8369.1897810776827</v>
      </c>
      <c r="P137" s="27"/>
      <c r="Q137" s="5"/>
      <c r="R137" s="5"/>
      <c r="S137" s="5"/>
      <c r="T137" s="5"/>
      <c r="U137" s="5"/>
      <c r="V137" s="5"/>
      <c r="W137" s="5"/>
      <c r="X137" s="5"/>
      <c r="Y137" s="5"/>
      <c r="Z137" s="5"/>
      <c r="AA137" s="5"/>
      <c r="AC137" s="17"/>
      <c r="AD137" s="17"/>
      <c r="AE137" s="17"/>
      <c r="AF137" s="17"/>
      <c r="AG137" s="17"/>
      <c r="AH137" s="17"/>
      <c r="AI137" s="17"/>
      <c r="AJ137" s="17"/>
      <c r="AK137" s="17"/>
      <c r="AL137" s="17"/>
      <c r="AM137" s="17"/>
      <c r="AN137" s="17"/>
      <c r="AO137" s="31"/>
      <c r="AP137" s="31"/>
      <c r="AQ137" s="31"/>
      <c r="AR137" s="31"/>
      <c r="AS137" s="31"/>
      <c r="AT137" s="31"/>
      <c r="AU137" s="31"/>
      <c r="AV137" s="31"/>
      <c r="AW137" s="31"/>
      <c r="AX137" s="31"/>
      <c r="AY137" s="31"/>
    </row>
    <row r="138" spans="3:51" ht="5.15" hidden="1" customHeight="1" outlineLevel="1" x14ac:dyDescent="0.35">
      <c r="C138" s="34"/>
      <c r="D138" s="35"/>
      <c r="E138" s="35"/>
      <c r="F138" s="35"/>
      <c r="G138" s="35"/>
      <c r="H138" s="35"/>
      <c r="I138" s="35"/>
      <c r="J138" s="35"/>
      <c r="K138" s="35"/>
      <c r="L138" s="35"/>
      <c r="M138" s="35"/>
      <c r="N138" s="35"/>
      <c r="Q138" s="5"/>
      <c r="R138" s="5"/>
      <c r="S138" s="5"/>
      <c r="T138" s="5"/>
      <c r="U138" s="5"/>
      <c r="V138" s="5"/>
      <c r="W138" s="5"/>
      <c r="X138" s="5"/>
      <c r="Y138" s="5"/>
      <c r="Z138" s="5"/>
      <c r="AA138" s="5"/>
      <c r="AC138" s="17"/>
      <c r="AD138" s="17"/>
      <c r="AE138" s="17"/>
      <c r="AF138" s="17"/>
      <c r="AG138" s="17"/>
      <c r="AH138" s="17"/>
      <c r="AI138" s="17"/>
      <c r="AJ138" s="17"/>
      <c r="AK138" s="17"/>
      <c r="AL138" s="17"/>
      <c r="AM138" s="17"/>
      <c r="AN138" s="17"/>
      <c r="AO138" s="31"/>
      <c r="AP138" s="31"/>
      <c r="AQ138" s="31"/>
      <c r="AR138" s="31"/>
      <c r="AS138" s="31"/>
      <c r="AT138" s="31"/>
      <c r="AU138" s="31"/>
      <c r="AV138" s="31"/>
      <c r="AW138" s="31"/>
      <c r="AX138" s="31"/>
      <c r="AY138" s="31"/>
    </row>
    <row r="139" spans="3:51" ht="18" hidden="1" outlineLevel="1" x14ac:dyDescent="0.35">
      <c r="C139" s="44" t="s">
        <v>32</v>
      </c>
      <c r="D139" s="47">
        <v>125800.43262047746</v>
      </c>
      <c r="E139" s="47">
        <v>54427.656652855301</v>
      </c>
      <c r="F139" s="47">
        <v>40777.786639842503</v>
      </c>
      <c r="G139" s="47">
        <v>13649.8700130128</v>
      </c>
      <c r="H139" s="47">
        <v>19076.638195641801</v>
      </c>
      <c r="I139" s="47">
        <v>11804.935452515499</v>
      </c>
      <c r="J139" s="47">
        <v>1911.6257289267999</v>
      </c>
      <c r="K139" s="47">
        <v>20727.27811010155</v>
      </c>
      <c r="L139" s="47">
        <v>7041.7232370915772</v>
      </c>
      <c r="M139" s="47">
        <v>9357.6223304741525</v>
      </c>
      <c r="N139" s="47">
        <v>1452.9529128707698</v>
      </c>
      <c r="Q139" s="5"/>
      <c r="R139" s="5"/>
      <c r="S139" s="5"/>
      <c r="T139" s="5"/>
      <c r="U139" s="5"/>
      <c r="V139" s="5"/>
      <c r="W139" s="5"/>
      <c r="X139" s="5"/>
      <c r="Y139" s="5"/>
      <c r="Z139" s="5"/>
      <c r="AA139" s="5"/>
      <c r="AC139" s="17"/>
      <c r="AD139" s="17"/>
      <c r="AE139" s="17"/>
      <c r="AF139" s="17"/>
      <c r="AG139" s="17"/>
      <c r="AH139" s="17"/>
      <c r="AI139" s="17"/>
      <c r="AJ139" s="17"/>
      <c r="AK139" s="17"/>
      <c r="AL139" s="17"/>
      <c r="AM139" s="17"/>
      <c r="AN139" s="17"/>
      <c r="AO139" s="31"/>
      <c r="AP139" s="31"/>
      <c r="AQ139" s="31"/>
      <c r="AR139" s="31"/>
      <c r="AS139" s="31"/>
      <c r="AT139" s="31"/>
      <c r="AU139" s="31"/>
      <c r="AV139" s="31"/>
      <c r="AW139" s="31"/>
      <c r="AX139" s="31"/>
      <c r="AY139" s="31"/>
    </row>
    <row r="140" spans="3:51" ht="17.5" hidden="1" outlineLevel="1" x14ac:dyDescent="0.35">
      <c r="C140" s="36" t="s">
        <v>33</v>
      </c>
      <c r="D140" s="37">
        <v>125800.43262047746</v>
      </c>
      <c r="E140" s="37">
        <v>54427.656652855301</v>
      </c>
      <c r="F140" s="37">
        <v>40777.786639842503</v>
      </c>
      <c r="G140" s="37">
        <v>13649.8700130128</v>
      </c>
      <c r="H140" s="37">
        <v>19076.638195641801</v>
      </c>
      <c r="I140" s="37">
        <v>11804.935452515499</v>
      </c>
      <c r="J140" s="37">
        <v>1911.6257289267999</v>
      </c>
      <c r="K140" s="37">
        <v>20727.27811010155</v>
      </c>
      <c r="L140" s="37">
        <v>7041.7232370915772</v>
      </c>
      <c r="M140" s="37">
        <v>9357.6223304741525</v>
      </c>
      <c r="N140" s="37">
        <v>1452.9529128707698</v>
      </c>
      <c r="Q140" s="5"/>
      <c r="R140" s="5"/>
      <c r="S140" s="5"/>
      <c r="T140" s="5"/>
      <c r="U140" s="5"/>
      <c r="V140" s="5"/>
      <c r="W140" s="5"/>
      <c r="X140" s="5"/>
      <c r="Y140" s="5"/>
      <c r="Z140" s="5"/>
      <c r="AA140" s="5"/>
      <c r="AC140" s="17"/>
      <c r="AD140" s="17"/>
      <c r="AE140" s="17"/>
      <c r="AF140" s="17"/>
      <c r="AG140" s="17"/>
      <c r="AH140" s="17"/>
      <c r="AI140" s="17"/>
      <c r="AJ140" s="17"/>
      <c r="AK140" s="17"/>
      <c r="AL140" s="17"/>
      <c r="AM140" s="17"/>
      <c r="AN140" s="17"/>
      <c r="AO140" s="31"/>
      <c r="AP140" s="31"/>
      <c r="AQ140" s="31"/>
      <c r="AR140" s="31"/>
      <c r="AS140" s="31"/>
      <c r="AT140" s="31"/>
      <c r="AU140" s="31"/>
      <c r="AV140" s="31"/>
      <c r="AW140" s="31"/>
      <c r="AX140" s="31"/>
      <c r="AY140" s="31"/>
    </row>
    <row r="141" spans="3:51" ht="18" hidden="1" outlineLevel="1" x14ac:dyDescent="0.35">
      <c r="C141" s="44" t="s">
        <v>34</v>
      </c>
      <c r="D141" s="47">
        <v>463444.02307484963</v>
      </c>
      <c r="E141" s="47">
        <v>226908.1642969565</v>
      </c>
      <c r="F141" s="47">
        <v>161234.4452743294</v>
      </c>
      <c r="G141" s="47">
        <v>65673.719022627149</v>
      </c>
      <c r="H141" s="47">
        <v>61454.504485413316</v>
      </c>
      <c r="I141" s="47">
        <v>34359.906816264294</v>
      </c>
      <c r="J141" s="47">
        <v>6262.9550232272013</v>
      </c>
      <c r="K141" s="47">
        <v>62074.400958923528</v>
      </c>
      <c r="L141" s="47">
        <v>29761.927370415116</v>
      </c>
      <c r="M141" s="47">
        <v>36031.085207772281</v>
      </c>
      <c r="N141" s="47">
        <v>6591.0789158772977</v>
      </c>
      <c r="Q141" s="5"/>
      <c r="R141" s="5"/>
      <c r="S141" s="5"/>
      <c r="T141" s="5"/>
      <c r="U141" s="5"/>
      <c r="V141" s="5"/>
      <c r="W141" s="5"/>
      <c r="X141" s="5"/>
      <c r="Y141" s="5"/>
      <c r="Z141" s="5"/>
      <c r="AA141" s="5"/>
      <c r="AC141" s="17"/>
      <c r="AD141" s="17"/>
      <c r="AE141" s="17"/>
      <c r="AF141" s="17"/>
      <c r="AG141" s="17"/>
      <c r="AH141" s="17"/>
      <c r="AI141" s="17"/>
      <c r="AJ141" s="17"/>
      <c r="AK141" s="17"/>
      <c r="AL141" s="17"/>
      <c r="AM141" s="17"/>
      <c r="AN141" s="17"/>
      <c r="AO141" s="31"/>
      <c r="AP141" s="31"/>
      <c r="AQ141" s="31"/>
      <c r="AR141" s="31"/>
      <c r="AS141" s="31"/>
      <c r="AT141" s="31"/>
      <c r="AU141" s="31"/>
      <c r="AV141" s="31"/>
      <c r="AW141" s="31"/>
      <c r="AX141" s="31"/>
      <c r="AY141" s="31"/>
    </row>
    <row r="142" spans="3:51" ht="18" hidden="1" outlineLevel="1" x14ac:dyDescent="0.35">
      <c r="C142" s="44" t="s">
        <v>35</v>
      </c>
      <c r="D142" s="48">
        <v>45874.667480672739</v>
      </c>
      <c r="E142" s="48">
        <v>22157.206028408349</v>
      </c>
      <c r="F142" s="48">
        <v>16765.180249865181</v>
      </c>
      <c r="G142" s="48">
        <v>5392.0257785431713</v>
      </c>
      <c r="H142" s="48">
        <v>8032.9518839011398</v>
      </c>
      <c r="I142" s="48">
        <v>3115.3379724593578</v>
      </c>
      <c r="J142" s="48">
        <v>596.56563245379198</v>
      </c>
      <c r="K142" s="48">
        <v>5362.8576374074055</v>
      </c>
      <c r="L142" s="48">
        <v>2816.2027793100783</v>
      </c>
      <c r="M142" s="48">
        <v>3267.7340623865139</v>
      </c>
      <c r="N142" s="48">
        <v>525.81148434610316</v>
      </c>
      <c r="Q142" s="5"/>
      <c r="R142" s="5"/>
      <c r="S142" s="5"/>
      <c r="T142" s="5"/>
      <c r="U142" s="5"/>
      <c r="V142" s="5"/>
      <c r="W142" s="5"/>
      <c r="X142" s="5"/>
      <c r="Y142" s="5"/>
      <c r="Z142" s="5"/>
      <c r="AA142" s="5"/>
      <c r="AC142" s="17"/>
      <c r="AD142" s="17"/>
      <c r="AE142" s="17"/>
      <c r="AF142" s="17"/>
      <c r="AG142" s="17"/>
      <c r="AH142" s="17"/>
      <c r="AI142" s="17"/>
      <c r="AJ142" s="17"/>
      <c r="AK142" s="17"/>
      <c r="AL142" s="17"/>
      <c r="AM142" s="17"/>
      <c r="AN142" s="17"/>
      <c r="AO142" s="31"/>
      <c r="AP142" s="31"/>
      <c r="AQ142" s="31"/>
      <c r="AR142" s="31"/>
      <c r="AS142" s="31"/>
      <c r="AT142" s="31"/>
      <c r="AU142" s="31"/>
      <c r="AV142" s="31"/>
      <c r="AW142" s="31"/>
      <c r="AX142" s="31"/>
      <c r="AY142" s="31"/>
    </row>
    <row r="143" spans="3:51" ht="17.5" hidden="1" outlineLevel="1" x14ac:dyDescent="0.35">
      <c r="C143" s="36" t="s">
        <v>36</v>
      </c>
      <c r="D143" s="37">
        <v>7718.1236363857388</v>
      </c>
      <c r="E143" s="37">
        <v>3827.9685408791211</v>
      </c>
      <c r="F143" s="37">
        <v>2914.8415236716601</v>
      </c>
      <c r="G143" s="37">
        <v>913.12701720746099</v>
      </c>
      <c r="H143" s="37">
        <v>1302.93749776348</v>
      </c>
      <c r="I143" s="37">
        <v>538.79206734843603</v>
      </c>
      <c r="J143" s="37">
        <v>92.495965315326004</v>
      </c>
      <c r="K143" s="37">
        <v>873.30096865671806</v>
      </c>
      <c r="L143" s="37">
        <v>438.13067540688405</v>
      </c>
      <c r="M143" s="37">
        <v>555.23317422324624</v>
      </c>
      <c r="N143" s="37">
        <v>89.264746792527561</v>
      </c>
      <c r="Q143" s="5"/>
      <c r="R143" s="5"/>
      <c r="S143" s="5"/>
      <c r="T143" s="5"/>
      <c r="U143" s="5"/>
      <c r="V143" s="5"/>
      <c r="W143" s="5"/>
      <c r="X143" s="5"/>
      <c r="Y143" s="5"/>
      <c r="Z143" s="5"/>
      <c r="AA143" s="5"/>
      <c r="AC143" s="17"/>
      <c r="AD143" s="17"/>
      <c r="AE143" s="17"/>
      <c r="AF143" s="17"/>
      <c r="AG143" s="17"/>
      <c r="AH143" s="17"/>
      <c r="AI143" s="17"/>
      <c r="AJ143" s="17"/>
      <c r="AK143" s="17"/>
      <c r="AL143" s="17"/>
      <c r="AM143" s="17"/>
      <c r="AN143" s="17"/>
      <c r="AO143" s="31"/>
      <c r="AP143" s="31"/>
      <c r="AQ143" s="31"/>
      <c r="AR143" s="31"/>
      <c r="AS143" s="31"/>
      <c r="AT143" s="31"/>
      <c r="AU143" s="31"/>
      <c r="AV143" s="31"/>
      <c r="AW143" s="31"/>
      <c r="AX143" s="31"/>
      <c r="AY143" s="31"/>
    </row>
    <row r="144" spans="3:51" ht="17.5" hidden="1" outlineLevel="1" x14ac:dyDescent="0.35">
      <c r="C144" s="36" t="s">
        <v>37</v>
      </c>
      <c r="D144" s="37">
        <v>10444.153506027913</v>
      </c>
      <c r="E144" s="37">
        <v>4832.3483751715303</v>
      </c>
      <c r="F144" s="37">
        <v>3476.1886147004197</v>
      </c>
      <c r="G144" s="37">
        <v>1356.1597604711101</v>
      </c>
      <c r="H144" s="37">
        <v>1677.2955035167899</v>
      </c>
      <c r="I144" s="37">
        <v>775.95568658193201</v>
      </c>
      <c r="J144" s="37">
        <v>172.31912020250101</v>
      </c>
      <c r="K144" s="37">
        <v>1164.964562750883</v>
      </c>
      <c r="L144" s="37">
        <v>801.56272853811913</v>
      </c>
      <c r="M144" s="37">
        <v>862.50598896926545</v>
      </c>
      <c r="N144" s="37">
        <v>157.2015402968913</v>
      </c>
      <c r="Q144" s="5"/>
      <c r="R144" s="5"/>
      <c r="S144" s="5"/>
      <c r="T144" s="5"/>
      <c r="U144" s="5"/>
      <c r="V144" s="5"/>
      <c r="W144" s="5"/>
      <c r="X144" s="5"/>
      <c r="Y144" s="5"/>
      <c r="Z144" s="5"/>
      <c r="AA144" s="5"/>
      <c r="AC144" s="17"/>
      <c r="AD144" s="17"/>
      <c r="AE144" s="17"/>
      <c r="AF144" s="17"/>
      <c r="AG144" s="17"/>
      <c r="AH144" s="17"/>
      <c r="AI144" s="17"/>
      <c r="AJ144" s="17"/>
      <c r="AK144" s="17"/>
      <c r="AL144" s="17"/>
      <c r="AM144" s="17"/>
      <c r="AN144" s="17"/>
      <c r="AO144" s="31"/>
      <c r="AP144" s="31"/>
      <c r="AQ144" s="31"/>
      <c r="AR144" s="31"/>
      <c r="AS144" s="31"/>
      <c r="AT144" s="31"/>
      <c r="AU144" s="31"/>
      <c r="AV144" s="31"/>
      <c r="AW144" s="31"/>
      <c r="AX144" s="31"/>
      <c r="AY144" s="31"/>
    </row>
    <row r="145" spans="2:51" ht="17.5" hidden="1" outlineLevel="1" x14ac:dyDescent="0.35">
      <c r="C145" s="36" t="s">
        <v>38</v>
      </c>
      <c r="D145" s="37">
        <v>27712.390338259091</v>
      </c>
      <c r="E145" s="37">
        <v>13496.8891123577</v>
      </c>
      <c r="F145" s="37">
        <v>10374.1501114931</v>
      </c>
      <c r="G145" s="37">
        <v>3122.7390008645998</v>
      </c>
      <c r="H145" s="37">
        <v>5052.7188826208703</v>
      </c>
      <c r="I145" s="37">
        <v>1800.5902185289899</v>
      </c>
      <c r="J145" s="37">
        <v>331.75054693596502</v>
      </c>
      <c r="K145" s="37">
        <v>3324.592105999805</v>
      </c>
      <c r="L145" s="37">
        <v>1576.5093753650751</v>
      </c>
      <c r="M145" s="37">
        <v>1849.9948991940025</v>
      </c>
      <c r="N145" s="37">
        <v>279.34519725668429</v>
      </c>
      <c r="P145" s="27"/>
      <c r="Q145" s="5"/>
      <c r="R145" s="5"/>
      <c r="S145" s="5"/>
      <c r="T145" s="5"/>
      <c r="U145" s="5"/>
      <c r="V145" s="5"/>
      <c r="W145" s="5"/>
      <c r="X145" s="5"/>
      <c r="Y145" s="5"/>
      <c r="Z145" s="5"/>
      <c r="AA145" s="5"/>
      <c r="AC145" s="17"/>
      <c r="AD145" s="17"/>
      <c r="AE145" s="17"/>
      <c r="AF145" s="17"/>
      <c r="AG145" s="17"/>
      <c r="AH145" s="17"/>
      <c r="AI145" s="17"/>
      <c r="AJ145" s="17"/>
      <c r="AK145" s="17"/>
      <c r="AL145" s="17"/>
      <c r="AM145" s="17"/>
      <c r="AN145" s="17"/>
      <c r="AO145" s="31"/>
      <c r="AP145" s="31"/>
      <c r="AQ145" s="31"/>
      <c r="AR145" s="31"/>
      <c r="AS145" s="31"/>
      <c r="AT145" s="31"/>
      <c r="AU145" s="31"/>
      <c r="AV145" s="31"/>
      <c r="AW145" s="31"/>
      <c r="AX145" s="31"/>
      <c r="AY145" s="31"/>
    </row>
    <row r="146" spans="2:51" ht="18" hidden="1" outlineLevel="1" x14ac:dyDescent="0.35">
      <c r="C146" s="44" t="s">
        <v>39</v>
      </c>
      <c r="D146" s="48">
        <v>417569.35559417686</v>
      </c>
      <c r="E146" s="48">
        <v>204750.95826854816</v>
      </c>
      <c r="F146" s="48">
        <v>144469.2650244642</v>
      </c>
      <c r="G146" s="48">
        <v>60281.693244083974</v>
      </c>
      <c r="H146" s="48">
        <v>53421.552601512172</v>
      </c>
      <c r="I146" s="48">
        <v>31244.56884380494</v>
      </c>
      <c r="J146" s="48">
        <v>5666.3893907734091</v>
      </c>
      <c r="K146" s="48">
        <v>56711.543321516125</v>
      </c>
      <c r="L146" s="48">
        <v>26945.724591105038</v>
      </c>
      <c r="M146" s="48">
        <v>32763.351145385765</v>
      </c>
      <c r="N146" s="48">
        <v>6065.2674315311942</v>
      </c>
      <c r="O146" s="27"/>
      <c r="Q146" s="5"/>
      <c r="R146" s="5"/>
      <c r="S146" s="5"/>
      <c r="T146" s="5"/>
      <c r="U146" s="5"/>
      <c r="V146" s="5"/>
      <c r="W146" s="5"/>
      <c r="X146" s="5"/>
      <c r="Y146" s="5"/>
      <c r="Z146" s="5"/>
      <c r="AA146" s="5"/>
      <c r="AC146" s="17"/>
      <c r="AD146" s="17"/>
      <c r="AE146" s="17"/>
      <c r="AF146" s="17"/>
      <c r="AG146" s="17"/>
      <c r="AH146" s="17"/>
      <c r="AI146" s="17"/>
      <c r="AJ146" s="17"/>
      <c r="AK146" s="17"/>
      <c r="AL146" s="17"/>
      <c r="AM146" s="17"/>
      <c r="AN146" s="17"/>
      <c r="AO146" s="31"/>
      <c r="AP146" s="31"/>
      <c r="AQ146" s="31"/>
      <c r="AR146" s="31"/>
      <c r="AS146" s="31"/>
      <c r="AT146" s="31"/>
      <c r="AU146" s="31"/>
      <c r="AV146" s="31"/>
      <c r="AW146" s="31"/>
      <c r="AX146" s="31"/>
      <c r="AY146" s="31"/>
    </row>
    <row r="147" spans="2:51" ht="17.5" hidden="1" outlineLevel="1" x14ac:dyDescent="0.35">
      <c r="C147" s="36" t="s">
        <v>40</v>
      </c>
      <c r="D147" s="37">
        <v>245640.25308249457</v>
      </c>
      <c r="E147" s="37">
        <v>124553.2854648022</v>
      </c>
      <c r="F147" s="37">
        <v>88713.873563524103</v>
      </c>
      <c r="G147" s="37">
        <v>35839.411901278101</v>
      </c>
      <c r="H147" s="37">
        <v>32446.9531989758</v>
      </c>
      <c r="I147" s="37">
        <v>17093.269955970602</v>
      </c>
      <c r="J147" s="37">
        <v>2697.3501954450599</v>
      </c>
      <c r="K147" s="37">
        <v>29965.55942864847</v>
      </c>
      <c r="L147" s="37">
        <v>16691.268312413282</v>
      </c>
      <c r="M147" s="37">
        <v>18489.949706036132</v>
      </c>
      <c r="N147" s="37">
        <v>3702.6168202030203</v>
      </c>
      <c r="Q147" s="5"/>
      <c r="R147" s="5"/>
      <c r="S147" s="5"/>
      <c r="T147" s="5"/>
      <c r="U147" s="5"/>
      <c r="V147" s="5"/>
      <c r="W147" s="5"/>
      <c r="X147" s="5"/>
      <c r="Y147" s="5"/>
      <c r="Z147" s="5"/>
      <c r="AA147" s="5"/>
      <c r="AC147" s="17"/>
      <c r="AD147" s="17"/>
      <c r="AE147" s="17"/>
      <c r="AF147" s="17"/>
      <c r="AG147" s="17"/>
      <c r="AH147" s="17"/>
      <c r="AI147" s="17"/>
      <c r="AJ147" s="17"/>
      <c r="AK147" s="17"/>
      <c r="AL147" s="17"/>
      <c r="AM147" s="17"/>
      <c r="AN147" s="17"/>
      <c r="AO147" s="31"/>
      <c r="AP147" s="31"/>
      <c r="AQ147" s="31"/>
      <c r="AR147" s="31"/>
      <c r="AS147" s="31"/>
      <c r="AT147" s="31"/>
      <c r="AU147" s="31"/>
      <c r="AV147" s="31"/>
      <c r="AW147" s="31"/>
      <c r="AX147" s="31"/>
      <c r="AY147" s="31"/>
    </row>
    <row r="148" spans="2:51" ht="17.5" hidden="1" outlineLevel="1" x14ac:dyDescent="0.35">
      <c r="C148" s="36" t="s">
        <v>41</v>
      </c>
      <c r="D148" s="37">
        <v>4548.7046064099986</v>
      </c>
      <c r="E148" s="37">
        <v>2632.5542086799996</v>
      </c>
      <c r="F148" s="37">
        <v>2326.4143892399998</v>
      </c>
      <c r="G148" s="37">
        <v>306.13981944</v>
      </c>
      <c r="H148" s="37">
        <v>980.85146939999902</v>
      </c>
      <c r="I148" s="37">
        <v>198.80820975</v>
      </c>
      <c r="J148" s="37">
        <v>9.4996064499999999</v>
      </c>
      <c r="K148" s="37">
        <v>387.81596140000005</v>
      </c>
      <c r="L148" s="37">
        <v>121.92608797000001</v>
      </c>
      <c r="M148" s="37">
        <v>213.81727677999999</v>
      </c>
      <c r="N148" s="37">
        <v>3.4317859799999999</v>
      </c>
      <c r="Q148" s="5"/>
      <c r="R148" s="5"/>
      <c r="S148" s="5"/>
      <c r="T148" s="5"/>
      <c r="U148" s="5"/>
      <c r="V148" s="5"/>
      <c r="W148" s="5"/>
      <c r="X148" s="5"/>
      <c r="Y148" s="5"/>
      <c r="Z148" s="5"/>
      <c r="AA148" s="5"/>
      <c r="AC148" s="17"/>
      <c r="AD148" s="17"/>
      <c r="AE148" s="17"/>
      <c r="AF148" s="17"/>
      <c r="AG148" s="17"/>
      <c r="AH148" s="17"/>
      <c r="AI148" s="17"/>
      <c r="AJ148" s="17"/>
      <c r="AK148" s="17"/>
      <c r="AL148" s="17"/>
      <c r="AM148" s="17"/>
      <c r="AN148" s="17"/>
      <c r="AO148" s="31"/>
      <c r="AP148" s="31"/>
      <c r="AQ148" s="31"/>
      <c r="AR148" s="31"/>
      <c r="AS148" s="31"/>
      <c r="AT148" s="31"/>
      <c r="AU148" s="31"/>
      <c r="AV148" s="31"/>
      <c r="AW148" s="31"/>
      <c r="AX148" s="31"/>
      <c r="AY148" s="31"/>
    </row>
    <row r="149" spans="2:51" ht="17.5" hidden="1" outlineLevel="1" x14ac:dyDescent="0.35">
      <c r="C149" s="36" t="s">
        <v>42</v>
      </c>
      <c r="D149" s="37">
        <v>64076.314131497762</v>
      </c>
      <c r="E149" s="37">
        <v>25856.694090442772</v>
      </c>
      <c r="F149" s="37">
        <v>16028.578251234001</v>
      </c>
      <c r="G149" s="37">
        <v>9828.1158392087709</v>
      </c>
      <c r="H149" s="37">
        <v>7940.5446862691497</v>
      </c>
      <c r="I149" s="37">
        <v>5523.6539329351299</v>
      </c>
      <c r="J149" s="37">
        <v>978.27521550468794</v>
      </c>
      <c r="K149" s="37">
        <v>10542.430641716242</v>
      </c>
      <c r="L149" s="37">
        <v>5355.6616358489837</v>
      </c>
      <c r="M149" s="37">
        <v>6704.8427079224084</v>
      </c>
      <c r="N149" s="37">
        <v>1174.2112208583869</v>
      </c>
      <c r="Q149" s="5"/>
      <c r="R149" s="5"/>
      <c r="S149" s="5"/>
      <c r="T149" s="5"/>
      <c r="U149" s="5"/>
      <c r="V149" s="5"/>
      <c r="W149" s="5"/>
      <c r="X149" s="5"/>
      <c r="Y149" s="5"/>
      <c r="Z149" s="5"/>
      <c r="AA149" s="5"/>
      <c r="AC149" s="17"/>
      <c r="AD149" s="17"/>
      <c r="AE149" s="17"/>
      <c r="AF149" s="17"/>
      <c r="AG149" s="17"/>
      <c r="AH149" s="17"/>
      <c r="AI149" s="17"/>
      <c r="AJ149" s="17"/>
      <c r="AK149" s="17"/>
      <c r="AL149" s="17"/>
      <c r="AM149" s="17"/>
      <c r="AN149" s="17"/>
      <c r="AO149" s="31"/>
      <c r="AP149" s="31"/>
      <c r="AQ149" s="31"/>
      <c r="AR149" s="31"/>
      <c r="AS149" s="31"/>
      <c r="AT149" s="31"/>
      <c r="AU149" s="31"/>
      <c r="AV149" s="31"/>
      <c r="AW149" s="31"/>
      <c r="AX149" s="31"/>
      <c r="AY149" s="31"/>
    </row>
    <row r="150" spans="2:51" ht="17.5" hidden="1" outlineLevel="1" x14ac:dyDescent="0.35">
      <c r="C150" s="36" t="s">
        <v>43</v>
      </c>
      <c r="D150" s="37">
        <v>15690.065373875783</v>
      </c>
      <c r="E150" s="37">
        <v>7839.4921532395501</v>
      </c>
      <c r="F150" s="37">
        <v>6016.9553344569804</v>
      </c>
      <c r="G150" s="37">
        <v>1822.53681878257</v>
      </c>
      <c r="H150" s="37">
        <v>2056.4794769228497</v>
      </c>
      <c r="I150" s="37">
        <v>1364.1064644643202</v>
      </c>
      <c r="J150" s="37">
        <v>244.23910402655102</v>
      </c>
      <c r="K150" s="37">
        <v>2457.0765482548609</v>
      </c>
      <c r="L150" s="37">
        <v>704.01173624230216</v>
      </c>
      <c r="M150" s="37">
        <v>879.47560017427077</v>
      </c>
      <c r="N150" s="37">
        <v>145.18429055107887</v>
      </c>
      <c r="Q150" s="5"/>
      <c r="R150" s="5"/>
      <c r="S150" s="5"/>
      <c r="T150" s="5"/>
      <c r="U150" s="5"/>
      <c r="V150" s="5"/>
      <c r="W150" s="5"/>
      <c r="X150" s="5"/>
      <c r="Y150" s="5"/>
      <c r="Z150" s="5"/>
      <c r="AA150" s="5"/>
      <c r="AC150" s="17"/>
      <c r="AD150" s="17"/>
      <c r="AE150" s="17"/>
      <c r="AF150" s="17"/>
      <c r="AG150" s="17"/>
      <c r="AH150" s="17"/>
      <c r="AI150" s="17"/>
      <c r="AJ150" s="17"/>
      <c r="AK150" s="17"/>
      <c r="AL150" s="17"/>
      <c r="AM150" s="17"/>
      <c r="AN150" s="17"/>
      <c r="AO150" s="31"/>
      <c r="AP150" s="31"/>
      <c r="AQ150" s="31"/>
      <c r="AR150" s="31"/>
      <c r="AS150" s="31"/>
      <c r="AT150" s="31"/>
      <c r="AU150" s="31"/>
      <c r="AV150" s="31"/>
      <c r="AW150" s="31"/>
      <c r="AX150" s="31"/>
      <c r="AY150" s="31"/>
    </row>
    <row r="151" spans="2:51" ht="17.5" hidden="1" outlineLevel="1" x14ac:dyDescent="0.35">
      <c r="C151" s="36" t="s">
        <v>44</v>
      </c>
      <c r="D151" s="37">
        <v>0</v>
      </c>
      <c r="E151" s="37">
        <v>0</v>
      </c>
      <c r="F151" s="37">
        <v>0</v>
      </c>
      <c r="G151" s="37">
        <v>0</v>
      </c>
      <c r="H151" s="37">
        <v>0</v>
      </c>
      <c r="I151" s="37">
        <v>0</v>
      </c>
      <c r="J151" s="37">
        <v>0</v>
      </c>
      <c r="K151" s="37">
        <v>0</v>
      </c>
      <c r="L151" s="37">
        <v>0</v>
      </c>
      <c r="M151" s="37">
        <v>0</v>
      </c>
      <c r="N151" s="37">
        <v>0</v>
      </c>
      <c r="Q151" s="5"/>
      <c r="R151" s="5"/>
      <c r="S151" s="5"/>
      <c r="T151" s="5"/>
      <c r="U151" s="5"/>
      <c r="V151" s="5"/>
      <c r="W151" s="5"/>
      <c r="X151" s="5"/>
      <c r="Y151" s="5"/>
      <c r="Z151" s="5"/>
      <c r="AA151" s="5"/>
      <c r="AC151" s="17"/>
      <c r="AD151" s="17"/>
      <c r="AE151" s="17"/>
      <c r="AF151" s="17"/>
      <c r="AG151" s="17"/>
      <c r="AH151" s="17"/>
      <c r="AI151" s="17"/>
      <c r="AJ151" s="17"/>
      <c r="AK151" s="17"/>
      <c r="AL151" s="17"/>
      <c r="AM151" s="17"/>
      <c r="AN151" s="17"/>
      <c r="AO151" s="31"/>
      <c r="AP151" s="31"/>
      <c r="AQ151" s="31"/>
      <c r="AR151" s="31"/>
      <c r="AS151" s="31"/>
      <c r="AT151" s="31"/>
      <c r="AU151" s="31"/>
      <c r="AV151" s="31"/>
      <c r="AW151" s="31"/>
      <c r="AX151" s="31"/>
      <c r="AY151" s="31"/>
    </row>
    <row r="152" spans="2:51" ht="17.5" hidden="1" outlineLevel="1" x14ac:dyDescent="0.35">
      <c r="C152" s="36" t="s">
        <v>45</v>
      </c>
      <c r="D152" s="37">
        <v>54547.625502483847</v>
      </c>
      <c r="E152" s="37">
        <v>26595.887731722109</v>
      </c>
      <c r="F152" s="37">
        <v>17679.937253677199</v>
      </c>
      <c r="G152" s="37">
        <v>8915.9504780449097</v>
      </c>
      <c r="H152" s="37">
        <v>5771.6755272994096</v>
      </c>
      <c r="I152" s="37">
        <v>4356.2142987263696</v>
      </c>
      <c r="J152" s="37">
        <v>1057.09142706747</v>
      </c>
      <c r="K152" s="37">
        <v>8734.5691055574298</v>
      </c>
      <c r="L152" s="37">
        <v>2645.172491185192</v>
      </c>
      <c r="M152" s="37">
        <v>4620.0348729060115</v>
      </c>
      <c r="N152" s="37">
        <v>766.98004801985019</v>
      </c>
      <c r="Q152" s="5"/>
      <c r="R152" s="5"/>
      <c r="S152" s="5"/>
      <c r="T152" s="5"/>
      <c r="U152" s="5"/>
      <c r="V152" s="5"/>
      <c r="W152" s="5"/>
      <c r="X152" s="5"/>
      <c r="Y152" s="5"/>
      <c r="Z152" s="5"/>
      <c r="AA152" s="5"/>
      <c r="AC152" s="17"/>
      <c r="AD152" s="17"/>
      <c r="AE152" s="17"/>
      <c r="AF152" s="17"/>
      <c r="AG152" s="17"/>
      <c r="AH152" s="17"/>
      <c r="AI152" s="17"/>
      <c r="AJ152" s="17"/>
      <c r="AK152" s="17"/>
      <c r="AL152" s="17"/>
      <c r="AM152" s="17"/>
      <c r="AN152" s="17"/>
      <c r="AO152" s="31"/>
      <c r="AP152" s="31"/>
      <c r="AQ152" s="31"/>
      <c r="AR152" s="31"/>
      <c r="AS152" s="31"/>
      <c r="AT152" s="31"/>
      <c r="AU152" s="31"/>
      <c r="AV152" s="31"/>
      <c r="AW152" s="31"/>
      <c r="AX152" s="31"/>
      <c r="AY152" s="31"/>
    </row>
    <row r="153" spans="2:51" ht="17.5" hidden="1" outlineLevel="1" x14ac:dyDescent="0.35">
      <c r="C153" s="36" t="s">
        <v>46</v>
      </c>
      <c r="D153" s="37">
        <v>5196.1123622177456</v>
      </c>
      <c r="E153" s="37">
        <v>2680.854787994539</v>
      </c>
      <c r="F153" s="37">
        <v>2158.2905048224102</v>
      </c>
      <c r="G153" s="37">
        <v>522.56428317212897</v>
      </c>
      <c r="H153" s="37">
        <v>693.89470609096099</v>
      </c>
      <c r="I153" s="37">
        <v>498.57803092267199</v>
      </c>
      <c r="J153" s="37">
        <v>75.321874455095099</v>
      </c>
      <c r="K153" s="37">
        <v>707.47561727005393</v>
      </c>
      <c r="L153" s="37">
        <v>201.67953449262441</v>
      </c>
      <c r="M153" s="37">
        <v>294.69307890041466</v>
      </c>
      <c r="N153" s="37">
        <v>43.61473209138569</v>
      </c>
      <c r="Q153" s="5"/>
      <c r="R153" s="5"/>
      <c r="S153" s="5"/>
      <c r="T153" s="5"/>
      <c r="U153" s="5"/>
      <c r="V153" s="5"/>
      <c r="W153" s="5"/>
      <c r="X153" s="5"/>
      <c r="Y153" s="5"/>
      <c r="Z153" s="5"/>
      <c r="AA153" s="5"/>
      <c r="AC153" s="17"/>
      <c r="AD153" s="17"/>
      <c r="AE153" s="17"/>
      <c r="AF153" s="17"/>
      <c r="AG153" s="17"/>
      <c r="AH153" s="17"/>
      <c r="AI153" s="17"/>
      <c r="AJ153" s="17"/>
      <c r="AK153" s="17"/>
      <c r="AL153" s="17"/>
      <c r="AM153" s="17"/>
      <c r="AN153" s="17"/>
      <c r="AO153" s="31"/>
      <c r="AP153" s="31"/>
      <c r="AQ153" s="31"/>
      <c r="AR153" s="31"/>
      <c r="AS153" s="31"/>
      <c r="AT153" s="31"/>
      <c r="AU153" s="31"/>
      <c r="AV153" s="31"/>
      <c r="AW153" s="31"/>
      <c r="AX153" s="31"/>
      <c r="AY153" s="31"/>
    </row>
    <row r="154" spans="2:51" ht="17.5" hidden="1" outlineLevel="1" x14ac:dyDescent="0.35">
      <c r="C154" s="36" t="s">
        <v>47</v>
      </c>
      <c r="D154" s="37">
        <v>5072.1787823211753</v>
      </c>
      <c r="E154" s="37">
        <v>2728.7408716084847</v>
      </c>
      <c r="F154" s="37">
        <v>2167.1570420419298</v>
      </c>
      <c r="G154" s="37">
        <v>561.58382956655498</v>
      </c>
      <c r="H154" s="37">
        <v>451.14801610723094</v>
      </c>
      <c r="I154" s="37">
        <v>385.73059098717903</v>
      </c>
      <c r="J154" s="37">
        <v>67.405258248466197</v>
      </c>
      <c r="K154" s="37">
        <v>807.91841176592504</v>
      </c>
      <c r="L154" s="37">
        <v>360.9887856382523</v>
      </c>
      <c r="M154" s="37">
        <v>239.81234264980478</v>
      </c>
      <c r="N154" s="37">
        <v>30.434505315833327</v>
      </c>
      <c r="Q154" s="5"/>
      <c r="R154" s="5"/>
      <c r="S154" s="5"/>
      <c r="T154" s="5"/>
      <c r="U154" s="5"/>
      <c r="V154" s="5"/>
      <c r="W154" s="5"/>
      <c r="X154" s="5"/>
      <c r="Y154" s="5"/>
      <c r="Z154" s="5"/>
      <c r="AA154" s="5"/>
      <c r="AC154" s="17"/>
      <c r="AD154" s="17"/>
      <c r="AE154" s="17"/>
      <c r="AF154" s="17"/>
      <c r="AG154" s="17"/>
      <c r="AH154" s="17"/>
      <c r="AI154" s="17"/>
      <c r="AJ154" s="17"/>
      <c r="AK154" s="17"/>
      <c r="AL154" s="17"/>
      <c r="AM154" s="17"/>
      <c r="AN154" s="17"/>
      <c r="AO154" s="31"/>
      <c r="AP154" s="31"/>
      <c r="AQ154" s="31"/>
      <c r="AR154" s="31"/>
      <c r="AS154" s="31"/>
      <c r="AT154" s="31"/>
      <c r="AU154" s="31"/>
      <c r="AV154" s="31"/>
      <c r="AW154" s="31"/>
      <c r="AX154" s="31"/>
      <c r="AY154" s="31"/>
    </row>
    <row r="155" spans="2:51" ht="17.5" hidden="1" outlineLevel="1" x14ac:dyDescent="0.35">
      <c r="B155" s="1"/>
      <c r="C155" s="36" t="s">
        <v>48</v>
      </c>
      <c r="D155" s="37">
        <v>18081.96731011894</v>
      </c>
      <c r="E155" s="37">
        <v>9110.7044149269841</v>
      </c>
      <c r="F155" s="37">
        <v>7091.9276952847895</v>
      </c>
      <c r="G155" s="37">
        <v>2018.7767196421951</v>
      </c>
      <c r="H155" s="37">
        <v>2336.747472726724</v>
      </c>
      <c r="I155" s="37">
        <v>1598.9330710469121</v>
      </c>
      <c r="J155" s="37">
        <v>480.78985958740697</v>
      </c>
      <c r="K155" s="37">
        <v>2632.3456181039642</v>
      </c>
      <c r="L155" s="37">
        <v>705.78539194767143</v>
      </c>
      <c r="M155" s="37">
        <v>1053.2535528221442</v>
      </c>
      <c r="N155" s="37">
        <v>163.40792895713091</v>
      </c>
      <c r="Q155" s="5"/>
      <c r="R155" s="5"/>
      <c r="S155" s="5"/>
      <c r="T155" s="5"/>
      <c r="U155" s="5"/>
      <c r="V155" s="5"/>
      <c r="W155" s="5"/>
      <c r="X155" s="5"/>
      <c r="Y155" s="5"/>
      <c r="Z155" s="5"/>
      <c r="AA155" s="5"/>
      <c r="AC155" s="17"/>
      <c r="AD155" s="17"/>
      <c r="AE155" s="17"/>
      <c r="AF155" s="17"/>
      <c r="AG155" s="17"/>
      <c r="AH155" s="17"/>
      <c r="AI155" s="17"/>
      <c r="AJ155" s="17"/>
      <c r="AK155" s="17"/>
      <c r="AL155" s="17"/>
      <c r="AM155" s="17"/>
      <c r="AN155" s="17"/>
      <c r="AO155" s="31"/>
      <c r="AP155" s="31"/>
      <c r="AQ155" s="31"/>
      <c r="AR155" s="31"/>
      <c r="AS155" s="31"/>
      <c r="AT155" s="31"/>
      <c r="AU155" s="31"/>
      <c r="AV155" s="31"/>
      <c r="AW155" s="31"/>
      <c r="AX155" s="31"/>
      <c r="AY155" s="31"/>
    </row>
    <row r="156" spans="2:51" ht="17.5" hidden="1" outlineLevel="1" x14ac:dyDescent="0.35">
      <c r="C156" s="36" t="s">
        <v>49</v>
      </c>
      <c r="D156" s="37">
        <v>5322.8928818963122</v>
      </c>
      <c r="E156" s="37">
        <v>2329.7122016110347</v>
      </c>
      <c r="F156" s="37">
        <v>1680.7996228402699</v>
      </c>
      <c r="G156" s="37">
        <v>648.91257877076498</v>
      </c>
      <c r="H156" s="37">
        <v>634.16973857884398</v>
      </c>
      <c r="I156" s="37">
        <v>611.49784343679596</v>
      </c>
      <c r="J156" s="37">
        <v>118.367244268579</v>
      </c>
      <c r="K156" s="37">
        <v>995.44024358120703</v>
      </c>
      <c r="L156" s="37">
        <v>263.84156353411043</v>
      </c>
      <c r="M156" s="37">
        <v>313.34160111518804</v>
      </c>
      <c r="N156" s="37">
        <v>56.522445770553965</v>
      </c>
      <c r="Q156" s="5"/>
      <c r="R156" s="5"/>
      <c r="S156" s="5"/>
      <c r="T156" s="5"/>
      <c r="U156" s="5"/>
      <c r="V156" s="5"/>
      <c r="W156" s="5"/>
      <c r="X156" s="5"/>
      <c r="Y156" s="5"/>
      <c r="Z156" s="5"/>
      <c r="AA156" s="5"/>
      <c r="AC156" s="17"/>
      <c r="AD156" s="17"/>
      <c r="AE156" s="17"/>
      <c r="AF156" s="17"/>
      <c r="AG156" s="17"/>
      <c r="AH156" s="17"/>
      <c r="AI156" s="17"/>
      <c r="AJ156" s="17"/>
      <c r="AK156" s="17"/>
      <c r="AL156" s="17"/>
      <c r="AM156" s="17"/>
      <c r="AN156" s="17"/>
      <c r="AO156" s="31"/>
      <c r="AP156" s="31"/>
      <c r="AQ156" s="31"/>
      <c r="AR156" s="31"/>
      <c r="AS156" s="31"/>
      <c r="AT156" s="31"/>
      <c r="AU156" s="31"/>
      <c r="AV156" s="31"/>
      <c r="AW156" s="31"/>
      <c r="AX156" s="31"/>
      <c r="AY156" s="31"/>
    </row>
    <row r="157" spans="2:51" ht="17.5" hidden="1" outlineLevel="1" x14ac:dyDescent="0.35">
      <c r="C157" s="36" t="s">
        <v>50</v>
      </c>
      <c r="D157" s="37">
        <v>12759.074428222626</v>
      </c>
      <c r="E157" s="37">
        <v>6780.9922133159498</v>
      </c>
      <c r="F157" s="37">
        <v>5411.1280724445196</v>
      </c>
      <c r="G157" s="37">
        <v>1369.86414087143</v>
      </c>
      <c r="H157" s="37">
        <v>1702.5777341478799</v>
      </c>
      <c r="I157" s="37">
        <v>987.43522761011604</v>
      </c>
      <c r="J157" s="37">
        <v>362.42261531882798</v>
      </c>
      <c r="K157" s="37">
        <v>1636.9053745227573</v>
      </c>
      <c r="L157" s="37">
        <v>441.94382841356099</v>
      </c>
      <c r="M157" s="37">
        <v>739.91195170695619</v>
      </c>
      <c r="N157" s="37">
        <v>106.88548318657695</v>
      </c>
      <c r="Q157" s="5"/>
      <c r="R157" s="5"/>
      <c r="S157" s="5"/>
      <c r="T157" s="5"/>
      <c r="U157" s="5"/>
      <c r="V157" s="5"/>
      <c r="W157" s="5"/>
      <c r="X157" s="5"/>
      <c r="Y157" s="5"/>
      <c r="Z157" s="5"/>
      <c r="AA157" s="5"/>
      <c r="AC157" s="17"/>
      <c r="AD157" s="17"/>
      <c r="AE157" s="17"/>
      <c r="AF157" s="17"/>
      <c r="AG157" s="17"/>
      <c r="AH157" s="17"/>
      <c r="AI157" s="17"/>
      <c r="AJ157" s="17"/>
      <c r="AK157" s="17"/>
      <c r="AL157" s="17"/>
      <c r="AM157" s="17"/>
      <c r="AN157" s="17"/>
      <c r="AO157" s="31"/>
      <c r="AP157" s="31"/>
      <c r="AQ157" s="31"/>
      <c r="AR157" s="31"/>
      <c r="AS157" s="31"/>
      <c r="AT157" s="31"/>
      <c r="AU157" s="31"/>
      <c r="AV157" s="31"/>
      <c r="AW157" s="31"/>
      <c r="AX157" s="31"/>
      <c r="AY157" s="31"/>
    </row>
    <row r="158" spans="2:51" ht="17.5" hidden="1" outlineLevel="1" x14ac:dyDescent="0.35">
      <c r="C158" s="36" t="s">
        <v>51</v>
      </c>
      <c r="D158" s="37">
        <v>29.155972040000002</v>
      </c>
      <c r="E158" s="37">
        <v>13.700024790000001</v>
      </c>
      <c r="F158" s="37">
        <v>13.62876524</v>
      </c>
      <c r="G158" s="37">
        <v>7.1259550000000005E-2</v>
      </c>
      <c r="H158" s="37">
        <v>0.46780507999999998</v>
      </c>
      <c r="I158" s="37">
        <v>1.59083507</v>
      </c>
      <c r="J158" s="37">
        <v>5.1312232</v>
      </c>
      <c r="K158" s="37">
        <v>5.0659832400000004</v>
      </c>
      <c r="L158" s="37">
        <v>0.41013443999999999</v>
      </c>
      <c r="M158" s="37">
        <v>1.69163394</v>
      </c>
      <c r="N158" s="37">
        <v>1.0983322800000002</v>
      </c>
      <c r="Q158" s="5"/>
      <c r="R158" s="5"/>
      <c r="S158" s="5"/>
      <c r="T158" s="5"/>
      <c r="U158" s="5"/>
      <c r="V158" s="5"/>
      <c r="W158" s="5"/>
      <c r="X158" s="5"/>
      <c r="Y158" s="5"/>
      <c r="Z158" s="5"/>
      <c r="AA158" s="5"/>
      <c r="AC158" s="17"/>
      <c r="AD158" s="17"/>
      <c r="AE158" s="17"/>
      <c r="AF158" s="17"/>
      <c r="AG158" s="17"/>
      <c r="AH158" s="17"/>
      <c r="AI158" s="17"/>
      <c r="AJ158" s="17"/>
      <c r="AK158" s="17"/>
      <c r="AL158" s="17"/>
      <c r="AM158" s="17"/>
      <c r="AN158" s="17"/>
      <c r="AO158" s="31"/>
      <c r="AP158" s="31"/>
      <c r="AQ158" s="31"/>
      <c r="AR158" s="31"/>
      <c r="AS158" s="31"/>
      <c r="AT158" s="31"/>
      <c r="AU158" s="31"/>
      <c r="AV158" s="31"/>
      <c r="AW158" s="31"/>
      <c r="AX158" s="31"/>
      <c r="AY158" s="31"/>
    </row>
    <row r="159" spans="2:51" ht="17.5" hidden="1" outlineLevel="1" x14ac:dyDescent="0.35">
      <c r="C159" s="36" t="s">
        <v>52</v>
      </c>
      <c r="D159" s="37">
        <v>3242.2237143299908</v>
      </c>
      <c r="E159" s="37">
        <v>2046.0280748999899</v>
      </c>
      <c r="F159" s="37">
        <v>1738.79772524999</v>
      </c>
      <c r="G159" s="37">
        <v>307.23034964999999</v>
      </c>
      <c r="H159" s="37">
        <v>532.59916883000108</v>
      </c>
      <c r="I159" s="37">
        <v>122.67317932</v>
      </c>
      <c r="J159" s="37">
        <v>30.366509709999999</v>
      </c>
      <c r="K159" s="37">
        <v>227.94233093999989</v>
      </c>
      <c r="L159" s="37">
        <v>99.649431760000013</v>
      </c>
      <c r="M159" s="37">
        <v>160.24910391999998</v>
      </c>
      <c r="N159" s="37">
        <v>22.715914950000002</v>
      </c>
      <c r="Q159" s="5"/>
      <c r="R159" s="5"/>
      <c r="S159" s="5"/>
      <c r="T159" s="5"/>
      <c r="U159" s="5"/>
      <c r="V159" s="5"/>
      <c r="W159" s="5"/>
      <c r="X159" s="5"/>
      <c r="Y159" s="5"/>
      <c r="Z159" s="5"/>
      <c r="AA159" s="5"/>
      <c r="AC159" s="17"/>
      <c r="AD159" s="17"/>
      <c r="AE159" s="17"/>
      <c r="AF159" s="17"/>
      <c r="AG159" s="17"/>
      <c r="AH159" s="17"/>
      <c r="AI159" s="17"/>
      <c r="AJ159" s="17"/>
      <c r="AK159" s="17"/>
      <c r="AL159" s="17"/>
      <c r="AM159" s="17"/>
      <c r="AN159" s="17"/>
      <c r="AO159" s="31"/>
      <c r="AP159" s="31"/>
      <c r="AQ159" s="31"/>
      <c r="AR159" s="31"/>
      <c r="AS159" s="31"/>
      <c r="AT159" s="31"/>
      <c r="AU159" s="31"/>
      <c r="AV159" s="31"/>
      <c r="AW159" s="31"/>
      <c r="AX159" s="31"/>
      <c r="AY159" s="31"/>
    </row>
    <row r="160" spans="2:51" ht="17.5" hidden="1" outlineLevel="1" x14ac:dyDescent="0.35">
      <c r="C160" s="36" t="s">
        <v>53</v>
      </c>
      <c r="D160" s="37">
        <v>31.338022529458161</v>
      </c>
      <c r="E160" s="37">
        <v>22.219337461001398</v>
      </c>
      <c r="F160" s="37">
        <v>21.033514899101398</v>
      </c>
      <c r="G160" s="37">
        <v>1.1858225619</v>
      </c>
      <c r="H160" s="37">
        <v>2.7608558561400001</v>
      </c>
      <c r="I160" s="37">
        <v>0.56713328997000001</v>
      </c>
      <c r="J160" s="37">
        <v>6.2041597810000002E-2</v>
      </c>
      <c r="K160" s="37">
        <v>3.1824322829100002</v>
      </c>
      <c r="L160" s="37">
        <v>1.0663617785067632</v>
      </c>
      <c r="M160" s="37">
        <v>1.3127027516799998</v>
      </c>
      <c r="N160" s="37">
        <v>0.16715751144000002</v>
      </c>
      <c r="Q160" s="5"/>
      <c r="R160" s="5"/>
      <c r="S160" s="5"/>
      <c r="T160" s="5"/>
      <c r="U160" s="5"/>
      <c r="V160" s="5"/>
      <c r="W160" s="5"/>
      <c r="X160" s="5"/>
      <c r="Y160" s="5"/>
      <c r="Z160" s="5"/>
      <c r="AA160" s="5"/>
      <c r="AC160" s="17"/>
      <c r="AD160" s="17"/>
      <c r="AE160" s="17"/>
      <c r="AF160" s="17"/>
      <c r="AG160" s="17"/>
      <c r="AH160" s="17"/>
      <c r="AI160" s="17"/>
      <c r="AJ160" s="17"/>
      <c r="AK160" s="17"/>
      <c r="AL160" s="17"/>
      <c r="AM160" s="17"/>
      <c r="AN160" s="17"/>
      <c r="AO160" s="31"/>
      <c r="AP160" s="31"/>
      <c r="AQ160" s="31"/>
      <c r="AR160" s="31"/>
      <c r="AS160" s="31"/>
      <c r="AT160" s="31"/>
      <c r="AU160" s="31"/>
      <c r="AV160" s="31"/>
      <c r="AW160" s="31"/>
      <c r="AX160" s="31"/>
      <c r="AY160" s="31"/>
    </row>
    <row r="161" spans="3:51" ht="17.5" hidden="1" outlineLevel="1" x14ac:dyDescent="0.35">
      <c r="C161" s="36" t="s">
        <v>54</v>
      </c>
      <c r="D161" s="37">
        <v>1075.3125927500075</v>
      </c>
      <c r="E161" s="37">
        <v>527.10395746621998</v>
      </c>
      <c r="F161" s="37">
        <v>390.27278880462302</v>
      </c>
      <c r="G161" s="37">
        <v>136.83116866159702</v>
      </c>
      <c r="H161" s="37">
        <v>135.15886567164702</v>
      </c>
      <c r="I161" s="37">
        <v>76.644113630196202</v>
      </c>
      <c r="J161" s="37">
        <v>17.5751952603609</v>
      </c>
      <c r="K161" s="37">
        <v>186.7779272956918</v>
      </c>
      <c r="L161" s="37">
        <v>44.406536184549346</v>
      </c>
      <c r="M161" s="37">
        <v>77.780362677423966</v>
      </c>
      <c r="N161" s="37">
        <v>9.8656345639181833</v>
      </c>
      <c r="Q161" s="5"/>
      <c r="R161" s="5"/>
      <c r="S161" s="5"/>
      <c r="T161" s="5"/>
      <c r="U161" s="5"/>
      <c r="V161" s="5"/>
      <c r="W161" s="5"/>
      <c r="X161" s="5"/>
      <c r="Y161" s="5"/>
      <c r="Z161" s="5"/>
      <c r="AA161" s="5"/>
      <c r="AC161" s="17"/>
      <c r="AD161" s="17"/>
      <c r="AE161" s="17"/>
      <c r="AF161" s="17"/>
      <c r="AG161" s="17"/>
      <c r="AH161" s="17"/>
      <c r="AI161" s="17"/>
      <c r="AJ161" s="17"/>
      <c r="AK161" s="17"/>
      <c r="AL161" s="17"/>
      <c r="AM161" s="17"/>
      <c r="AN161" s="17"/>
      <c r="AO161" s="31"/>
      <c r="AP161" s="31"/>
      <c r="AQ161" s="31"/>
      <c r="AR161" s="31"/>
      <c r="AS161" s="31"/>
      <c r="AT161" s="31"/>
      <c r="AU161" s="31"/>
      <c r="AV161" s="31"/>
      <c r="AW161" s="31"/>
      <c r="AX161" s="31"/>
      <c r="AY161" s="31"/>
    </row>
    <row r="162" spans="3:51" ht="17.5" hidden="1" outlineLevel="1" x14ac:dyDescent="0.35">
      <c r="C162" s="36" t="s">
        <v>55</v>
      </c>
      <c r="D162" s="37">
        <v>338.10414110752185</v>
      </c>
      <c r="E162" s="37">
        <v>143.69315051429078</v>
      </c>
      <c r="F162" s="37">
        <v>122.39819598905649</v>
      </c>
      <c r="G162" s="37">
        <v>21.294954525234303</v>
      </c>
      <c r="H162" s="37">
        <v>72.271352282262413</v>
      </c>
      <c r="I162" s="37">
        <v>23.799027691591299</v>
      </c>
      <c r="J162" s="37">
        <v>3.2818802205014799</v>
      </c>
      <c r="K162" s="37">
        <v>53.383315040581074</v>
      </c>
      <c r="L162" s="37">
        <v>13.698151203670699</v>
      </c>
      <c r="M162" s="37">
        <v>26.438203905474118</v>
      </c>
      <c r="N162" s="37">
        <v>1.5390602491500001</v>
      </c>
      <c r="Q162" s="5"/>
      <c r="R162" s="5"/>
      <c r="S162" s="5"/>
      <c r="T162" s="5"/>
      <c r="U162" s="5"/>
      <c r="V162" s="5"/>
      <c r="W162" s="5"/>
      <c r="X162" s="5"/>
      <c r="Y162" s="5"/>
      <c r="Z162" s="5"/>
      <c r="AA162" s="5"/>
      <c r="AC162" s="17"/>
      <c r="AD162" s="17"/>
      <c r="AE162" s="17"/>
      <c r="AF162" s="17"/>
      <c r="AG162" s="17"/>
      <c r="AH162" s="17"/>
      <c r="AI162" s="17"/>
      <c r="AJ162" s="17"/>
      <c r="AK162" s="17"/>
      <c r="AL162" s="17"/>
      <c r="AM162" s="17"/>
      <c r="AN162" s="17"/>
      <c r="AO162" s="31"/>
      <c r="AP162" s="31"/>
      <c r="AQ162" s="31"/>
      <c r="AR162" s="31"/>
      <c r="AS162" s="31"/>
      <c r="AT162" s="31"/>
      <c r="AU162" s="31"/>
      <c r="AV162" s="31"/>
      <c r="AW162" s="31"/>
      <c r="AX162" s="31"/>
      <c r="AY162" s="31"/>
    </row>
    <row r="163" spans="3:51" ht="18" hidden="1" outlineLevel="1" x14ac:dyDescent="0.35">
      <c r="C163" s="44" t="s">
        <v>56</v>
      </c>
      <c r="D163" s="37">
        <v>21427.581477559328</v>
      </c>
      <c r="E163" s="37">
        <v>11084.47581370021</v>
      </c>
      <c r="F163" s="37">
        <v>8035.2728481447502</v>
      </c>
      <c r="G163" s="37">
        <v>3049.2029655554602</v>
      </c>
      <c r="H163" s="37">
        <v>2720.04980104277</v>
      </c>
      <c r="I163" s="37">
        <v>1459.88726946568</v>
      </c>
      <c r="J163" s="37">
        <v>301.879232867577</v>
      </c>
      <c r="K163" s="37">
        <v>3170.1426774231309</v>
      </c>
      <c r="L163" s="37">
        <v>1065.2115449461239</v>
      </c>
      <c r="M163" s="37">
        <v>1300.7771857842185</v>
      </c>
      <c r="N163" s="37">
        <v>325.15795232961506</v>
      </c>
      <c r="Q163" s="5"/>
      <c r="R163" s="5"/>
      <c r="S163" s="5"/>
      <c r="T163" s="5"/>
      <c r="U163" s="5"/>
      <c r="V163" s="5"/>
      <c r="W163" s="5"/>
      <c r="X163" s="5"/>
      <c r="Y163" s="5"/>
      <c r="Z163" s="5"/>
      <c r="AA163" s="5"/>
      <c r="AC163" s="17"/>
      <c r="AD163" s="17"/>
      <c r="AE163" s="17"/>
      <c r="AF163" s="17"/>
      <c r="AG163" s="17"/>
      <c r="AH163" s="17"/>
      <c r="AI163" s="17"/>
      <c r="AJ163" s="17"/>
      <c r="AK163" s="17"/>
      <c r="AL163" s="17"/>
      <c r="AM163" s="17"/>
      <c r="AN163" s="17"/>
      <c r="AO163" s="31"/>
      <c r="AP163" s="31"/>
      <c r="AQ163" s="31"/>
      <c r="AR163" s="31"/>
      <c r="AS163" s="31"/>
      <c r="AT163" s="31"/>
      <c r="AU163" s="31"/>
      <c r="AV163" s="31"/>
      <c r="AW163" s="31"/>
      <c r="AX163" s="31"/>
      <c r="AY163" s="31"/>
    </row>
    <row r="164" spans="3:51" ht="17.5" hidden="1" outlineLevel="1" x14ac:dyDescent="0.35">
      <c r="C164" s="36" t="s">
        <v>57</v>
      </c>
      <c r="D164" s="37">
        <v>21427.581477559328</v>
      </c>
      <c r="E164" s="37">
        <v>11084.47581370021</v>
      </c>
      <c r="F164" s="37">
        <v>8035.2728481447502</v>
      </c>
      <c r="G164" s="37">
        <v>3049.2029655554602</v>
      </c>
      <c r="H164" s="37">
        <v>2720.04980104277</v>
      </c>
      <c r="I164" s="37">
        <v>1459.88726946568</v>
      </c>
      <c r="J164" s="37">
        <v>301.879232867577</v>
      </c>
      <c r="K164" s="37">
        <v>3170.1426774231309</v>
      </c>
      <c r="L164" s="37">
        <v>1065.2115449461239</v>
      </c>
      <c r="M164" s="37">
        <v>1300.7771857842185</v>
      </c>
      <c r="N164" s="37">
        <v>325.15795232961506</v>
      </c>
      <c r="Q164" s="5"/>
      <c r="R164" s="5"/>
      <c r="S164" s="5"/>
      <c r="T164" s="5"/>
      <c r="U164" s="5"/>
      <c r="V164" s="5"/>
      <c r="W164" s="5"/>
      <c r="X164" s="5"/>
      <c r="Y164" s="5"/>
      <c r="Z164" s="5"/>
      <c r="AA164" s="5"/>
      <c r="AC164" s="17"/>
      <c r="AD164" s="17"/>
      <c r="AE164" s="17"/>
      <c r="AF164" s="17"/>
      <c r="AG164" s="17"/>
      <c r="AH164" s="17"/>
      <c r="AI164" s="17"/>
      <c r="AJ164" s="17"/>
      <c r="AK164" s="17"/>
      <c r="AL164" s="17"/>
      <c r="AM164" s="17"/>
      <c r="AN164" s="17"/>
      <c r="AO164" s="31"/>
      <c r="AP164" s="31"/>
      <c r="AQ164" s="31"/>
      <c r="AR164" s="31"/>
      <c r="AS164" s="31"/>
      <c r="AT164" s="31"/>
      <c r="AU164" s="31"/>
      <c r="AV164" s="31"/>
      <c r="AW164" s="31"/>
      <c r="AX164" s="31"/>
      <c r="AY164" s="31"/>
    </row>
    <row r="165" spans="3:51" ht="4.5" customHeight="1" x14ac:dyDescent="0.35">
      <c r="C165" s="43"/>
      <c r="D165" s="64"/>
      <c r="E165" s="64"/>
      <c r="F165" s="64"/>
      <c r="G165" s="64"/>
      <c r="H165" s="64"/>
      <c r="I165" s="64"/>
      <c r="J165" s="64"/>
      <c r="K165" s="64"/>
      <c r="L165" s="64"/>
      <c r="M165" s="64"/>
      <c r="N165" s="64"/>
      <c r="Q165" s="5"/>
      <c r="R165" s="5"/>
      <c r="S165" s="5"/>
      <c r="T165" s="5"/>
      <c r="U165" s="5"/>
      <c r="V165" s="5"/>
      <c r="W165" s="5"/>
      <c r="X165" s="5"/>
      <c r="Y165" s="5"/>
      <c r="Z165" s="5"/>
      <c r="AA165" s="5"/>
      <c r="AC165" s="17"/>
      <c r="AD165" s="17"/>
      <c r="AE165" s="17"/>
      <c r="AF165" s="17"/>
      <c r="AG165" s="17"/>
      <c r="AH165" s="17"/>
      <c r="AI165" s="17"/>
      <c r="AJ165" s="17"/>
      <c r="AK165" s="17"/>
      <c r="AL165" s="17"/>
      <c r="AM165" s="17"/>
      <c r="AN165" s="17"/>
    </row>
    <row r="166" spans="3:51" ht="21" x14ac:dyDescent="0.35">
      <c r="C166" s="32" t="s">
        <v>58</v>
      </c>
      <c r="D166" s="33">
        <v>155513.01863253818</v>
      </c>
      <c r="E166" s="33">
        <v>72646.746092115296</v>
      </c>
      <c r="F166" s="33">
        <v>42952.393197810394</v>
      </c>
      <c r="G166" s="33">
        <v>29694.352894304902</v>
      </c>
      <c r="H166" s="33">
        <v>25152.5128303251</v>
      </c>
      <c r="I166" s="33">
        <v>10441.911803521802</v>
      </c>
      <c r="J166" s="33">
        <v>1564.1871933724301</v>
      </c>
      <c r="K166" s="33">
        <v>16660.78395113202</v>
      </c>
      <c r="L166" s="33">
        <v>8943.8777878048331</v>
      </c>
      <c r="M166" s="33">
        <v>16487.044662247819</v>
      </c>
      <c r="N166" s="33">
        <v>3615.9543120188732</v>
      </c>
      <c r="Q166" s="5"/>
      <c r="R166" s="5"/>
      <c r="S166" s="5"/>
      <c r="T166" s="5"/>
      <c r="U166" s="5"/>
      <c r="V166" s="5"/>
      <c r="W166" s="5"/>
      <c r="X166" s="5"/>
      <c r="Y166" s="5"/>
      <c r="Z166" s="5"/>
      <c r="AA166" s="5"/>
      <c r="AC166" s="17"/>
      <c r="AD166" s="17"/>
      <c r="AE166" s="17"/>
      <c r="AF166" s="17"/>
      <c r="AG166" s="17"/>
      <c r="AH166" s="17"/>
      <c r="AI166" s="17"/>
      <c r="AJ166" s="17"/>
      <c r="AK166" s="17"/>
      <c r="AL166" s="17"/>
      <c r="AM166" s="17"/>
      <c r="AN166" s="17"/>
    </row>
    <row r="167" spans="3:51" ht="4.5" customHeight="1" x14ac:dyDescent="0.35">
      <c r="C167" s="65"/>
    </row>
    <row r="168" spans="3:51" x14ac:dyDescent="0.35">
      <c r="C168" s="66"/>
      <c r="D168" s="67"/>
      <c r="E168" s="67"/>
      <c r="F168" s="67"/>
      <c r="G168" s="67"/>
      <c r="H168" s="67"/>
      <c r="I168" s="67"/>
      <c r="J168" s="67"/>
      <c r="K168" s="67"/>
      <c r="L168" s="67"/>
      <c r="M168" s="67"/>
      <c r="N168" s="68"/>
    </row>
    <row r="169" spans="3:51" x14ac:dyDescent="0.35">
      <c r="C169" s="69"/>
      <c r="N169" s="70"/>
      <c r="Q169" s="1"/>
      <c r="R169" s="1"/>
      <c r="S169" s="1"/>
      <c r="T169" s="1"/>
      <c r="U169" s="1"/>
      <c r="V169" s="1"/>
    </row>
    <row r="170" spans="3:51" x14ac:dyDescent="0.35">
      <c r="C170" s="69"/>
      <c r="D170" s="71"/>
      <c r="N170" s="70"/>
      <c r="Q170" s="1"/>
      <c r="R170" s="1"/>
      <c r="S170" s="1"/>
      <c r="T170" s="1"/>
      <c r="U170" s="1"/>
      <c r="V170" s="1"/>
    </row>
    <row r="171" spans="3:51" x14ac:dyDescent="0.35">
      <c r="C171" s="69"/>
      <c r="D171" s="71"/>
      <c r="N171" s="70"/>
      <c r="Q171" s="1"/>
      <c r="R171" s="1"/>
      <c r="S171" s="1"/>
      <c r="T171" s="1"/>
      <c r="U171" s="1"/>
      <c r="V171" s="1"/>
    </row>
    <row r="172" spans="3:51" x14ac:dyDescent="0.35">
      <c r="C172" s="69"/>
      <c r="D172" s="72"/>
      <c r="E172" s="30"/>
      <c r="F172" s="30"/>
      <c r="G172" s="30"/>
      <c r="H172" s="30"/>
      <c r="I172" s="30"/>
      <c r="J172" s="30"/>
      <c r="K172" s="30"/>
      <c r="L172" s="30"/>
      <c r="N172" s="70"/>
      <c r="Q172" s="1"/>
      <c r="R172" s="1"/>
      <c r="S172" s="1"/>
      <c r="T172" s="1"/>
      <c r="U172" s="1"/>
      <c r="V172" s="1"/>
    </row>
    <row r="173" spans="3:51" x14ac:dyDescent="0.35">
      <c r="C173" s="69"/>
      <c r="D173" s="72"/>
      <c r="E173" s="30"/>
      <c r="F173" s="30"/>
      <c r="G173" s="30"/>
      <c r="H173" s="30"/>
      <c r="I173" s="72"/>
      <c r="J173" s="30"/>
      <c r="K173" s="30"/>
      <c r="L173" s="30"/>
      <c r="N173" s="70"/>
      <c r="Q173" s="1"/>
      <c r="R173" s="1"/>
      <c r="S173" s="1"/>
      <c r="T173" s="1"/>
      <c r="U173" s="1"/>
      <c r="V173" s="1"/>
    </row>
    <row r="174" spans="3:51" x14ac:dyDescent="0.35">
      <c r="C174" s="69"/>
      <c r="D174" s="72"/>
      <c r="E174" s="30"/>
      <c r="F174" s="30"/>
      <c r="G174" s="30"/>
      <c r="H174" s="30"/>
      <c r="I174" s="72"/>
      <c r="J174" s="30"/>
      <c r="K174" s="30"/>
      <c r="L174" s="30"/>
      <c r="N174" s="70"/>
      <c r="Q174" s="1"/>
      <c r="R174" s="1"/>
      <c r="S174" s="1"/>
      <c r="T174" s="1"/>
      <c r="U174" s="1"/>
      <c r="V174" s="1"/>
    </row>
    <row r="175" spans="3:51" x14ac:dyDescent="0.35">
      <c r="C175" s="69"/>
      <c r="D175" s="30"/>
      <c r="E175" s="30"/>
      <c r="F175" s="30"/>
      <c r="G175" s="30"/>
      <c r="H175" s="30"/>
      <c r="I175" s="72"/>
      <c r="J175" s="30"/>
      <c r="K175" s="30"/>
      <c r="L175" s="30"/>
      <c r="N175" s="70"/>
      <c r="O175" s="1"/>
      <c r="P175" s="1"/>
      <c r="Q175" s="1"/>
      <c r="R175" s="1"/>
      <c r="S175" s="1"/>
      <c r="T175" s="1"/>
      <c r="U175" s="1"/>
      <c r="V175" s="1"/>
    </row>
    <row r="176" spans="3:51" x14ac:dyDescent="0.35">
      <c r="C176" s="69"/>
      <c r="D176" s="30"/>
      <c r="E176" s="30"/>
      <c r="F176" s="30"/>
      <c r="G176" s="30"/>
      <c r="H176" s="30"/>
      <c r="I176" s="72"/>
      <c r="J176" s="30"/>
      <c r="K176" s="30"/>
      <c r="L176" s="30"/>
      <c r="N176" s="70"/>
      <c r="O176" s="1"/>
      <c r="P176" s="1"/>
      <c r="Q176" s="1"/>
      <c r="R176" s="1"/>
      <c r="S176" s="1"/>
      <c r="T176" s="1"/>
      <c r="U176" s="1"/>
      <c r="V176" s="1"/>
    </row>
    <row r="177" spans="3:22" x14ac:dyDescent="0.35">
      <c r="C177" s="69"/>
      <c r="D177" s="30"/>
      <c r="E177" s="30"/>
      <c r="F177" s="30"/>
      <c r="G177" s="30"/>
      <c r="H177" s="30"/>
      <c r="I177" s="72"/>
      <c r="J177" s="30"/>
      <c r="K177" s="30"/>
      <c r="L177" s="30"/>
      <c r="N177" s="70"/>
      <c r="O177" s="1"/>
      <c r="P177" s="1"/>
      <c r="Q177" s="1"/>
      <c r="R177" s="1"/>
      <c r="S177" s="1"/>
      <c r="T177" s="1"/>
      <c r="U177" s="1"/>
      <c r="V177" s="1"/>
    </row>
    <row r="178" spans="3:22" x14ac:dyDescent="0.35">
      <c r="C178" s="69"/>
      <c r="D178" s="30"/>
      <c r="E178" s="30"/>
      <c r="F178" s="30"/>
      <c r="G178" s="30"/>
      <c r="H178" s="30"/>
      <c r="I178" s="30"/>
      <c r="J178" s="30"/>
      <c r="K178" s="30"/>
      <c r="L178" s="30"/>
      <c r="N178" s="70"/>
      <c r="O178" s="1"/>
      <c r="P178" s="1"/>
      <c r="Q178" s="1"/>
      <c r="R178" s="1"/>
      <c r="S178" s="1"/>
      <c r="T178" s="1"/>
      <c r="U178" s="1"/>
      <c r="V178" s="1"/>
    </row>
    <row r="179" spans="3:22" x14ac:dyDescent="0.35">
      <c r="C179" s="69"/>
      <c r="D179" s="30"/>
      <c r="E179" s="30"/>
      <c r="F179" s="30"/>
      <c r="G179" s="30"/>
      <c r="H179" s="30"/>
      <c r="I179" s="30"/>
      <c r="J179" s="30"/>
      <c r="K179" s="30"/>
      <c r="L179" s="30"/>
      <c r="N179" s="70"/>
      <c r="O179" s="1"/>
      <c r="P179" s="1"/>
      <c r="Q179" s="1"/>
      <c r="R179" s="1"/>
      <c r="S179" s="1"/>
      <c r="T179" s="1"/>
      <c r="U179" s="1"/>
      <c r="V179" s="1"/>
    </row>
    <row r="180" spans="3:22" x14ac:dyDescent="0.35">
      <c r="C180" s="69"/>
      <c r="D180" s="30"/>
      <c r="E180" s="30"/>
      <c r="F180" s="30"/>
      <c r="G180" s="30"/>
      <c r="H180" s="30"/>
      <c r="I180" s="30"/>
      <c r="J180" s="30"/>
      <c r="K180" s="30"/>
      <c r="L180" s="30"/>
      <c r="N180" s="70"/>
      <c r="O180" s="1"/>
      <c r="P180" s="1"/>
      <c r="Q180" s="1"/>
      <c r="R180" s="1"/>
      <c r="S180" s="1"/>
      <c r="T180" s="1"/>
      <c r="U180" s="1"/>
      <c r="V180" s="1"/>
    </row>
    <row r="181" spans="3:22" x14ac:dyDescent="0.35">
      <c r="C181" s="69"/>
      <c r="D181" s="30"/>
      <c r="E181" s="30"/>
      <c r="F181" s="30"/>
      <c r="G181" s="30"/>
      <c r="H181" s="30"/>
      <c r="I181" s="30"/>
      <c r="J181" s="30"/>
      <c r="K181" s="30"/>
      <c r="L181" s="30"/>
      <c r="N181" s="70"/>
      <c r="O181" s="1"/>
      <c r="P181" s="1"/>
      <c r="Q181" s="1"/>
      <c r="R181" s="1"/>
      <c r="S181" s="1"/>
      <c r="T181" s="1"/>
      <c r="U181" s="1"/>
      <c r="V181" s="1"/>
    </row>
    <row r="182" spans="3:22" x14ac:dyDescent="0.35">
      <c r="C182" s="69"/>
      <c r="D182" s="30"/>
      <c r="E182" s="30"/>
      <c r="F182" s="30"/>
      <c r="G182" s="30"/>
      <c r="H182" s="30"/>
      <c r="I182" s="30"/>
      <c r="J182" s="30"/>
      <c r="K182" s="30"/>
      <c r="L182" s="30"/>
      <c r="N182" s="70"/>
      <c r="O182" s="1"/>
      <c r="P182" s="1"/>
      <c r="Q182" s="1"/>
      <c r="R182" s="1"/>
      <c r="S182" s="1"/>
      <c r="T182" s="1"/>
      <c r="U182" s="1"/>
      <c r="V182" s="1"/>
    </row>
    <row r="183" spans="3:22" x14ac:dyDescent="0.35">
      <c r="C183" s="69"/>
      <c r="D183" s="30"/>
      <c r="E183" s="30"/>
      <c r="F183" s="30"/>
      <c r="G183" s="30"/>
      <c r="H183" s="30"/>
      <c r="I183" s="30"/>
      <c r="J183" s="30"/>
      <c r="K183" s="30"/>
      <c r="L183" s="30"/>
      <c r="N183" s="70"/>
      <c r="O183" s="1"/>
      <c r="P183" s="1"/>
      <c r="Q183" s="1"/>
      <c r="R183" s="1"/>
      <c r="S183" s="1"/>
      <c r="T183" s="1"/>
      <c r="U183" s="1"/>
      <c r="V183" s="1"/>
    </row>
    <row r="184" spans="3:22" x14ac:dyDescent="0.35">
      <c r="C184" s="69"/>
      <c r="D184" s="30"/>
      <c r="E184" s="30"/>
      <c r="F184" s="30"/>
      <c r="G184" s="30"/>
      <c r="H184" s="30"/>
      <c r="I184" s="30"/>
      <c r="J184" s="30"/>
      <c r="K184" s="30"/>
      <c r="L184" s="30"/>
      <c r="N184" s="70"/>
      <c r="O184" s="1"/>
      <c r="P184" s="1"/>
      <c r="Q184" s="1"/>
      <c r="R184" s="1"/>
      <c r="S184" s="1"/>
      <c r="T184" s="1"/>
      <c r="U184" s="1"/>
      <c r="V184" s="1"/>
    </row>
    <row r="185" spans="3:22" x14ac:dyDescent="0.35">
      <c r="C185" s="69"/>
      <c r="D185" s="30"/>
      <c r="E185" s="30"/>
      <c r="F185" s="30"/>
      <c r="G185" s="30"/>
      <c r="H185" s="30"/>
      <c r="I185" s="30"/>
      <c r="J185" s="30"/>
      <c r="K185" s="30"/>
      <c r="L185" s="30"/>
      <c r="N185" s="70"/>
      <c r="O185" s="1"/>
      <c r="P185" s="1"/>
      <c r="Q185" s="1"/>
      <c r="R185" s="1"/>
      <c r="S185" s="1"/>
      <c r="T185" s="1"/>
      <c r="U185" s="1"/>
      <c r="V185" s="1"/>
    </row>
    <row r="186" spans="3:22" x14ac:dyDescent="0.35">
      <c r="C186" s="69"/>
      <c r="D186" s="30"/>
      <c r="E186" s="30"/>
      <c r="F186" s="30"/>
      <c r="G186" s="30"/>
      <c r="H186" s="30"/>
      <c r="I186" s="30"/>
      <c r="J186" s="30"/>
      <c r="K186" s="30"/>
      <c r="L186" s="30"/>
      <c r="N186" s="70"/>
      <c r="Q186" s="1"/>
    </row>
    <row r="187" spans="3:22" x14ac:dyDescent="0.35">
      <c r="C187" s="69"/>
      <c r="D187" s="30"/>
      <c r="E187" s="30"/>
      <c r="F187" s="30"/>
      <c r="G187" s="30"/>
      <c r="H187" s="30"/>
      <c r="I187" s="30"/>
      <c r="J187" s="30"/>
      <c r="K187" s="30"/>
      <c r="L187" s="30"/>
      <c r="N187" s="70"/>
      <c r="Q187" s="1"/>
    </row>
    <row r="188" spans="3:22" x14ac:dyDescent="0.35">
      <c r="C188" s="69"/>
      <c r="D188" s="30"/>
      <c r="E188" s="30"/>
      <c r="F188" s="30"/>
      <c r="G188" s="30"/>
      <c r="H188" s="30"/>
      <c r="I188" s="30"/>
      <c r="J188" s="30"/>
      <c r="K188" s="30"/>
      <c r="L188" s="30"/>
      <c r="N188" s="70"/>
      <c r="Q188" s="1"/>
    </row>
    <row r="189" spans="3:22" x14ac:dyDescent="0.35">
      <c r="C189" s="69"/>
      <c r="D189" s="30"/>
      <c r="E189" s="72"/>
      <c r="F189" s="30"/>
      <c r="G189" s="30"/>
      <c r="H189" s="30"/>
      <c r="I189" s="72"/>
      <c r="J189" s="30"/>
      <c r="K189" s="30"/>
      <c r="L189" s="72"/>
      <c r="N189" s="70"/>
      <c r="Q189" s="1"/>
    </row>
    <row r="190" spans="3:22" x14ac:dyDescent="0.35">
      <c r="C190" s="69"/>
      <c r="D190" s="30"/>
      <c r="E190" s="72"/>
      <c r="F190" s="30"/>
      <c r="G190" s="30"/>
      <c r="H190" s="30"/>
      <c r="I190" s="72"/>
      <c r="J190" s="30"/>
      <c r="K190" s="30"/>
      <c r="L190" s="72"/>
      <c r="N190" s="70"/>
      <c r="Q190" s="1"/>
    </row>
    <row r="191" spans="3:22" x14ac:dyDescent="0.35">
      <c r="C191" s="69"/>
      <c r="D191" s="30"/>
      <c r="E191" s="72"/>
      <c r="F191" s="30"/>
      <c r="G191" s="30"/>
      <c r="H191" s="30"/>
      <c r="I191" s="72"/>
      <c r="J191" s="30"/>
      <c r="K191" s="30"/>
      <c r="L191" s="72"/>
      <c r="N191" s="70"/>
      <c r="Q191" s="1"/>
    </row>
    <row r="192" spans="3:22" x14ac:dyDescent="0.35">
      <c r="C192" s="69"/>
      <c r="D192" s="30"/>
      <c r="E192" s="72"/>
      <c r="F192" s="30"/>
      <c r="G192" s="30"/>
      <c r="H192" s="30"/>
      <c r="I192" s="72"/>
      <c r="J192" s="30"/>
      <c r="K192" s="30"/>
      <c r="L192" s="72"/>
      <c r="N192" s="70"/>
      <c r="Q192" s="1"/>
    </row>
    <row r="193" spans="3:17" x14ac:dyDescent="0.35">
      <c r="C193" s="69"/>
      <c r="D193" s="30"/>
      <c r="E193" s="72"/>
      <c r="F193" s="30"/>
      <c r="G193" s="30"/>
      <c r="H193" s="30"/>
      <c r="I193" s="72"/>
      <c r="J193" s="30"/>
      <c r="K193" s="30"/>
      <c r="L193" s="72"/>
      <c r="N193" s="70"/>
      <c r="Q193" s="1"/>
    </row>
    <row r="194" spans="3:17" x14ac:dyDescent="0.35">
      <c r="C194" s="69"/>
      <c r="D194" s="30"/>
      <c r="E194" s="72"/>
      <c r="F194" s="30"/>
      <c r="G194" s="30"/>
      <c r="H194" s="30"/>
      <c r="I194" s="30"/>
      <c r="J194" s="30"/>
      <c r="K194" s="30"/>
      <c r="L194" s="72"/>
      <c r="N194" s="70"/>
      <c r="Q194" s="1"/>
    </row>
    <row r="195" spans="3:17" x14ac:dyDescent="0.35">
      <c r="C195" s="69"/>
      <c r="D195" s="30"/>
      <c r="E195" s="72"/>
      <c r="F195" s="30"/>
      <c r="G195" s="30"/>
      <c r="H195" s="30"/>
      <c r="I195" s="30"/>
      <c r="J195" s="30"/>
      <c r="K195" s="30"/>
      <c r="L195" s="72"/>
      <c r="N195" s="70"/>
      <c r="O195" s="1"/>
      <c r="P195" s="1"/>
      <c r="Q195" s="1"/>
    </row>
    <row r="196" spans="3:17" x14ac:dyDescent="0.35">
      <c r="C196" s="69"/>
      <c r="D196" s="30"/>
      <c r="E196" s="72"/>
      <c r="F196" s="30"/>
      <c r="G196" s="30"/>
      <c r="H196" s="30"/>
      <c r="I196" s="30"/>
      <c r="J196" s="30"/>
      <c r="K196" s="30"/>
      <c r="L196" s="72"/>
      <c r="N196" s="70"/>
      <c r="O196" s="1"/>
      <c r="P196" s="1"/>
      <c r="Q196" s="1"/>
    </row>
    <row r="197" spans="3:17" x14ac:dyDescent="0.35">
      <c r="C197" s="69"/>
      <c r="D197" s="30"/>
      <c r="E197" s="30"/>
      <c r="F197" s="30"/>
      <c r="G197" s="30"/>
      <c r="H197" s="30"/>
      <c r="I197" s="30"/>
      <c r="J197" s="30"/>
      <c r="K197" s="30"/>
      <c r="L197" s="30"/>
      <c r="N197" s="70"/>
      <c r="O197" s="1"/>
      <c r="P197" s="1"/>
      <c r="Q197" s="1"/>
    </row>
    <row r="198" spans="3:17" x14ac:dyDescent="0.35">
      <c r="C198" s="69"/>
      <c r="D198" s="30"/>
      <c r="E198" s="30"/>
      <c r="F198" s="30"/>
      <c r="G198" s="30"/>
      <c r="H198" s="30"/>
      <c r="I198" s="30"/>
      <c r="J198" s="30"/>
      <c r="K198" s="30"/>
      <c r="L198" s="72"/>
      <c r="N198" s="70"/>
      <c r="O198" s="1"/>
      <c r="P198" s="1"/>
      <c r="Q198" s="1"/>
    </row>
    <row r="199" spans="3:17" x14ac:dyDescent="0.35">
      <c r="C199" s="69"/>
      <c r="D199" s="30"/>
      <c r="E199" s="30"/>
      <c r="F199" s="30"/>
      <c r="G199" s="30"/>
      <c r="H199" s="30"/>
      <c r="I199" s="30"/>
      <c r="J199" s="30"/>
      <c r="K199" s="30"/>
      <c r="L199" s="72"/>
      <c r="N199" s="70"/>
    </row>
    <row r="200" spans="3:17" x14ac:dyDescent="0.35">
      <c r="C200" s="73"/>
      <c r="D200" s="74"/>
      <c r="E200" s="74"/>
      <c r="F200" s="74"/>
      <c r="G200" s="74"/>
      <c r="H200" s="30"/>
      <c r="I200" s="30"/>
      <c r="J200" s="30"/>
      <c r="K200" s="30"/>
      <c r="L200" s="72"/>
      <c r="M200" s="75"/>
      <c r="N200" s="76"/>
    </row>
    <row r="201" spans="3:17" ht="15" customHeight="1" x14ac:dyDescent="0.35">
      <c r="C201" s="77"/>
      <c r="D201" s="78"/>
      <c r="E201" s="78"/>
      <c r="F201" s="78"/>
      <c r="G201" s="78"/>
      <c r="H201" s="78"/>
      <c r="I201" s="78"/>
      <c r="J201" s="78"/>
      <c r="K201" s="78"/>
      <c r="L201" s="78"/>
      <c r="M201" s="78"/>
      <c r="N201" s="79"/>
    </row>
    <row r="202" spans="3:17" x14ac:dyDescent="0.35">
      <c r="C202" s="69"/>
      <c r="N202" s="70"/>
    </row>
    <row r="203" spans="3:17" x14ac:dyDescent="0.35">
      <c r="C203" s="69"/>
      <c r="N203" s="70"/>
    </row>
    <row r="204" spans="3:17" x14ac:dyDescent="0.35">
      <c r="C204" s="69"/>
      <c r="N204" s="70"/>
    </row>
    <row r="205" spans="3:17" x14ac:dyDescent="0.35">
      <c r="C205" s="69"/>
      <c r="N205" s="70"/>
    </row>
    <row r="206" spans="3:17" ht="15" customHeight="1" x14ac:dyDescent="0.35">
      <c r="C206" s="80"/>
      <c r="D206" s="81"/>
      <c r="E206" s="81"/>
      <c r="F206" s="81"/>
      <c r="G206" s="81"/>
      <c r="H206" s="81"/>
      <c r="I206" s="81"/>
      <c r="J206" s="81"/>
      <c r="K206" s="81"/>
      <c r="L206" s="81"/>
      <c r="M206" s="81"/>
      <c r="N206" s="82"/>
    </row>
    <row r="208" spans="3:17" ht="16.5" x14ac:dyDescent="0.35">
      <c r="C208" s="83" t="s">
        <v>80</v>
      </c>
      <c r="D208" s="83"/>
      <c r="E208" s="83"/>
      <c r="F208" s="83"/>
      <c r="G208" s="83"/>
      <c r="H208" s="83"/>
      <c r="I208" s="83"/>
      <c r="J208" s="83"/>
      <c r="K208" s="83"/>
      <c r="L208" s="83"/>
      <c r="M208" s="83"/>
      <c r="N208" s="83"/>
    </row>
    <row r="209" spans="3:14" ht="16.5" x14ac:dyDescent="0.35">
      <c r="C209" s="83" t="s">
        <v>81</v>
      </c>
      <c r="D209" s="83"/>
      <c r="E209" s="83"/>
      <c r="F209" s="83"/>
      <c r="G209" s="83"/>
      <c r="H209" s="83"/>
      <c r="I209" s="83"/>
      <c r="J209" s="83"/>
      <c r="K209" s="83"/>
      <c r="L209" s="83"/>
      <c r="M209" s="83"/>
      <c r="N209" s="83"/>
    </row>
    <row r="210" spans="3:14" ht="18" customHeight="1" x14ac:dyDescent="0.35">
      <c r="C210" s="83" t="s">
        <v>82</v>
      </c>
      <c r="D210" s="83"/>
      <c r="E210" s="83"/>
      <c r="F210" s="83"/>
      <c r="G210" s="83"/>
      <c r="H210" s="83"/>
      <c r="I210" s="83"/>
      <c r="J210" s="83"/>
      <c r="K210" s="83"/>
      <c r="L210" s="83"/>
      <c r="M210" s="83"/>
      <c r="N210" s="83"/>
    </row>
    <row r="211" spans="3:14" ht="48" customHeight="1" x14ac:dyDescent="0.35">
      <c r="C211" s="84" t="s">
        <v>83</v>
      </c>
      <c r="D211" s="84"/>
      <c r="E211" s="84"/>
      <c r="F211" s="84"/>
      <c r="G211" s="84"/>
      <c r="H211" s="84"/>
      <c r="I211" s="84"/>
      <c r="J211" s="84"/>
      <c r="K211" s="84"/>
      <c r="L211" s="84"/>
      <c r="M211" s="84"/>
      <c r="N211" s="84"/>
    </row>
    <row r="212" spans="3:14" ht="6.75" customHeight="1" x14ac:dyDescent="0.35">
      <c r="C212" s="85"/>
      <c r="D212" s="86"/>
      <c r="E212" s="86"/>
      <c r="F212" s="86"/>
      <c r="G212" s="86"/>
      <c r="H212" s="86"/>
      <c r="I212" s="86"/>
      <c r="J212" s="86"/>
      <c r="K212" s="86"/>
      <c r="L212" s="86"/>
      <c r="M212" s="86"/>
      <c r="N212" s="86"/>
    </row>
    <row r="213" spans="3:14" ht="18" customHeight="1" x14ac:dyDescent="0.35">
      <c r="C213" s="87" t="s">
        <v>84</v>
      </c>
      <c r="D213" s="85"/>
      <c r="E213" s="85"/>
      <c r="F213" s="85"/>
      <c r="G213" s="85"/>
      <c r="H213" s="85"/>
      <c r="I213" s="85"/>
      <c r="J213" s="85"/>
      <c r="K213" s="85"/>
      <c r="L213" s="85"/>
      <c r="M213" s="85"/>
      <c r="N213" s="85"/>
    </row>
    <row r="214" spans="3:14" ht="18" customHeight="1" x14ac:dyDescent="0.35">
      <c r="C214" s="84" t="s">
        <v>85</v>
      </c>
      <c r="D214" s="84"/>
      <c r="E214" s="84"/>
      <c r="F214" s="84"/>
      <c r="G214" s="84"/>
      <c r="H214" s="84"/>
      <c r="I214" s="84"/>
      <c r="J214" s="84"/>
      <c r="K214" s="84"/>
      <c r="L214" s="84"/>
      <c r="M214" s="84"/>
      <c r="N214" s="84"/>
    </row>
  </sheetData>
  <mergeCells count="4">
    <mergeCell ref="C1:N1"/>
    <mergeCell ref="C201:N201"/>
    <mergeCell ref="C211:N211"/>
    <mergeCell ref="C214:N214"/>
  </mergeCells>
  <pageMargins left="0.51181102362204722" right="0.51181102362204722" top="0.39370078740157483" bottom="0.39370078740157483" header="0.19685039370078741" footer="0.23622047244094491"/>
  <pageSetup paperSize="9" scale="40" fitToHeight="0" orientation="portrait" verticalDpi="597"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33271-12F7-44C4-B9CF-41EB30350653}">
  <sheetPr codeName="Plan2">
    <outlinePr summaryBelow="0" summaryRight="0"/>
    <pageSetUpPr fitToPage="1"/>
  </sheetPr>
  <dimension ref="A1:AN236"/>
  <sheetViews>
    <sheetView topLeftCell="C1" zoomScale="80" zoomScaleNormal="80" workbookViewId="0"/>
  </sheetViews>
  <sheetFormatPr defaultColWidth="9.1796875" defaultRowHeight="14.5" outlineLevelRow="1" outlineLevelCol="1" x14ac:dyDescent="0.35"/>
  <cols>
    <col min="1" max="1" width="16.7265625" style="1" hidden="1" customWidth="1"/>
    <col min="2" max="2" width="16.1796875" style="2" hidden="1" customWidth="1"/>
    <col min="3" max="3" width="69.54296875" style="2" customWidth="1"/>
    <col min="4" max="4" width="19.453125" style="2" customWidth="1"/>
    <col min="5" max="5" width="19.7265625" style="2" customWidth="1" collapsed="1"/>
    <col min="6" max="6" width="25.26953125" style="2" hidden="1" customWidth="1" outlineLevel="1"/>
    <col min="7" max="7" width="19.1796875" style="2" hidden="1" customWidth="1" outlineLevel="1"/>
    <col min="8" max="10" width="18.7265625" style="2" customWidth="1"/>
    <col min="11" max="11" width="19.1796875" style="2" customWidth="1"/>
    <col min="12" max="12" width="18.7265625" style="2" customWidth="1"/>
    <col min="13" max="13" width="19.1796875" style="2" customWidth="1"/>
    <col min="14" max="14" width="18.7265625" style="2" customWidth="1"/>
    <col min="15" max="15" width="11.26953125" style="2" bestFit="1" customWidth="1"/>
    <col min="16" max="16" width="9.54296875" style="2" bestFit="1" customWidth="1"/>
    <col min="17" max="17" width="18" style="2" bestFit="1" customWidth="1"/>
    <col min="18" max="19" width="12.26953125" style="2" bestFit="1" customWidth="1"/>
    <col min="20" max="21" width="11.81640625" style="2" bestFit="1" customWidth="1"/>
    <col min="22" max="22" width="11.54296875" style="2" bestFit="1" customWidth="1"/>
    <col min="23" max="23" width="9.453125" style="2" bestFit="1" customWidth="1"/>
    <col min="24" max="24" width="11.81640625" style="2" bestFit="1" customWidth="1"/>
    <col min="25" max="26" width="10.54296875" style="2" bestFit="1" customWidth="1"/>
    <col min="27" max="27" width="10.1796875" style="2" bestFit="1" customWidth="1"/>
    <col min="28" max="28" width="9.1796875" style="2"/>
    <col min="29" max="29" width="57.26953125" style="2" bestFit="1" customWidth="1"/>
    <col min="30" max="30" width="15.7265625" style="5" bestFit="1" customWidth="1"/>
    <col min="31" max="31" width="15.1796875" style="5" bestFit="1" customWidth="1"/>
    <col min="32" max="32" width="14.7265625" style="5" bestFit="1" customWidth="1"/>
    <col min="33" max="35" width="13.453125" style="5" bestFit="1" customWidth="1"/>
    <col min="36" max="36" width="12.26953125" style="5" bestFit="1" customWidth="1"/>
    <col min="37" max="37" width="13.453125" style="5" bestFit="1" customWidth="1"/>
    <col min="38" max="38" width="13" style="5" bestFit="1" customWidth="1"/>
    <col min="39" max="40" width="13.453125" style="5" bestFit="1" customWidth="1"/>
    <col min="41" max="16384" width="9.1796875" style="2"/>
  </cols>
  <sheetData>
    <row r="1" spans="2:40" ht="30" customHeight="1" x14ac:dyDescent="0.35">
      <c r="C1" s="3" t="s">
        <v>0</v>
      </c>
      <c r="D1" s="4"/>
      <c r="E1" s="4"/>
      <c r="F1" s="4"/>
      <c r="G1" s="4"/>
      <c r="H1" s="4"/>
      <c r="I1" s="4"/>
      <c r="J1" s="4"/>
      <c r="K1" s="4"/>
      <c r="L1" s="4"/>
      <c r="M1" s="4"/>
      <c r="N1" s="4"/>
    </row>
    <row r="2" spans="2:40" ht="15" customHeight="1" x14ac:dyDescent="0.6">
      <c r="D2" s="6"/>
      <c r="E2" s="7"/>
      <c r="F2" s="7"/>
      <c r="G2" s="7"/>
    </row>
    <row r="3" spans="2:40" ht="28" x14ac:dyDescent="0.6">
      <c r="C3" s="8" t="s">
        <v>1</v>
      </c>
      <c r="D3" s="9"/>
      <c r="E3" s="7"/>
      <c r="F3" s="7"/>
      <c r="G3" s="7"/>
    </row>
    <row r="4" spans="2:40" ht="15" customHeight="1" x14ac:dyDescent="0.35">
      <c r="D4" s="10"/>
      <c r="E4" s="11"/>
      <c r="F4" s="11"/>
      <c r="G4" s="11"/>
      <c r="H4" s="12"/>
    </row>
    <row r="5" spans="2:40" ht="23.25" customHeight="1" x14ac:dyDescent="0.35">
      <c r="B5" s="13"/>
      <c r="C5" s="14" t="s">
        <v>86</v>
      </c>
      <c r="D5" s="15"/>
      <c r="E5" s="16"/>
      <c r="F5" s="16"/>
      <c r="G5" s="16"/>
      <c r="J5" s="17"/>
      <c r="N5" s="88" t="s">
        <v>130</v>
      </c>
    </row>
    <row r="6" spans="2:40" ht="3" customHeight="1" x14ac:dyDescent="0.35">
      <c r="B6" s="19"/>
      <c r="C6" s="20"/>
      <c r="D6" s="21"/>
      <c r="E6" s="21"/>
      <c r="F6" s="21"/>
      <c r="G6" s="21"/>
      <c r="H6" s="21"/>
      <c r="I6" s="21"/>
      <c r="J6" s="21"/>
      <c r="K6" s="21"/>
      <c r="L6" s="21"/>
      <c r="M6" s="21"/>
      <c r="N6" s="21"/>
    </row>
    <row r="7" spans="2:40" ht="45" customHeight="1" x14ac:dyDescent="0.35">
      <c r="C7" s="22"/>
      <c r="D7" s="23" t="s">
        <v>3</v>
      </c>
      <c r="E7" s="23" t="s">
        <v>4</v>
      </c>
      <c r="F7" s="24" t="s">
        <v>5</v>
      </c>
      <c r="G7" s="24" t="s">
        <v>6</v>
      </c>
      <c r="H7" s="23" t="s">
        <v>7</v>
      </c>
      <c r="I7" s="23" t="s">
        <v>8</v>
      </c>
      <c r="J7" s="23" t="s">
        <v>9</v>
      </c>
      <c r="K7" s="23" t="s">
        <v>10</v>
      </c>
      <c r="L7" s="23" t="s">
        <v>11</v>
      </c>
      <c r="M7" s="23" t="s">
        <v>12</v>
      </c>
      <c r="N7" s="23" t="s">
        <v>13</v>
      </c>
      <c r="Q7" s="89"/>
      <c r="R7" s="89"/>
      <c r="S7" s="89"/>
      <c r="T7" s="89"/>
      <c r="U7" s="89"/>
      <c r="V7" s="89"/>
      <c r="W7" s="89"/>
      <c r="X7" s="89"/>
      <c r="Y7" s="89"/>
      <c r="Z7" s="89"/>
      <c r="AA7" s="89"/>
    </row>
    <row r="8" spans="2:40" ht="26.5" x14ac:dyDescent="0.35">
      <c r="C8" s="25" t="s">
        <v>87</v>
      </c>
      <c r="D8" s="90">
        <v>123109246</v>
      </c>
      <c r="E8" s="90">
        <v>40923349</v>
      </c>
      <c r="F8" s="90">
        <v>22566548</v>
      </c>
      <c r="G8" s="90">
        <v>18356801</v>
      </c>
      <c r="H8" s="90">
        <v>11335217</v>
      </c>
      <c r="I8" s="90">
        <v>12664860</v>
      </c>
      <c r="J8" s="90">
        <v>2237074</v>
      </c>
      <c r="K8" s="90">
        <v>19735539</v>
      </c>
      <c r="L8" s="90">
        <v>9088187</v>
      </c>
      <c r="M8" s="90">
        <v>21361385</v>
      </c>
      <c r="N8" s="90">
        <v>5763635</v>
      </c>
      <c r="P8" s="17"/>
      <c r="Q8" s="91"/>
      <c r="R8" s="91"/>
      <c r="S8" s="91"/>
      <c r="T8" s="91"/>
      <c r="U8" s="91"/>
      <c r="V8" s="91"/>
      <c r="W8" s="91"/>
      <c r="X8" s="91"/>
      <c r="Y8" s="91"/>
      <c r="Z8" s="91"/>
      <c r="AA8" s="91"/>
      <c r="AB8" s="28"/>
      <c r="AC8" s="28"/>
      <c r="AD8" s="17"/>
      <c r="AE8" s="17"/>
      <c r="AF8" s="17"/>
      <c r="AG8" s="17"/>
      <c r="AH8" s="17"/>
      <c r="AI8" s="17"/>
      <c r="AJ8" s="17"/>
      <c r="AK8" s="17"/>
      <c r="AL8" s="17"/>
      <c r="AM8" s="17"/>
      <c r="AN8" s="17"/>
    </row>
    <row r="9" spans="2:40" ht="5.15" customHeight="1" x14ac:dyDescent="0.35">
      <c r="D9" s="92"/>
      <c r="E9" s="30"/>
      <c r="F9" s="92"/>
      <c r="G9" s="92"/>
      <c r="H9" s="92"/>
      <c r="I9" s="92"/>
      <c r="J9" s="92"/>
      <c r="K9" s="92"/>
      <c r="L9" s="92"/>
      <c r="M9" s="92"/>
      <c r="N9" s="92"/>
      <c r="P9" s="17"/>
      <c r="Q9" s="91"/>
      <c r="R9" s="91"/>
      <c r="S9" s="91"/>
      <c r="T9" s="91"/>
      <c r="U9" s="91"/>
      <c r="V9" s="91"/>
      <c r="W9" s="91"/>
      <c r="X9" s="91"/>
      <c r="Y9" s="91"/>
      <c r="Z9" s="91"/>
      <c r="AA9" s="91"/>
      <c r="AB9" s="28"/>
      <c r="AC9" s="28"/>
      <c r="AD9" s="17"/>
      <c r="AE9" s="17"/>
      <c r="AF9" s="17"/>
      <c r="AG9" s="17"/>
      <c r="AH9" s="17"/>
      <c r="AI9" s="17"/>
      <c r="AJ9" s="17"/>
      <c r="AK9" s="17"/>
      <c r="AL9" s="17"/>
      <c r="AM9" s="17"/>
      <c r="AN9" s="17"/>
    </row>
    <row r="10" spans="2:40" ht="21" x14ac:dyDescent="0.35">
      <c r="C10" s="32" t="s">
        <v>16</v>
      </c>
      <c r="D10" s="93">
        <v>7964992</v>
      </c>
      <c r="E10" s="93">
        <v>2899171</v>
      </c>
      <c r="F10" s="93">
        <v>1516220</v>
      </c>
      <c r="G10" s="93">
        <v>1382951</v>
      </c>
      <c r="H10" s="93">
        <v>768555</v>
      </c>
      <c r="I10" s="93">
        <v>793639</v>
      </c>
      <c r="J10" s="93">
        <v>141578</v>
      </c>
      <c r="K10" s="93">
        <v>1508981</v>
      </c>
      <c r="L10" s="93">
        <v>607430</v>
      </c>
      <c r="M10" s="93">
        <v>1009549</v>
      </c>
      <c r="N10" s="93">
        <v>236089</v>
      </c>
      <c r="O10" s="89"/>
      <c r="P10" s="17"/>
      <c r="Q10" s="91"/>
      <c r="R10" s="91"/>
      <c r="S10" s="91"/>
      <c r="T10" s="91"/>
      <c r="U10" s="91"/>
      <c r="V10" s="91"/>
      <c r="W10" s="91"/>
      <c r="X10" s="91"/>
      <c r="Y10" s="91"/>
      <c r="Z10" s="91"/>
      <c r="AA10" s="91"/>
      <c r="AB10" s="28"/>
      <c r="AC10" s="28"/>
      <c r="AD10" s="17"/>
      <c r="AE10" s="17"/>
      <c r="AF10" s="17"/>
      <c r="AG10" s="17"/>
      <c r="AH10" s="17"/>
      <c r="AI10" s="17"/>
      <c r="AJ10" s="17"/>
      <c r="AK10" s="17"/>
      <c r="AL10" s="17"/>
      <c r="AM10" s="17"/>
      <c r="AN10" s="17"/>
    </row>
    <row r="11" spans="2:40" ht="5.15" customHeight="1" x14ac:dyDescent="0.35">
      <c r="C11" s="34"/>
      <c r="D11" s="94"/>
      <c r="E11" s="94"/>
      <c r="F11" s="94"/>
      <c r="G11" s="94"/>
      <c r="H11" s="94"/>
      <c r="I11" s="94"/>
      <c r="J11" s="94"/>
      <c r="K11" s="94"/>
      <c r="L11" s="94"/>
      <c r="M11" s="94"/>
      <c r="N11" s="94"/>
      <c r="Q11" s="91"/>
      <c r="R11" s="95"/>
      <c r="S11" s="95"/>
      <c r="T11" s="95"/>
      <c r="U11" s="95"/>
      <c r="V11" s="95"/>
      <c r="W11" s="95"/>
      <c r="X11" s="95"/>
      <c r="Y11" s="95"/>
      <c r="Z11" s="95"/>
      <c r="AA11" s="95"/>
      <c r="AC11" s="28"/>
      <c r="AD11" s="17"/>
      <c r="AE11" s="17"/>
      <c r="AF11" s="17"/>
      <c r="AG11" s="17"/>
      <c r="AH11" s="17"/>
      <c r="AI11" s="17"/>
      <c r="AJ11" s="17"/>
      <c r="AK11" s="17"/>
      <c r="AL11" s="17"/>
      <c r="AM11" s="17"/>
      <c r="AN11" s="17"/>
    </row>
    <row r="12" spans="2:40" ht="20.5" x14ac:dyDescent="0.35">
      <c r="C12" s="36" t="s">
        <v>88</v>
      </c>
      <c r="D12" s="96">
        <v>6307944</v>
      </c>
      <c r="E12" s="96">
        <v>2074105</v>
      </c>
      <c r="F12" s="96">
        <v>994741</v>
      </c>
      <c r="G12" s="96">
        <v>1079364</v>
      </c>
      <c r="H12" s="96">
        <v>588846</v>
      </c>
      <c r="I12" s="96">
        <v>669799</v>
      </c>
      <c r="J12" s="96">
        <v>120059</v>
      </c>
      <c r="K12" s="96">
        <v>1259809</v>
      </c>
      <c r="L12" s="96">
        <v>516824</v>
      </c>
      <c r="M12" s="96">
        <v>878734</v>
      </c>
      <c r="N12" s="96">
        <v>199768</v>
      </c>
      <c r="P12" s="17"/>
      <c r="Q12" s="91"/>
      <c r="R12" s="91"/>
      <c r="S12" s="91"/>
      <c r="T12" s="91"/>
      <c r="U12" s="91"/>
      <c r="V12" s="91"/>
      <c r="W12" s="91"/>
      <c r="X12" s="91"/>
      <c r="Y12" s="91"/>
      <c r="Z12" s="91"/>
      <c r="AA12" s="91"/>
      <c r="AB12" s="28"/>
      <c r="AC12" s="28"/>
      <c r="AD12" s="17"/>
      <c r="AE12" s="17"/>
      <c r="AF12" s="17"/>
      <c r="AG12" s="17"/>
      <c r="AH12" s="17"/>
      <c r="AI12" s="17"/>
      <c r="AJ12" s="17"/>
      <c r="AK12" s="17"/>
      <c r="AL12" s="17"/>
      <c r="AM12" s="17"/>
      <c r="AN12" s="17"/>
    </row>
    <row r="13" spans="2:40" ht="17.5" x14ac:dyDescent="0.35">
      <c r="C13" s="40" t="s">
        <v>18</v>
      </c>
      <c r="D13" s="96">
        <v>5438354</v>
      </c>
      <c r="E13" s="96">
        <v>1690259</v>
      </c>
      <c r="F13" s="96">
        <v>755257</v>
      </c>
      <c r="G13" s="96">
        <v>935002</v>
      </c>
      <c r="H13" s="96">
        <v>473022</v>
      </c>
      <c r="I13" s="96">
        <v>594598</v>
      </c>
      <c r="J13" s="96">
        <v>108100</v>
      </c>
      <c r="K13" s="96">
        <v>1121765</v>
      </c>
      <c r="L13" s="96">
        <v>471773</v>
      </c>
      <c r="M13" s="96">
        <v>796848</v>
      </c>
      <c r="N13" s="96">
        <v>181989</v>
      </c>
      <c r="P13" s="17"/>
      <c r="Q13" s="91"/>
      <c r="R13" s="91"/>
      <c r="S13" s="91"/>
      <c r="T13" s="91"/>
      <c r="U13" s="91"/>
      <c r="V13" s="91"/>
      <c r="W13" s="91"/>
      <c r="X13" s="91"/>
      <c r="Y13" s="91"/>
      <c r="Z13" s="91"/>
      <c r="AA13" s="91"/>
      <c r="AB13" s="28"/>
      <c r="AC13" s="28"/>
      <c r="AD13" s="17"/>
      <c r="AE13" s="17"/>
      <c r="AF13" s="17"/>
      <c r="AG13" s="17"/>
      <c r="AH13" s="17"/>
      <c r="AI13" s="17"/>
      <c r="AJ13" s="17"/>
      <c r="AK13" s="17"/>
      <c r="AL13" s="17"/>
      <c r="AM13" s="17"/>
      <c r="AN13" s="17"/>
    </row>
    <row r="14" spans="2:40" ht="17.5" x14ac:dyDescent="0.35">
      <c r="C14" s="40" t="s">
        <v>19</v>
      </c>
      <c r="D14" s="96">
        <v>1400396</v>
      </c>
      <c r="E14" s="96">
        <v>620999</v>
      </c>
      <c r="F14" s="96">
        <v>395597</v>
      </c>
      <c r="G14" s="96">
        <v>225402</v>
      </c>
      <c r="H14" s="96">
        <v>187668</v>
      </c>
      <c r="I14" s="96">
        <v>117183</v>
      </c>
      <c r="J14" s="96">
        <v>19428</v>
      </c>
      <c r="K14" s="96">
        <v>223480</v>
      </c>
      <c r="L14" s="96">
        <v>74855</v>
      </c>
      <c r="M14" s="96">
        <v>130134</v>
      </c>
      <c r="N14" s="96">
        <v>26649</v>
      </c>
      <c r="P14" s="17"/>
      <c r="Q14" s="91"/>
      <c r="R14" s="91"/>
      <c r="S14" s="91"/>
      <c r="T14" s="91"/>
      <c r="U14" s="91"/>
      <c r="V14" s="91"/>
      <c r="W14" s="91"/>
      <c r="X14" s="91"/>
      <c r="Y14" s="91"/>
      <c r="Z14" s="91"/>
      <c r="AA14" s="91"/>
      <c r="AB14" s="28"/>
      <c r="AC14" s="28"/>
      <c r="AD14" s="17"/>
      <c r="AE14" s="17"/>
      <c r="AF14" s="17"/>
      <c r="AG14" s="17"/>
      <c r="AH14" s="17"/>
      <c r="AI14" s="17"/>
      <c r="AJ14" s="17"/>
      <c r="AK14" s="17"/>
      <c r="AL14" s="17"/>
      <c r="AM14" s="17"/>
      <c r="AN14" s="17"/>
    </row>
    <row r="15" spans="2:40" ht="17.5" x14ac:dyDescent="0.35">
      <c r="C15" s="36" t="s">
        <v>20</v>
      </c>
      <c r="D15" s="96">
        <v>1824363</v>
      </c>
      <c r="E15" s="96">
        <v>822819</v>
      </c>
      <c r="F15" s="96">
        <v>555603</v>
      </c>
      <c r="G15" s="96">
        <v>267216</v>
      </c>
      <c r="H15" s="96">
        <v>233122</v>
      </c>
      <c r="I15" s="96">
        <v>145951</v>
      </c>
      <c r="J15" s="96">
        <v>25456</v>
      </c>
      <c r="K15" s="96">
        <v>295425</v>
      </c>
      <c r="L15" s="96">
        <v>107702</v>
      </c>
      <c r="M15" s="96">
        <v>157842</v>
      </c>
      <c r="N15" s="96">
        <v>36046</v>
      </c>
      <c r="P15" s="17"/>
      <c r="Q15" s="91"/>
      <c r="R15" s="91"/>
      <c r="S15" s="91"/>
      <c r="T15" s="91"/>
      <c r="U15" s="91"/>
      <c r="V15" s="91"/>
      <c r="W15" s="91"/>
      <c r="X15" s="91"/>
      <c r="Y15" s="91"/>
      <c r="Z15" s="91"/>
      <c r="AA15" s="91"/>
      <c r="AB15" s="28"/>
      <c r="AC15" s="28"/>
      <c r="AD15" s="17"/>
      <c r="AE15" s="17"/>
      <c r="AF15" s="17"/>
      <c r="AG15" s="17"/>
      <c r="AH15" s="17"/>
      <c r="AI15" s="17"/>
      <c r="AJ15" s="17"/>
      <c r="AK15" s="17"/>
      <c r="AL15" s="17"/>
      <c r="AM15" s="17"/>
      <c r="AN15" s="17"/>
    </row>
    <row r="16" spans="2:40" ht="20.5" x14ac:dyDescent="0.35">
      <c r="C16" s="36" t="s">
        <v>89</v>
      </c>
      <c r="D16" s="96">
        <v>1698584</v>
      </c>
      <c r="E16" s="96">
        <v>837138</v>
      </c>
      <c r="F16" s="96">
        <v>525843</v>
      </c>
      <c r="G16" s="96">
        <v>311295</v>
      </c>
      <c r="H16" s="96">
        <v>189629</v>
      </c>
      <c r="I16" s="96">
        <v>123365</v>
      </c>
      <c r="J16" s="96">
        <v>22805</v>
      </c>
      <c r="K16" s="96">
        <v>265226</v>
      </c>
      <c r="L16" s="96">
        <v>93409</v>
      </c>
      <c r="M16" s="96">
        <v>137234</v>
      </c>
      <c r="N16" s="96">
        <v>29778</v>
      </c>
      <c r="P16" s="17"/>
      <c r="Q16" s="91"/>
      <c r="R16" s="91"/>
      <c r="S16" s="91"/>
      <c r="T16" s="91"/>
      <c r="U16" s="91"/>
      <c r="V16" s="91"/>
      <c r="W16" s="91"/>
      <c r="X16" s="91"/>
      <c r="Y16" s="91"/>
      <c r="Z16" s="91"/>
      <c r="AA16" s="91"/>
      <c r="AB16" s="28"/>
      <c r="AC16" s="28"/>
      <c r="AD16" s="17"/>
      <c r="AE16" s="17"/>
      <c r="AF16" s="17"/>
      <c r="AG16" s="17"/>
      <c r="AH16" s="17"/>
      <c r="AI16" s="17"/>
      <c r="AJ16" s="17"/>
      <c r="AK16" s="17"/>
      <c r="AL16" s="17"/>
      <c r="AM16" s="17"/>
      <c r="AN16" s="17"/>
    </row>
    <row r="17" spans="3:40" ht="17.5" x14ac:dyDescent="0.35">
      <c r="C17" s="36" t="s">
        <v>22</v>
      </c>
      <c r="D17" s="96">
        <v>123628</v>
      </c>
      <c r="E17" s="96">
        <v>52515</v>
      </c>
      <c r="F17" s="96">
        <v>30743</v>
      </c>
      <c r="G17" s="96">
        <v>21772</v>
      </c>
      <c r="H17" s="96">
        <v>17885</v>
      </c>
      <c r="I17" s="96">
        <v>11798</v>
      </c>
      <c r="J17" s="96">
        <v>2970</v>
      </c>
      <c r="K17" s="96">
        <v>15672</v>
      </c>
      <c r="L17" s="96">
        <v>6865</v>
      </c>
      <c r="M17" s="96">
        <v>11930</v>
      </c>
      <c r="N17" s="96">
        <v>3993</v>
      </c>
      <c r="P17" s="17"/>
      <c r="Q17" s="91"/>
      <c r="R17" s="91"/>
      <c r="S17" s="91"/>
      <c r="T17" s="91"/>
      <c r="U17" s="91"/>
      <c r="V17" s="91"/>
      <c r="W17" s="91"/>
      <c r="X17" s="91"/>
      <c r="Y17" s="91"/>
      <c r="Z17" s="91"/>
      <c r="AA17" s="91"/>
      <c r="AB17" s="28"/>
      <c r="AC17" s="28"/>
      <c r="AD17" s="17"/>
      <c r="AE17" s="17"/>
      <c r="AF17" s="17"/>
      <c r="AG17" s="17"/>
      <c r="AH17" s="17"/>
      <c r="AI17" s="17"/>
      <c r="AJ17" s="17"/>
      <c r="AK17" s="17"/>
      <c r="AL17" s="17"/>
      <c r="AM17" s="17"/>
      <c r="AN17" s="17"/>
    </row>
    <row r="18" spans="3:40" ht="17.5" x14ac:dyDescent="0.35">
      <c r="C18" s="36" t="s">
        <v>23</v>
      </c>
      <c r="D18" s="96">
        <v>80029</v>
      </c>
      <c r="E18" s="96">
        <v>34232</v>
      </c>
      <c r="F18" s="96">
        <v>22592</v>
      </c>
      <c r="G18" s="96">
        <v>11640</v>
      </c>
      <c r="H18" s="96">
        <v>10589</v>
      </c>
      <c r="I18" s="96">
        <v>5951</v>
      </c>
      <c r="J18" s="96">
        <v>1110</v>
      </c>
      <c r="K18" s="96">
        <v>12305</v>
      </c>
      <c r="L18" s="96">
        <v>6364</v>
      </c>
      <c r="M18" s="96">
        <v>7838</v>
      </c>
      <c r="N18" s="96">
        <v>1640</v>
      </c>
      <c r="O18" s="75"/>
      <c r="P18" s="17"/>
      <c r="Q18" s="91"/>
      <c r="R18" s="91"/>
      <c r="S18" s="91"/>
      <c r="T18" s="91"/>
      <c r="U18" s="91"/>
      <c r="V18" s="91"/>
      <c r="W18" s="91"/>
      <c r="X18" s="91"/>
      <c r="Y18" s="91"/>
      <c r="Z18" s="91"/>
      <c r="AA18" s="91"/>
      <c r="AB18" s="28"/>
      <c r="AC18" s="28"/>
      <c r="AD18" s="17"/>
      <c r="AE18" s="17"/>
      <c r="AF18" s="17"/>
      <c r="AG18" s="17"/>
      <c r="AH18" s="17"/>
      <c r="AI18" s="17"/>
      <c r="AJ18" s="17"/>
      <c r="AK18" s="17"/>
      <c r="AL18" s="17"/>
      <c r="AM18" s="17"/>
      <c r="AN18" s="17"/>
    </row>
    <row r="19" spans="3:40" ht="5.15" customHeight="1" x14ac:dyDescent="0.35">
      <c r="C19" s="36"/>
      <c r="D19" s="97"/>
      <c r="E19" s="97"/>
      <c r="F19" s="97"/>
      <c r="G19" s="97"/>
      <c r="H19" s="97"/>
      <c r="I19" s="97"/>
      <c r="J19" s="97"/>
      <c r="K19" s="97"/>
      <c r="L19" s="97"/>
      <c r="M19" s="97"/>
      <c r="N19" s="97"/>
      <c r="O19" s="75"/>
      <c r="P19" s="17"/>
      <c r="Q19" s="91"/>
      <c r="R19" s="91"/>
      <c r="S19" s="91"/>
      <c r="T19" s="91"/>
      <c r="U19" s="91"/>
      <c r="V19" s="91"/>
      <c r="W19" s="91"/>
      <c r="X19" s="91"/>
      <c r="Y19" s="91"/>
      <c r="Z19" s="91"/>
      <c r="AA19" s="91"/>
      <c r="AB19" s="28"/>
      <c r="AC19" s="28"/>
      <c r="AD19" s="17"/>
      <c r="AE19" s="17"/>
      <c r="AF19" s="17"/>
      <c r="AG19" s="17"/>
      <c r="AH19" s="17"/>
      <c r="AI19" s="17"/>
      <c r="AJ19" s="17"/>
      <c r="AK19" s="17"/>
      <c r="AL19" s="17"/>
      <c r="AM19" s="17"/>
      <c r="AN19" s="17"/>
    </row>
    <row r="20" spans="3:40" ht="17.5" x14ac:dyDescent="0.35">
      <c r="C20" s="98" t="s">
        <v>90</v>
      </c>
      <c r="D20" s="99">
        <v>530806</v>
      </c>
      <c r="E20" s="99">
        <v>237153</v>
      </c>
      <c r="F20" s="99">
        <v>156113</v>
      </c>
      <c r="G20" s="99">
        <v>81040</v>
      </c>
      <c r="H20" s="99">
        <v>71844</v>
      </c>
      <c r="I20" s="99">
        <v>41982</v>
      </c>
      <c r="J20" s="99">
        <v>7469</v>
      </c>
      <c r="K20" s="99">
        <v>85436</v>
      </c>
      <c r="L20" s="99">
        <v>29804</v>
      </c>
      <c r="M20" s="99">
        <v>48248</v>
      </c>
      <c r="N20" s="99">
        <v>8870</v>
      </c>
      <c r="O20" s="75"/>
      <c r="P20" s="17"/>
      <c r="Q20" s="91"/>
      <c r="R20" s="91"/>
      <c r="S20" s="91"/>
      <c r="T20" s="91"/>
      <c r="U20" s="91"/>
      <c r="V20" s="91"/>
      <c r="W20" s="91"/>
      <c r="X20" s="91"/>
      <c r="Y20" s="91"/>
      <c r="Z20" s="91"/>
      <c r="AA20" s="91"/>
      <c r="AB20" s="28"/>
      <c r="AC20" s="28"/>
      <c r="AD20" s="17"/>
      <c r="AE20" s="17"/>
      <c r="AF20" s="17"/>
      <c r="AG20" s="17"/>
      <c r="AH20" s="17"/>
      <c r="AI20" s="17"/>
      <c r="AJ20" s="17"/>
      <c r="AK20" s="17"/>
      <c r="AL20" s="17"/>
      <c r="AM20" s="17"/>
      <c r="AN20" s="17"/>
    </row>
    <row r="21" spans="3:40" ht="5.15" customHeight="1" x14ac:dyDescent="0.35">
      <c r="C21" s="36"/>
      <c r="D21" s="97"/>
      <c r="E21" s="97"/>
      <c r="F21" s="97"/>
      <c r="G21" s="97"/>
      <c r="H21" s="97"/>
      <c r="I21" s="97"/>
      <c r="J21" s="97"/>
      <c r="K21" s="97"/>
      <c r="L21" s="97"/>
      <c r="M21" s="97"/>
      <c r="N21" s="97"/>
      <c r="O21" s="75"/>
      <c r="P21" s="17"/>
      <c r="Q21" s="91"/>
      <c r="R21" s="91"/>
      <c r="S21" s="91"/>
      <c r="T21" s="91"/>
      <c r="U21" s="91"/>
      <c r="V21" s="91"/>
      <c r="W21" s="91"/>
      <c r="X21" s="91"/>
      <c r="Y21" s="91"/>
      <c r="Z21" s="91"/>
      <c r="AA21" s="91"/>
      <c r="AB21" s="28"/>
      <c r="AC21" s="28"/>
      <c r="AD21" s="17"/>
      <c r="AE21" s="17"/>
      <c r="AF21" s="17"/>
      <c r="AG21" s="17"/>
      <c r="AH21" s="17"/>
      <c r="AI21" s="17"/>
      <c r="AJ21" s="17"/>
      <c r="AK21" s="17"/>
      <c r="AL21" s="17"/>
      <c r="AM21" s="17"/>
      <c r="AN21" s="17"/>
    </row>
    <row r="22" spans="3:40" ht="17.5" x14ac:dyDescent="0.35">
      <c r="C22" s="98" t="s">
        <v>91</v>
      </c>
      <c r="D22" s="99">
        <v>2069556</v>
      </c>
      <c r="E22" s="99">
        <v>921638</v>
      </c>
      <c r="F22" s="99">
        <v>613302</v>
      </c>
      <c r="G22" s="99">
        <v>308336</v>
      </c>
      <c r="H22" s="99">
        <v>271516</v>
      </c>
      <c r="I22" s="99">
        <v>163225</v>
      </c>
      <c r="J22" s="99">
        <v>30822</v>
      </c>
      <c r="K22" s="99">
        <v>339456</v>
      </c>
      <c r="L22" s="99">
        <v>123734</v>
      </c>
      <c r="M22" s="99">
        <v>184029</v>
      </c>
      <c r="N22" s="99">
        <v>35136</v>
      </c>
      <c r="O22" s="75"/>
      <c r="P22" s="17"/>
      <c r="Q22" s="91"/>
      <c r="R22" s="91"/>
      <c r="S22" s="91"/>
      <c r="T22" s="91"/>
      <c r="U22" s="91"/>
      <c r="V22" s="91"/>
      <c r="W22" s="91"/>
      <c r="X22" s="91"/>
      <c r="Y22" s="91"/>
      <c r="Z22" s="91"/>
      <c r="AA22" s="91"/>
      <c r="AB22" s="28"/>
      <c r="AC22" s="28"/>
      <c r="AD22" s="17"/>
      <c r="AE22" s="17"/>
      <c r="AF22" s="17"/>
      <c r="AG22" s="17"/>
      <c r="AH22" s="17"/>
      <c r="AI22" s="17"/>
      <c r="AJ22" s="17"/>
      <c r="AK22" s="17"/>
      <c r="AL22" s="17"/>
      <c r="AM22" s="17"/>
      <c r="AN22" s="17"/>
    </row>
    <row r="23" spans="3:40" ht="5.15" customHeight="1" x14ac:dyDescent="0.35">
      <c r="C23" s="100"/>
      <c r="D23" s="94"/>
      <c r="E23" s="94"/>
      <c r="F23" s="94"/>
      <c r="G23" s="94"/>
      <c r="H23" s="94"/>
      <c r="I23" s="94"/>
      <c r="J23" s="94"/>
      <c r="K23" s="94"/>
      <c r="L23" s="94"/>
      <c r="M23" s="94"/>
      <c r="N23" s="94"/>
      <c r="P23" s="101"/>
      <c r="Q23" s="91"/>
      <c r="R23" s="102"/>
      <c r="S23" s="102"/>
      <c r="T23" s="102"/>
      <c r="U23" s="102"/>
      <c r="V23" s="102"/>
      <c r="W23" s="102"/>
      <c r="X23" s="102"/>
      <c r="Y23" s="102"/>
      <c r="Z23" s="102"/>
      <c r="AA23" s="102"/>
      <c r="AB23" s="28"/>
      <c r="AC23" s="28"/>
      <c r="AD23" s="17"/>
      <c r="AE23" s="17"/>
      <c r="AF23" s="17"/>
      <c r="AG23" s="17"/>
      <c r="AH23" s="17"/>
      <c r="AI23" s="17"/>
      <c r="AJ23" s="17"/>
      <c r="AK23" s="17"/>
      <c r="AL23" s="17"/>
      <c r="AM23" s="17"/>
      <c r="AN23" s="17"/>
    </row>
    <row r="24" spans="3:40" ht="21" customHeight="1" x14ac:dyDescent="0.35">
      <c r="C24" s="32" t="s">
        <v>24</v>
      </c>
      <c r="D24" s="103">
        <v>1386023</v>
      </c>
      <c r="E24" s="103">
        <v>576023</v>
      </c>
      <c r="F24" s="103">
        <v>376235</v>
      </c>
      <c r="G24" s="103">
        <v>199788</v>
      </c>
      <c r="H24" s="103">
        <v>146312</v>
      </c>
      <c r="I24" s="103">
        <v>129998</v>
      </c>
      <c r="J24" s="103">
        <v>25026</v>
      </c>
      <c r="K24" s="103">
        <v>224545</v>
      </c>
      <c r="L24" s="103">
        <v>98039</v>
      </c>
      <c r="M24" s="103">
        <v>150136</v>
      </c>
      <c r="N24" s="103">
        <v>35944</v>
      </c>
      <c r="O24" s="104"/>
      <c r="P24" s="17"/>
      <c r="Q24" s="91"/>
      <c r="R24" s="91"/>
      <c r="S24" s="91"/>
      <c r="T24" s="91"/>
      <c r="U24" s="91"/>
      <c r="V24" s="91"/>
      <c r="W24" s="91"/>
      <c r="X24" s="91"/>
      <c r="Y24" s="91"/>
      <c r="Z24" s="91"/>
      <c r="AA24" s="91"/>
      <c r="AB24" s="28"/>
      <c r="AC24" s="28"/>
      <c r="AD24" s="17"/>
      <c r="AE24" s="17"/>
      <c r="AF24" s="17"/>
      <c r="AG24" s="17"/>
      <c r="AH24" s="17"/>
      <c r="AI24" s="17"/>
      <c r="AJ24" s="17"/>
      <c r="AK24" s="17"/>
      <c r="AL24" s="17"/>
      <c r="AM24" s="17"/>
      <c r="AN24" s="17"/>
    </row>
    <row r="25" spans="3:40" ht="5.15" customHeight="1" x14ac:dyDescent="0.35">
      <c r="C25" s="44"/>
      <c r="D25" s="105"/>
      <c r="E25" s="105"/>
      <c r="F25" s="105"/>
      <c r="G25" s="105"/>
      <c r="H25" s="105"/>
      <c r="I25" s="105"/>
      <c r="J25" s="105"/>
      <c r="K25" s="105"/>
      <c r="L25" s="105"/>
      <c r="M25" s="105"/>
      <c r="N25" s="105"/>
      <c r="P25" s="17"/>
      <c r="Q25" s="91"/>
      <c r="R25" s="91"/>
      <c r="S25" s="91"/>
      <c r="T25" s="91"/>
      <c r="U25" s="91"/>
      <c r="V25" s="91"/>
      <c r="W25" s="91"/>
      <c r="X25" s="91"/>
      <c r="Y25" s="91"/>
      <c r="Z25" s="91"/>
      <c r="AA25" s="91"/>
      <c r="AB25" s="28"/>
      <c r="AC25" s="28"/>
      <c r="AD25" s="17"/>
      <c r="AE25" s="17"/>
      <c r="AF25" s="17"/>
      <c r="AG25" s="17"/>
      <c r="AH25" s="17"/>
      <c r="AI25" s="17"/>
      <c r="AJ25" s="17"/>
      <c r="AK25" s="17"/>
      <c r="AL25" s="17"/>
      <c r="AM25" s="17"/>
      <c r="AN25" s="17"/>
    </row>
    <row r="26" spans="3:40" ht="17.5" x14ac:dyDescent="0.35">
      <c r="C26" s="45" t="s">
        <v>25</v>
      </c>
      <c r="D26" s="106">
        <v>7189</v>
      </c>
      <c r="E26" s="106">
        <v>3094</v>
      </c>
      <c r="F26" s="106">
        <v>2278</v>
      </c>
      <c r="G26" s="106">
        <v>816</v>
      </c>
      <c r="H26" s="106">
        <v>917</v>
      </c>
      <c r="I26" s="106">
        <v>810</v>
      </c>
      <c r="J26" s="106">
        <v>379</v>
      </c>
      <c r="K26" s="106">
        <v>1065</v>
      </c>
      <c r="L26" s="106">
        <v>442</v>
      </c>
      <c r="M26" s="106">
        <v>432</v>
      </c>
      <c r="N26" s="106">
        <v>50</v>
      </c>
      <c r="P26" s="17"/>
      <c r="Q26" s="91"/>
      <c r="R26" s="91"/>
      <c r="S26" s="91"/>
      <c r="T26" s="91"/>
      <c r="U26" s="91"/>
      <c r="V26" s="91"/>
      <c r="W26" s="91"/>
      <c r="X26" s="91"/>
      <c r="Y26" s="91"/>
      <c r="Z26" s="91"/>
      <c r="AA26" s="91"/>
      <c r="AB26" s="28"/>
      <c r="AC26" s="28"/>
      <c r="AD26" s="17"/>
      <c r="AE26" s="17"/>
      <c r="AF26" s="17"/>
      <c r="AG26" s="17"/>
      <c r="AH26" s="17"/>
      <c r="AI26" s="17"/>
      <c r="AJ26" s="17"/>
      <c r="AK26" s="17"/>
      <c r="AL26" s="17"/>
      <c r="AM26" s="17"/>
      <c r="AN26" s="17"/>
    </row>
    <row r="27" spans="3:40" ht="17.5" x14ac:dyDescent="0.35">
      <c r="C27" s="36" t="s">
        <v>26</v>
      </c>
      <c r="D27" s="106">
        <v>1094720</v>
      </c>
      <c r="E27" s="106">
        <v>447257</v>
      </c>
      <c r="F27" s="106">
        <v>288708</v>
      </c>
      <c r="G27" s="106">
        <v>158549</v>
      </c>
      <c r="H27" s="106">
        <v>113165</v>
      </c>
      <c r="I27" s="106">
        <v>104778</v>
      </c>
      <c r="J27" s="106">
        <v>20193</v>
      </c>
      <c r="K27" s="106">
        <v>179503</v>
      </c>
      <c r="L27" s="106">
        <v>77475</v>
      </c>
      <c r="M27" s="106">
        <v>122922</v>
      </c>
      <c r="N27" s="106">
        <v>29427</v>
      </c>
      <c r="P27" s="17"/>
      <c r="Q27" s="91"/>
      <c r="R27" s="91"/>
      <c r="S27" s="91"/>
      <c r="T27" s="91"/>
      <c r="U27" s="91"/>
      <c r="V27" s="91"/>
      <c r="W27" s="91"/>
      <c r="X27" s="91"/>
      <c r="Y27" s="91"/>
      <c r="Z27" s="91"/>
      <c r="AA27" s="91"/>
      <c r="AB27" s="28"/>
      <c r="AC27" s="28"/>
      <c r="AD27" s="17"/>
      <c r="AE27" s="17"/>
      <c r="AF27" s="17"/>
      <c r="AG27" s="17"/>
      <c r="AH27" s="17"/>
      <c r="AI27" s="17"/>
      <c r="AJ27" s="17"/>
      <c r="AK27" s="17"/>
      <c r="AL27" s="17"/>
      <c r="AM27" s="17"/>
      <c r="AN27" s="17"/>
    </row>
    <row r="28" spans="3:40" ht="17.5" x14ac:dyDescent="0.35">
      <c r="C28" s="36" t="s">
        <v>27</v>
      </c>
      <c r="D28" s="106">
        <v>9361</v>
      </c>
      <c r="E28" s="106">
        <v>5075</v>
      </c>
      <c r="F28" s="106">
        <v>3977</v>
      </c>
      <c r="G28" s="106">
        <v>1098</v>
      </c>
      <c r="H28" s="106">
        <v>997</v>
      </c>
      <c r="I28" s="106">
        <v>716</v>
      </c>
      <c r="J28" s="106">
        <v>154</v>
      </c>
      <c r="K28" s="106">
        <v>1143</v>
      </c>
      <c r="L28" s="106">
        <v>505</v>
      </c>
      <c r="M28" s="106">
        <v>590</v>
      </c>
      <c r="N28" s="106">
        <v>181</v>
      </c>
      <c r="P28" s="17"/>
      <c r="Q28" s="91"/>
      <c r="R28" s="91"/>
      <c r="S28" s="91"/>
      <c r="T28" s="91"/>
      <c r="U28" s="91"/>
      <c r="V28" s="91"/>
      <c r="W28" s="91"/>
      <c r="X28" s="91"/>
      <c r="Y28" s="91"/>
      <c r="Z28" s="91"/>
      <c r="AA28" s="91"/>
      <c r="AB28" s="28"/>
      <c r="AC28" s="28"/>
      <c r="AD28" s="17"/>
      <c r="AE28" s="17"/>
      <c r="AF28" s="17"/>
      <c r="AG28" s="17"/>
      <c r="AH28" s="17"/>
      <c r="AI28" s="17"/>
      <c r="AJ28" s="17"/>
      <c r="AK28" s="17"/>
      <c r="AL28" s="17"/>
      <c r="AM28" s="17"/>
      <c r="AN28" s="17"/>
    </row>
    <row r="29" spans="3:40" ht="17.5" x14ac:dyDescent="0.35">
      <c r="C29" s="36" t="s">
        <v>28</v>
      </c>
      <c r="D29" s="106">
        <v>274753</v>
      </c>
      <c r="E29" s="106">
        <v>120597</v>
      </c>
      <c r="F29" s="106">
        <v>81272</v>
      </c>
      <c r="G29" s="106">
        <v>39325</v>
      </c>
      <c r="H29" s="106">
        <v>31233</v>
      </c>
      <c r="I29" s="106">
        <v>23694</v>
      </c>
      <c r="J29" s="106">
        <v>4300</v>
      </c>
      <c r="K29" s="106">
        <v>42834</v>
      </c>
      <c r="L29" s="106">
        <v>19617</v>
      </c>
      <c r="M29" s="106">
        <v>26192</v>
      </c>
      <c r="N29" s="106">
        <v>6286</v>
      </c>
      <c r="P29" s="17"/>
      <c r="Q29" s="91"/>
      <c r="R29" s="91"/>
      <c r="S29" s="91"/>
      <c r="T29" s="91"/>
      <c r="U29" s="91"/>
      <c r="V29" s="91"/>
      <c r="W29" s="91"/>
      <c r="X29" s="91"/>
      <c r="Y29" s="91"/>
      <c r="Z29" s="91"/>
      <c r="AA29" s="91"/>
      <c r="AB29" s="28"/>
      <c r="AC29" s="28"/>
      <c r="AD29" s="17"/>
      <c r="AE29" s="17"/>
      <c r="AF29" s="17"/>
      <c r="AG29" s="17"/>
      <c r="AH29" s="17"/>
      <c r="AI29" s="17"/>
      <c r="AJ29" s="17"/>
      <c r="AK29" s="17"/>
      <c r="AL29" s="17"/>
      <c r="AM29" s="17"/>
      <c r="AN29" s="17"/>
    </row>
    <row r="30" spans="3:40" ht="17.5" x14ac:dyDescent="0.35">
      <c r="C30" s="36" t="s">
        <v>92</v>
      </c>
      <c r="D30" s="106">
        <v>6034</v>
      </c>
      <c r="E30" s="106">
        <v>2914</v>
      </c>
      <c r="F30" s="106">
        <v>2085</v>
      </c>
      <c r="G30" s="106">
        <v>829</v>
      </c>
      <c r="H30" s="106">
        <v>861</v>
      </c>
      <c r="I30" s="106">
        <v>381</v>
      </c>
      <c r="J30" s="106">
        <v>113</v>
      </c>
      <c r="K30" s="106">
        <v>842</v>
      </c>
      <c r="L30" s="106">
        <v>373</v>
      </c>
      <c r="M30" s="106">
        <v>461</v>
      </c>
      <c r="N30" s="106">
        <v>89</v>
      </c>
      <c r="P30" s="17"/>
      <c r="Q30" s="91"/>
      <c r="R30" s="91"/>
      <c r="S30" s="91"/>
      <c r="T30" s="91"/>
      <c r="U30" s="91"/>
      <c r="V30" s="91"/>
      <c r="W30" s="91"/>
      <c r="X30" s="91"/>
      <c r="Y30" s="91"/>
      <c r="Z30" s="91"/>
      <c r="AA30" s="91"/>
      <c r="AB30" s="28"/>
      <c r="AC30" s="28"/>
      <c r="AD30" s="17"/>
      <c r="AE30" s="17"/>
      <c r="AF30" s="17"/>
      <c r="AG30" s="17"/>
      <c r="AH30" s="17"/>
      <c r="AI30" s="17"/>
      <c r="AJ30" s="17"/>
      <c r="AK30" s="17"/>
      <c r="AL30" s="17"/>
      <c r="AM30" s="17"/>
      <c r="AN30" s="17"/>
    </row>
    <row r="31" spans="3:40" ht="17.5" x14ac:dyDescent="0.35">
      <c r="C31" s="36" t="s">
        <v>93</v>
      </c>
      <c r="D31" s="106">
        <v>268719</v>
      </c>
      <c r="E31" s="106">
        <v>117683</v>
      </c>
      <c r="F31" s="106">
        <v>79187</v>
      </c>
      <c r="G31" s="106">
        <v>38496</v>
      </c>
      <c r="H31" s="106">
        <v>30372</v>
      </c>
      <c r="I31" s="106">
        <v>23313</v>
      </c>
      <c r="J31" s="106">
        <v>4187</v>
      </c>
      <c r="K31" s="106">
        <v>41992</v>
      </c>
      <c r="L31" s="106">
        <v>19244</v>
      </c>
      <c r="M31" s="106">
        <v>25731</v>
      </c>
      <c r="N31" s="106">
        <v>6197</v>
      </c>
      <c r="P31" s="17"/>
      <c r="Q31" s="91"/>
      <c r="R31" s="91"/>
      <c r="S31" s="91"/>
      <c r="T31" s="91"/>
      <c r="U31" s="91"/>
      <c r="V31" s="91"/>
      <c r="W31" s="91"/>
      <c r="X31" s="91"/>
      <c r="Y31" s="91"/>
      <c r="Z31" s="91"/>
      <c r="AA31" s="91"/>
      <c r="AB31" s="28"/>
      <c r="AC31" s="28"/>
      <c r="AD31" s="17"/>
      <c r="AE31" s="17"/>
      <c r="AF31" s="17"/>
      <c r="AG31" s="17"/>
      <c r="AH31" s="17"/>
      <c r="AI31" s="17"/>
      <c r="AJ31" s="17"/>
      <c r="AK31" s="17"/>
      <c r="AL31" s="17"/>
      <c r="AM31" s="17"/>
      <c r="AN31" s="17"/>
    </row>
    <row r="32" spans="3:40" ht="5.15" customHeight="1" x14ac:dyDescent="0.35">
      <c r="C32" s="43"/>
      <c r="D32" s="107"/>
      <c r="E32" s="107"/>
      <c r="F32" s="107"/>
      <c r="G32" s="107"/>
      <c r="H32" s="107"/>
      <c r="I32" s="107"/>
      <c r="J32" s="107"/>
      <c r="K32" s="107"/>
      <c r="L32" s="107"/>
      <c r="M32" s="107"/>
      <c r="N32" s="107"/>
      <c r="P32" s="17"/>
      <c r="Q32" s="91"/>
      <c r="R32" s="91"/>
      <c r="S32" s="91"/>
      <c r="T32" s="91"/>
      <c r="U32" s="91"/>
      <c r="V32" s="91"/>
      <c r="W32" s="91"/>
      <c r="X32" s="91"/>
      <c r="Y32" s="91"/>
      <c r="Z32" s="91"/>
      <c r="AA32" s="91"/>
      <c r="AB32" s="28"/>
      <c r="AC32" s="28"/>
      <c r="AD32" s="17"/>
      <c r="AE32" s="17"/>
      <c r="AF32" s="17"/>
      <c r="AG32" s="17"/>
      <c r="AH32" s="17"/>
      <c r="AI32" s="17"/>
      <c r="AJ32" s="17"/>
      <c r="AK32" s="17"/>
      <c r="AL32" s="17"/>
      <c r="AM32" s="17"/>
      <c r="AN32" s="17"/>
    </row>
    <row r="33" spans="3:40" ht="21" customHeight="1" x14ac:dyDescent="0.35">
      <c r="C33" s="32" t="s">
        <v>31</v>
      </c>
      <c r="D33" s="93">
        <v>36487037</v>
      </c>
      <c r="E33" s="93">
        <v>16248687</v>
      </c>
      <c r="F33" s="93">
        <v>10536133</v>
      </c>
      <c r="G33" s="93">
        <v>5712554</v>
      </c>
      <c r="H33" s="93">
        <v>3897318</v>
      </c>
      <c r="I33" s="93">
        <v>3223215</v>
      </c>
      <c r="J33" s="93">
        <v>485010</v>
      </c>
      <c r="K33" s="93">
        <v>5902939</v>
      </c>
      <c r="L33" s="93">
        <v>2250634</v>
      </c>
      <c r="M33" s="93">
        <v>3547382</v>
      </c>
      <c r="N33" s="93">
        <v>931852</v>
      </c>
      <c r="O33" s="108"/>
      <c r="P33" s="17"/>
      <c r="Q33" s="91"/>
      <c r="R33" s="91"/>
      <c r="S33" s="91"/>
      <c r="T33" s="91"/>
      <c r="U33" s="91"/>
      <c r="V33" s="91"/>
      <c r="W33" s="91"/>
      <c r="X33" s="91"/>
      <c r="Y33" s="91"/>
      <c r="Z33" s="91"/>
      <c r="AA33" s="91"/>
      <c r="AB33" s="28"/>
      <c r="AC33" s="28"/>
      <c r="AD33" s="17"/>
      <c r="AE33" s="17"/>
      <c r="AF33" s="17"/>
      <c r="AG33" s="17"/>
      <c r="AH33" s="17"/>
      <c r="AI33" s="17"/>
      <c r="AJ33" s="17"/>
      <c r="AK33" s="17"/>
      <c r="AL33" s="17"/>
      <c r="AM33" s="17"/>
      <c r="AN33" s="17"/>
    </row>
    <row r="34" spans="3:40" ht="3" customHeight="1" x14ac:dyDescent="0.35">
      <c r="C34" s="34"/>
      <c r="D34" s="96"/>
      <c r="E34" s="96"/>
      <c r="F34" s="96"/>
      <c r="G34" s="96"/>
      <c r="H34" s="96"/>
      <c r="I34" s="96"/>
      <c r="J34" s="96"/>
      <c r="K34" s="96"/>
      <c r="L34" s="96"/>
      <c r="M34" s="96"/>
      <c r="N34" s="96"/>
      <c r="P34" s="17"/>
      <c r="Q34" s="91"/>
      <c r="R34" s="91"/>
      <c r="S34" s="91"/>
      <c r="T34" s="91"/>
      <c r="U34" s="91"/>
      <c r="V34" s="91"/>
      <c r="W34" s="91"/>
      <c r="X34" s="91"/>
      <c r="Y34" s="91"/>
      <c r="Z34" s="91"/>
      <c r="AA34" s="91"/>
      <c r="AB34" s="28"/>
      <c r="AC34" s="28"/>
      <c r="AD34" s="17"/>
      <c r="AE34" s="17"/>
      <c r="AF34" s="17"/>
      <c r="AG34" s="17"/>
      <c r="AH34" s="17"/>
      <c r="AI34" s="17"/>
      <c r="AJ34" s="17"/>
      <c r="AK34" s="17"/>
      <c r="AL34" s="17"/>
      <c r="AM34" s="17"/>
      <c r="AN34" s="17"/>
    </row>
    <row r="35" spans="3:40" ht="18" x14ac:dyDescent="0.35">
      <c r="C35" s="44" t="s">
        <v>32</v>
      </c>
      <c r="D35" s="109">
        <v>2354095</v>
      </c>
      <c r="E35" s="109">
        <v>918100</v>
      </c>
      <c r="F35" s="109">
        <v>579203</v>
      </c>
      <c r="G35" s="109">
        <v>338897</v>
      </c>
      <c r="H35" s="109">
        <v>242541</v>
      </c>
      <c r="I35" s="109">
        <v>231372</v>
      </c>
      <c r="J35" s="109">
        <v>45715</v>
      </c>
      <c r="K35" s="109">
        <v>397461</v>
      </c>
      <c r="L35" s="109">
        <v>176608</v>
      </c>
      <c r="M35" s="109">
        <v>272364</v>
      </c>
      <c r="N35" s="109">
        <v>69934</v>
      </c>
      <c r="P35" s="17"/>
      <c r="Q35" s="91"/>
      <c r="R35" s="91"/>
      <c r="S35" s="91"/>
      <c r="T35" s="91"/>
      <c r="U35" s="91"/>
      <c r="V35" s="91"/>
      <c r="W35" s="91"/>
      <c r="X35" s="91"/>
      <c r="Y35" s="91"/>
      <c r="Z35" s="91"/>
      <c r="AA35" s="91"/>
      <c r="AB35" s="28"/>
      <c r="AC35" s="28"/>
      <c r="AD35" s="17"/>
      <c r="AE35" s="17"/>
      <c r="AF35" s="17"/>
      <c r="AG35" s="17"/>
      <c r="AH35" s="17"/>
      <c r="AI35" s="17"/>
      <c r="AJ35" s="17"/>
      <c r="AK35" s="17"/>
      <c r="AL35" s="17"/>
      <c r="AM35" s="17"/>
      <c r="AN35" s="17"/>
    </row>
    <row r="36" spans="3:40" ht="17.5" x14ac:dyDescent="0.35">
      <c r="C36" s="36" t="s">
        <v>33</v>
      </c>
      <c r="D36" s="110">
        <v>2354095</v>
      </c>
      <c r="E36" s="110">
        <v>918100</v>
      </c>
      <c r="F36" s="110">
        <v>579203</v>
      </c>
      <c r="G36" s="110">
        <v>338897</v>
      </c>
      <c r="H36" s="110">
        <v>242541</v>
      </c>
      <c r="I36" s="110">
        <v>231372</v>
      </c>
      <c r="J36" s="110">
        <v>45715</v>
      </c>
      <c r="K36" s="110">
        <v>397461</v>
      </c>
      <c r="L36" s="110">
        <v>176608</v>
      </c>
      <c r="M36" s="110">
        <v>272364</v>
      </c>
      <c r="N36" s="110">
        <v>69934</v>
      </c>
      <c r="P36" s="17"/>
      <c r="Q36" s="91"/>
      <c r="R36" s="91"/>
      <c r="S36" s="91"/>
      <c r="T36" s="91"/>
      <c r="U36" s="91"/>
      <c r="V36" s="91"/>
      <c r="W36" s="91"/>
      <c r="X36" s="91"/>
      <c r="Y36" s="91"/>
      <c r="Z36" s="91"/>
      <c r="AA36" s="91"/>
      <c r="AB36" s="28"/>
      <c r="AC36" s="28"/>
      <c r="AD36" s="17"/>
      <c r="AE36" s="17"/>
      <c r="AF36" s="17"/>
      <c r="AG36" s="17"/>
      <c r="AH36" s="17"/>
      <c r="AI36" s="17"/>
      <c r="AJ36" s="17"/>
      <c r="AK36" s="17"/>
      <c r="AL36" s="17"/>
      <c r="AM36" s="17"/>
      <c r="AN36" s="17"/>
    </row>
    <row r="37" spans="3:40" ht="18" x14ac:dyDescent="0.35">
      <c r="C37" s="44" t="s">
        <v>34</v>
      </c>
      <c r="D37" s="109">
        <v>33838354</v>
      </c>
      <c r="E37" s="109">
        <v>15188112</v>
      </c>
      <c r="F37" s="109">
        <v>9858415</v>
      </c>
      <c r="G37" s="109">
        <v>5329697</v>
      </c>
      <c r="H37" s="109">
        <v>3618727</v>
      </c>
      <c r="I37" s="109">
        <v>2969512</v>
      </c>
      <c r="J37" s="109">
        <v>434821</v>
      </c>
      <c r="K37" s="109">
        <v>5459356</v>
      </c>
      <c r="L37" s="109">
        <v>2058267</v>
      </c>
      <c r="M37" s="109">
        <v>3252727</v>
      </c>
      <c r="N37" s="109">
        <v>856832</v>
      </c>
      <c r="Q37" s="91"/>
      <c r="R37" s="95"/>
      <c r="S37" s="95"/>
      <c r="T37" s="95"/>
      <c r="U37" s="95"/>
      <c r="V37" s="95"/>
      <c r="W37" s="95"/>
      <c r="X37" s="91"/>
      <c r="Y37" s="91"/>
      <c r="Z37" s="91"/>
      <c r="AA37" s="91"/>
      <c r="AB37" s="28"/>
      <c r="AC37" s="28"/>
      <c r="AD37" s="17"/>
      <c r="AE37" s="17"/>
      <c r="AF37" s="17"/>
      <c r="AG37" s="17"/>
      <c r="AH37" s="17"/>
      <c r="AI37" s="17"/>
      <c r="AJ37" s="17"/>
      <c r="AK37" s="17"/>
      <c r="AL37" s="17"/>
      <c r="AM37" s="17"/>
      <c r="AN37" s="17"/>
    </row>
    <row r="38" spans="3:40" ht="18" x14ac:dyDescent="0.35">
      <c r="C38" s="44" t="s">
        <v>35</v>
      </c>
      <c r="D38" s="109">
        <v>2097109</v>
      </c>
      <c r="E38" s="109">
        <v>910744</v>
      </c>
      <c r="F38" s="109">
        <v>619947</v>
      </c>
      <c r="G38" s="109">
        <v>290797</v>
      </c>
      <c r="H38" s="109">
        <v>239185</v>
      </c>
      <c r="I38" s="109">
        <v>183052</v>
      </c>
      <c r="J38" s="109">
        <v>32657</v>
      </c>
      <c r="K38" s="109">
        <v>295817</v>
      </c>
      <c r="L38" s="109">
        <v>149759</v>
      </c>
      <c r="M38" s="109">
        <v>227282</v>
      </c>
      <c r="N38" s="109">
        <v>58613</v>
      </c>
      <c r="Q38" s="91"/>
      <c r="R38" s="95"/>
      <c r="S38" s="95"/>
      <c r="T38" s="95"/>
      <c r="U38" s="95"/>
      <c r="V38" s="95"/>
      <c r="W38" s="95"/>
      <c r="X38" s="91"/>
      <c r="Y38" s="91"/>
      <c r="Z38" s="91"/>
      <c r="AA38" s="91"/>
      <c r="AB38" s="28"/>
      <c r="AC38" s="28"/>
      <c r="AD38" s="17"/>
      <c r="AE38" s="17"/>
      <c r="AF38" s="17"/>
      <c r="AG38" s="17"/>
      <c r="AH38" s="17"/>
      <c r="AI38" s="17"/>
      <c r="AJ38" s="17"/>
      <c r="AK38" s="17"/>
      <c r="AL38" s="17"/>
      <c r="AM38" s="17"/>
      <c r="AN38" s="17"/>
    </row>
    <row r="39" spans="3:40" ht="17.5" x14ac:dyDescent="0.35">
      <c r="C39" s="36" t="s">
        <v>94</v>
      </c>
      <c r="D39" s="110">
        <v>650436</v>
      </c>
      <c r="E39" s="110">
        <v>284140</v>
      </c>
      <c r="F39" s="110">
        <v>193624</v>
      </c>
      <c r="G39" s="110">
        <v>90516</v>
      </c>
      <c r="H39" s="110">
        <v>71308</v>
      </c>
      <c r="I39" s="110">
        <v>56751</v>
      </c>
      <c r="J39" s="110">
        <v>9709</v>
      </c>
      <c r="K39" s="110">
        <v>91049</v>
      </c>
      <c r="L39" s="110">
        <v>46292</v>
      </c>
      <c r="M39" s="110">
        <v>71560</v>
      </c>
      <c r="N39" s="110">
        <v>19627</v>
      </c>
      <c r="Q39" s="91"/>
      <c r="R39" s="95"/>
      <c r="S39" s="95"/>
      <c r="T39" s="95"/>
      <c r="U39" s="95"/>
      <c r="V39" s="95"/>
      <c r="W39" s="95"/>
      <c r="X39" s="91"/>
      <c r="Y39" s="91"/>
      <c r="Z39" s="91"/>
      <c r="AA39" s="91"/>
      <c r="AB39" s="28"/>
      <c r="AC39" s="28"/>
      <c r="AD39" s="17"/>
      <c r="AE39" s="17"/>
      <c r="AF39" s="17"/>
      <c r="AG39" s="17"/>
      <c r="AH39" s="17"/>
      <c r="AI39" s="17"/>
      <c r="AJ39" s="17"/>
      <c r="AK39" s="17"/>
      <c r="AL39" s="17"/>
      <c r="AM39" s="17"/>
      <c r="AN39" s="17"/>
    </row>
    <row r="40" spans="3:40" ht="17.5" x14ac:dyDescent="0.35">
      <c r="C40" s="36" t="s">
        <v>95</v>
      </c>
      <c r="D40" s="110">
        <v>867815</v>
      </c>
      <c r="E40" s="110">
        <v>373795</v>
      </c>
      <c r="F40" s="110">
        <v>253157</v>
      </c>
      <c r="G40" s="110">
        <v>120638</v>
      </c>
      <c r="H40" s="110">
        <v>95875</v>
      </c>
      <c r="I40" s="110">
        <v>76094</v>
      </c>
      <c r="J40" s="110">
        <v>13777</v>
      </c>
      <c r="K40" s="110">
        <v>117515</v>
      </c>
      <c r="L40" s="110">
        <v>64903</v>
      </c>
      <c r="M40" s="110">
        <v>99913</v>
      </c>
      <c r="N40" s="110">
        <v>25943</v>
      </c>
      <c r="Q40" s="91"/>
      <c r="R40" s="95"/>
      <c r="S40" s="95"/>
      <c r="T40" s="95"/>
      <c r="U40" s="95"/>
      <c r="V40" s="95"/>
      <c r="W40" s="95"/>
      <c r="X40" s="91"/>
      <c r="Y40" s="91"/>
      <c r="Z40" s="91"/>
      <c r="AA40" s="91"/>
      <c r="AB40" s="28"/>
      <c r="AC40" s="28"/>
      <c r="AD40" s="17"/>
      <c r="AE40" s="17"/>
      <c r="AF40" s="17"/>
      <c r="AG40" s="17"/>
      <c r="AH40" s="17"/>
      <c r="AI40" s="17"/>
      <c r="AJ40" s="17"/>
      <c r="AK40" s="17"/>
      <c r="AL40" s="17"/>
      <c r="AM40" s="17"/>
      <c r="AN40" s="17"/>
    </row>
    <row r="41" spans="3:40" ht="17.5" x14ac:dyDescent="0.35">
      <c r="C41" s="36" t="s">
        <v>96</v>
      </c>
      <c r="D41" s="110">
        <v>578858</v>
      </c>
      <c r="E41" s="110">
        <v>252809</v>
      </c>
      <c r="F41" s="110">
        <v>173166</v>
      </c>
      <c r="G41" s="110">
        <v>79643</v>
      </c>
      <c r="H41" s="110">
        <v>72002</v>
      </c>
      <c r="I41" s="110">
        <v>50207</v>
      </c>
      <c r="J41" s="110">
        <v>9171</v>
      </c>
      <c r="K41" s="110">
        <v>87253</v>
      </c>
      <c r="L41" s="110">
        <v>38564</v>
      </c>
      <c r="M41" s="110">
        <v>55809</v>
      </c>
      <c r="N41" s="110">
        <v>13043</v>
      </c>
      <c r="Q41" s="91"/>
      <c r="R41" s="95"/>
      <c r="S41" s="95"/>
      <c r="T41" s="95"/>
      <c r="U41" s="95"/>
      <c r="V41" s="95"/>
      <c r="W41" s="95"/>
      <c r="X41" s="91"/>
      <c r="Y41" s="91"/>
      <c r="Z41" s="91"/>
      <c r="AA41" s="91"/>
      <c r="AB41" s="28"/>
      <c r="AC41" s="28"/>
      <c r="AD41" s="17"/>
      <c r="AE41" s="17"/>
      <c r="AF41" s="17"/>
      <c r="AG41" s="17"/>
      <c r="AH41" s="17"/>
      <c r="AI41" s="17"/>
      <c r="AJ41" s="17"/>
      <c r="AK41" s="17"/>
      <c r="AL41" s="17"/>
      <c r="AM41" s="17"/>
      <c r="AN41" s="17"/>
    </row>
    <row r="42" spans="3:40" ht="18" x14ac:dyDescent="0.35">
      <c r="C42" s="44" t="s">
        <v>39</v>
      </c>
      <c r="D42" s="109">
        <v>31741245</v>
      </c>
      <c r="E42" s="109">
        <v>14277368</v>
      </c>
      <c r="F42" s="109">
        <v>9238468</v>
      </c>
      <c r="G42" s="109">
        <v>5038900</v>
      </c>
      <c r="H42" s="109">
        <v>3379542</v>
      </c>
      <c r="I42" s="109">
        <v>2786460</v>
      </c>
      <c r="J42" s="109">
        <v>402164</v>
      </c>
      <c r="K42" s="109">
        <v>5163539</v>
      </c>
      <c r="L42" s="109">
        <v>1908508</v>
      </c>
      <c r="M42" s="109">
        <v>3025445</v>
      </c>
      <c r="N42" s="109">
        <v>798219</v>
      </c>
      <c r="Q42" s="91"/>
      <c r="R42" s="95"/>
      <c r="S42" s="95"/>
      <c r="T42" s="95"/>
      <c r="U42" s="95"/>
      <c r="V42" s="95"/>
      <c r="W42" s="95"/>
      <c r="X42" s="91"/>
      <c r="Y42" s="91"/>
      <c r="Z42" s="91"/>
      <c r="AA42" s="91"/>
      <c r="AB42" s="28"/>
      <c r="AC42" s="28"/>
      <c r="AD42" s="17"/>
      <c r="AE42" s="17"/>
      <c r="AF42" s="17"/>
      <c r="AG42" s="17"/>
      <c r="AH42" s="17"/>
      <c r="AI42" s="17"/>
      <c r="AJ42" s="17"/>
      <c r="AK42" s="17"/>
      <c r="AL42" s="17"/>
      <c r="AM42" s="17"/>
      <c r="AN42" s="17"/>
    </row>
    <row r="43" spans="3:40" ht="17.5" x14ac:dyDescent="0.35">
      <c r="C43" s="36" t="s">
        <v>40</v>
      </c>
      <c r="D43" s="110">
        <v>29380963</v>
      </c>
      <c r="E43" s="110">
        <v>13313826</v>
      </c>
      <c r="F43" s="110">
        <v>8629284</v>
      </c>
      <c r="G43" s="110">
        <v>4684542</v>
      </c>
      <c r="H43" s="110">
        <v>3137234</v>
      </c>
      <c r="I43" s="110">
        <v>2533096</v>
      </c>
      <c r="J43" s="110">
        <v>361200</v>
      </c>
      <c r="K43" s="110">
        <v>4755191</v>
      </c>
      <c r="L43" s="110">
        <v>1752750</v>
      </c>
      <c r="M43" s="110">
        <v>2778203</v>
      </c>
      <c r="N43" s="110">
        <v>749463</v>
      </c>
      <c r="Q43" s="91"/>
      <c r="R43" s="95"/>
      <c r="S43" s="95"/>
      <c r="T43" s="95"/>
      <c r="U43" s="95"/>
      <c r="V43" s="95"/>
      <c r="W43" s="95"/>
      <c r="X43" s="91"/>
      <c r="Y43" s="91"/>
      <c r="Z43" s="91"/>
      <c r="AA43" s="91"/>
      <c r="AB43" s="28"/>
      <c r="AC43" s="28"/>
      <c r="AD43" s="17"/>
      <c r="AE43" s="17"/>
      <c r="AF43" s="17"/>
      <c r="AG43" s="17"/>
      <c r="AH43" s="17"/>
      <c r="AI43" s="17"/>
      <c r="AJ43" s="17"/>
      <c r="AK43" s="17"/>
      <c r="AL43" s="17"/>
      <c r="AM43" s="17"/>
      <c r="AN43" s="17"/>
    </row>
    <row r="44" spans="3:40" ht="17.5" x14ac:dyDescent="0.35">
      <c r="C44" s="36" t="s">
        <v>41</v>
      </c>
      <c r="D44" s="110">
        <v>10452</v>
      </c>
      <c r="E44" s="110">
        <v>6129</v>
      </c>
      <c r="F44" s="110">
        <v>5297</v>
      </c>
      <c r="G44" s="110">
        <v>832</v>
      </c>
      <c r="H44" s="110">
        <v>2134</v>
      </c>
      <c r="I44" s="110">
        <v>598</v>
      </c>
      <c r="J44" s="110">
        <v>33</v>
      </c>
      <c r="K44" s="110">
        <v>856</v>
      </c>
      <c r="L44" s="110">
        <v>252</v>
      </c>
      <c r="M44" s="110">
        <v>433</v>
      </c>
      <c r="N44" s="110">
        <v>17</v>
      </c>
      <c r="Q44" s="91"/>
      <c r="R44" s="95"/>
      <c r="S44" s="95"/>
      <c r="T44" s="95"/>
      <c r="U44" s="95"/>
      <c r="V44" s="95"/>
      <c r="W44" s="95"/>
      <c r="X44" s="91"/>
      <c r="Y44" s="91"/>
      <c r="Z44" s="91"/>
      <c r="AA44" s="91"/>
      <c r="AB44" s="28"/>
      <c r="AC44" s="28"/>
      <c r="AD44" s="17"/>
      <c r="AE44" s="17"/>
      <c r="AF44" s="17"/>
      <c r="AG44" s="17"/>
      <c r="AH44" s="17"/>
      <c r="AI44" s="17"/>
      <c r="AJ44" s="17"/>
      <c r="AK44" s="17"/>
      <c r="AL44" s="17"/>
      <c r="AM44" s="17"/>
      <c r="AN44" s="17"/>
    </row>
    <row r="45" spans="3:40" ht="17.5" x14ac:dyDescent="0.35">
      <c r="C45" s="36" t="s">
        <v>42</v>
      </c>
      <c r="D45" s="110">
        <v>660650</v>
      </c>
      <c r="E45" s="110">
        <v>261021</v>
      </c>
      <c r="F45" s="110">
        <v>158788</v>
      </c>
      <c r="G45" s="110">
        <v>102233</v>
      </c>
      <c r="H45" s="110">
        <v>69347</v>
      </c>
      <c r="I45" s="110">
        <v>61854</v>
      </c>
      <c r="J45" s="110">
        <v>10704</v>
      </c>
      <c r="K45" s="110">
        <v>129128</v>
      </c>
      <c r="L45" s="110">
        <v>48327</v>
      </c>
      <c r="M45" s="110">
        <v>68329</v>
      </c>
      <c r="N45" s="110">
        <v>11940</v>
      </c>
      <c r="Q45" s="91"/>
      <c r="R45" s="95"/>
      <c r="S45" s="95"/>
      <c r="T45" s="95"/>
      <c r="U45" s="95"/>
      <c r="V45" s="95"/>
      <c r="W45" s="95"/>
      <c r="X45" s="91"/>
      <c r="Y45" s="91"/>
      <c r="Z45" s="91"/>
      <c r="AA45" s="91"/>
      <c r="AB45" s="28"/>
      <c r="AC45" s="28"/>
      <c r="AD45" s="17"/>
      <c r="AE45" s="17"/>
      <c r="AF45" s="17"/>
      <c r="AG45" s="17"/>
      <c r="AH45" s="17"/>
      <c r="AI45" s="17"/>
      <c r="AJ45" s="17"/>
      <c r="AK45" s="17"/>
      <c r="AL45" s="17"/>
      <c r="AM45" s="17"/>
      <c r="AN45" s="17"/>
    </row>
    <row r="46" spans="3:40" ht="17.5" x14ac:dyDescent="0.35">
      <c r="C46" s="36" t="s">
        <v>43</v>
      </c>
      <c r="D46" s="110">
        <v>185922</v>
      </c>
      <c r="E46" s="110">
        <v>83916</v>
      </c>
      <c r="F46" s="110">
        <v>59082</v>
      </c>
      <c r="G46" s="110">
        <v>24834</v>
      </c>
      <c r="H46" s="110">
        <v>21940</v>
      </c>
      <c r="I46" s="110">
        <v>19566</v>
      </c>
      <c r="J46" s="110">
        <v>3437</v>
      </c>
      <c r="K46" s="110">
        <v>29716</v>
      </c>
      <c r="L46" s="110">
        <v>11299</v>
      </c>
      <c r="M46" s="110">
        <v>13510</v>
      </c>
      <c r="N46" s="110">
        <v>2538</v>
      </c>
      <c r="Q46" s="91"/>
      <c r="R46" s="95"/>
      <c r="S46" s="95"/>
      <c r="T46" s="95"/>
      <c r="U46" s="95"/>
      <c r="V46" s="95"/>
      <c r="W46" s="95"/>
      <c r="X46" s="91"/>
      <c r="Y46" s="91"/>
      <c r="Z46" s="91"/>
      <c r="AA46" s="91"/>
      <c r="AB46" s="28"/>
      <c r="AC46" s="28"/>
      <c r="AD46" s="17"/>
      <c r="AE46" s="17"/>
      <c r="AF46" s="17"/>
      <c r="AG46" s="17"/>
      <c r="AH46" s="17"/>
      <c r="AI46" s="17"/>
      <c r="AJ46" s="17"/>
      <c r="AK46" s="17"/>
      <c r="AL46" s="17"/>
      <c r="AM46" s="17"/>
      <c r="AN46" s="17"/>
    </row>
    <row r="47" spans="3:40" ht="17.5" x14ac:dyDescent="0.35">
      <c r="C47" s="36" t="s">
        <v>44</v>
      </c>
      <c r="D47" s="110">
        <v>0</v>
      </c>
      <c r="E47" s="110">
        <v>0</v>
      </c>
      <c r="F47" s="110">
        <v>0</v>
      </c>
      <c r="G47" s="110">
        <v>0</v>
      </c>
      <c r="H47" s="110">
        <v>0</v>
      </c>
      <c r="I47" s="110">
        <v>0</v>
      </c>
      <c r="J47" s="110">
        <v>0</v>
      </c>
      <c r="K47" s="110">
        <v>0</v>
      </c>
      <c r="L47" s="110">
        <v>0</v>
      </c>
      <c r="M47" s="110">
        <v>0</v>
      </c>
      <c r="N47" s="110">
        <v>0</v>
      </c>
      <c r="Q47" s="91"/>
      <c r="R47" s="95"/>
      <c r="S47" s="95"/>
      <c r="T47" s="95"/>
      <c r="U47" s="95"/>
      <c r="V47" s="95"/>
      <c r="W47" s="95"/>
      <c r="X47" s="91"/>
      <c r="Y47" s="91"/>
      <c r="Z47" s="91"/>
      <c r="AA47" s="91"/>
      <c r="AB47" s="28"/>
      <c r="AC47" s="28"/>
      <c r="AD47" s="17"/>
      <c r="AE47" s="17"/>
      <c r="AF47" s="17"/>
      <c r="AG47" s="17"/>
      <c r="AH47" s="17"/>
      <c r="AI47" s="17"/>
      <c r="AJ47" s="17"/>
      <c r="AK47" s="17"/>
      <c r="AL47" s="17"/>
      <c r="AM47" s="17"/>
      <c r="AN47" s="17"/>
    </row>
    <row r="48" spans="3:40" ht="17.5" x14ac:dyDescent="0.35">
      <c r="C48" s="36" t="s">
        <v>45</v>
      </c>
      <c r="D48" s="110">
        <v>956036</v>
      </c>
      <c r="E48" s="110">
        <v>368228</v>
      </c>
      <c r="F48" s="110">
        <v>212080</v>
      </c>
      <c r="G48" s="110">
        <v>156148</v>
      </c>
      <c r="H48" s="110">
        <v>83550</v>
      </c>
      <c r="I48" s="110">
        <v>114821</v>
      </c>
      <c r="J48" s="110">
        <v>17074</v>
      </c>
      <c r="K48" s="110">
        <v>162806</v>
      </c>
      <c r="L48" s="110">
        <v>62220</v>
      </c>
      <c r="M48" s="110">
        <v>121928</v>
      </c>
      <c r="N48" s="110">
        <v>25409</v>
      </c>
      <c r="Q48" s="91"/>
      <c r="R48" s="95"/>
      <c r="S48" s="95"/>
      <c r="T48" s="95"/>
      <c r="U48" s="95"/>
      <c r="V48" s="95"/>
      <c r="W48" s="95"/>
      <c r="X48" s="91"/>
      <c r="Y48" s="91"/>
      <c r="Z48" s="91"/>
      <c r="AA48" s="91"/>
      <c r="AB48" s="28"/>
      <c r="AC48" s="28"/>
      <c r="AD48" s="17"/>
      <c r="AE48" s="17"/>
      <c r="AF48" s="17"/>
      <c r="AG48" s="17"/>
      <c r="AH48" s="17"/>
      <c r="AI48" s="17"/>
      <c r="AJ48" s="17"/>
      <c r="AK48" s="17"/>
      <c r="AL48" s="17"/>
      <c r="AM48" s="17"/>
      <c r="AN48" s="17"/>
    </row>
    <row r="49" spans="3:40" ht="17.5" x14ac:dyDescent="0.35">
      <c r="C49" s="36" t="s">
        <v>46</v>
      </c>
      <c r="D49" s="110">
        <v>90080</v>
      </c>
      <c r="E49" s="110">
        <v>40578</v>
      </c>
      <c r="F49" s="110">
        <v>29502</v>
      </c>
      <c r="G49" s="110">
        <v>11076</v>
      </c>
      <c r="H49" s="110">
        <v>10980</v>
      </c>
      <c r="I49" s="110">
        <v>10323</v>
      </c>
      <c r="J49" s="110">
        <v>1542</v>
      </c>
      <c r="K49" s="110">
        <v>12765</v>
      </c>
      <c r="L49" s="110">
        <v>5452</v>
      </c>
      <c r="M49" s="110">
        <v>7092</v>
      </c>
      <c r="N49" s="110">
        <v>1348</v>
      </c>
      <c r="Q49" s="91"/>
      <c r="R49" s="95"/>
      <c r="S49" s="95"/>
      <c r="T49" s="95"/>
      <c r="U49" s="95"/>
      <c r="V49" s="95"/>
      <c r="W49" s="95"/>
      <c r="X49" s="91"/>
      <c r="Y49" s="91"/>
      <c r="Z49" s="91"/>
      <c r="AA49" s="91"/>
      <c r="AB49" s="28"/>
      <c r="AC49" s="28"/>
      <c r="AD49" s="17"/>
      <c r="AE49" s="17"/>
      <c r="AF49" s="17"/>
      <c r="AG49" s="17"/>
      <c r="AH49" s="17"/>
      <c r="AI49" s="17"/>
      <c r="AJ49" s="17"/>
      <c r="AK49" s="17"/>
      <c r="AL49" s="17"/>
      <c r="AM49" s="17"/>
      <c r="AN49" s="17"/>
    </row>
    <row r="50" spans="3:40" ht="17.5" x14ac:dyDescent="0.35">
      <c r="C50" s="36" t="s">
        <v>47</v>
      </c>
      <c r="D50" s="110">
        <v>29374</v>
      </c>
      <c r="E50" s="110">
        <v>13590</v>
      </c>
      <c r="F50" s="110">
        <v>9400</v>
      </c>
      <c r="G50" s="110">
        <v>4190</v>
      </c>
      <c r="H50" s="110">
        <v>2954</v>
      </c>
      <c r="I50" s="110">
        <v>2784</v>
      </c>
      <c r="J50" s="110">
        <v>602</v>
      </c>
      <c r="K50" s="110">
        <v>5637</v>
      </c>
      <c r="L50" s="110">
        <v>1558</v>
      </c>
      <c r="M50" s="110">
        <v>1983</v>
      </c>
      <c r="N50" s="110">
        <v>266</v>
      </c>
      <c r="Q50" s="91"/>
      <c r="R50" s="95"/>
      <c r="S50" s="95"/>
      <c r="T50" s="95"/>
      <c r="U50" s="95"/>
      <c r="V50" s="95"/>
      <c r="W50" s="95"/>
      <c r="X50" s="91"/>
      <c r="Y50" s="91"/>
      <c r="Z50" s="91"/>
      <c r="AA50" s="91"/>
      <c r="AB50" s="28"/>
      <c r="AC50" s="28"/>
      <c r="AD50" s="17"/>
      <c r="AE50" s="17"/>
      <c r="AF50" s="17"/>
      <c r="AG50" s="17"/>
      <c r="AH50" s="17"/>
      <c r="AI50" s="17"/>
      <c r="AJ50" s="17"/>
      <c r="AK50" s="17"/>
      <c r="AL50" s="17"/>
      <c r="AM50" s="17"/>
      <c r="AN50" s="17"/>
    </row>
    <row r="51" spans="3:40" ht="17.5" x14ac:dyDescent="0.35">
      <c r="C51" s="36" t="s">
        <v>48</v>
      </c>
      <c r="D51" s="110">
        <v>317486</v>
      </c>
      <c r="E51" s="110">
        <v>137883</v>
      </c>
      <c r="F51" s="110">
        <v>96901</v>
      </c>
      <c r="G51" s="110">
        <v>40982</v>
      </c>
      <c r="H51" s="110">
        <v>38292</v>
      </c>
      <c r="I51" s="110">
        <v>34540</v>
      </c>
      <c r="J51" s="110">
        <v>6018</v>
      </c>
      <c r="K51" s="110">
        <v>50357</v>
      </c>
      <c r="L51" s="110">
        <v>20161</v>
      </c>
      <c r="M51" s="110">
        <v>24901</v>
      </c>
      <c r="N51" s="110">
        <v>5334</v>
      </c>
      <c r="Q51" s="91"/>
      <c r="R51" s="95"/>
      <c r="S51" s="95"/>
      <c r="T51" s="95"/>
      <c r="U51" s="95"/>
      <c r="V51" s="95"/>
      <c r="W51" s="95"/>
      <c r="X51" s="91"/>
      <c r="Y51" s="91"/>
      <c r="Z51" s="91"/>
      <c r="AA51" s="91"/>
      <c r="AB51" s="28"/>
      <c r="AC51" s="28"/>
      <c r="AD51" s="17"/>
      <c r="AE51" s="17"/>
      <c r="AF51" s="17"/>
      <c r="AG51" s="17"/>
      <c r="AH51" s="17"/>
      <c r="AI51" s="17"/>
      <c r="AJ51" s="17"/>
      <c r="AK51" s="17"/>
      <c r="AL51" s="17"/>
      <c r="AM51" s="17"/>
      <c r="AN51" s="17"/>
    </row>
    <row r="52" spans="3:40" ht="17.5" x14ac:dyDescent="0.35">
      <c r="C52" s="36" t="s">
        <v>49</v>
      </c>
      <c r="D52" s="110">
        <v>104957</v>
      </c>
      <c r="E52" s="110">
        <v>43944</v>
      </c>
      <c r="F52" s="110">
        <v>29886</v>
      </c>
      <c r="G52" s="110">
        <v>14058</v>
      </c>
      <c r="H52" s="110">
        <v>11560</v>
      </c>
      <c r="I52" s="110">
        <v>12484</v>
      </c>
      <c r="J52" s="110">
        <v>1956</v>
      </c>
      <c r="K52" s="110">
        <v>18423</v>
      </c>
      <c r="L52" s="110">
        <v>6880</v>
      </c>
      <c r="M52" s="110">
        <v>7928</v>
      </c>
      <c r="N52" s="110">
        <v>1782</v>
      </c>
      <c r="Q52" s="91"/>
      <c r="R52" s="95"/>
      <c r="S52" s="95"/>
      <c r="T52" s="95"/>
      <c r="U52" s="95"/>
      <c r="V52" s="95"/>
      <c r="W52" s="95"/>
      <c r="X52" s="91"/>
      <c r="Y52" s="91"/>
      <c r="Z52" s="91"/>
      <c r="AA52" s="91"/>
      <c r="AB52" s="28"/>
      <c r="AC52" s="28"/>
      <c r="AD52" s="17"/>
      <c r="AE52" s="17"/>
      <c r="AF52" s="17"/>
      <c r="AG52" s="17"/>
      <c r="AH52" s="17"/>
      <c r="AI52" s="17"/>
      <c r="AJ52" s="17"/>
      <c r="AK52" s="17"/>
      <c r="AL52" s="17"/>
      <c r="AM52" s="17"/>
      <c r="AN52" s="17"/>
    </row>
    <row r="53" spans="3:40" ht="17.5" x14ac:dyDescent="0.35">
      <c r="C53" s="36" t="s">
        <v>50</v>
      </c>
      <c r="D53" s="110">
        <v>212529</v>
      </c>
      <c r="E53" s="110">
        <v>93939</v>
      </c>
      <c r="F53" s="110">
        <v>67015</v>
      </c>
      <c r="G53" s="110">
        <v>26924</v>
      </c>
      <c r="H53" s="110">
        <v>26732</v>
      </c>
      <c r="I53" s="110">
        <v>22056</v>
      </c>
      <c r="J53" s="110">
        <v>4062</v>
      </c>
      <c r="K53" s="110">
        <v>31934</v>
      </c>
      <c r="L53" s="110">
        <v>13281</v>
      </c>
      <c r="M53" s="110">
        <v>16973</v>
      </c>
      <c r="N53" s="110">
        <v>3552</v>
      </c>
      <c r="Q53" s="91"/>
      <c r="R53" s="95"/>
      <c r="S53" s="95"/>
      <c r="T53" s="95"/>
      <c r="U53" s="95"/>
      <c r="V53" s="95"/>
      <c r="W53" s="95"/>
      <c r="X53" s="91"/>
      <c r="Y53" s="91"/>
      <c r="Z53" s="91"/>
      <c r="AA53" s="91"/>
      <c r="AB53" s="28"/>
      <c r="AC53" s="28"/>
      <c r="AD53" s="17"/>
      <c r="AE53" s="17"/>
      <c r="AF53" s="17"/>
      <c r="AG53" s="17"/>
      <c r="AH53" s="17"/>
      <c r="AI53" s="17"/>
      <c r="AJ53" s="17"/>
      <c r="AK53" s="17"/>
      <c r="AL53" s="17"/>
      <c r="AM53" s="17"/>
      <c r="AN53" s="17"/>
    </row>
    <row r="54" spans="3:40" ht="17.5" x14ac:dyDescent="0.35">
      <c r="C54" s="36" t="s">
        <v>51</v>
      </c>
      <c r="D54" s="110">
        <v>301</v>
      </c>
      <c r="E54" s="110">
        <v>52</v>
      </c>
      <c r="F54" s="110">
        <v>46</v>
      </c>
      <c r="G54" s="110">
        <v>6</v>
      </c>
      <c r="H54" s="110">
        <v>206</v>
      </c>
      <c r="I54" s="110">
        <v>10</v>
      </c>
      <c r="J54" s="110">
        <v>3</v>
      </c>
      <c r="K54" s="110">
        <v>17</v>
      </c>
      <c r="L54" s="110">
        <v>4</v>
      </c>
      <c r="M54" s="110">
        <v>4</v>
      </c>
      <c r="N54" s="110">
        <v>5</v>
      </c>
      <c r="Q54" s="91"/>
      <c r="R54" s="95"/>
      <c r="S54" s="95"/>
      <c r="T54" s="95"/>
      <c r="U54" s="95"/>
      <c r="V54" s="95"/>
      <c r="W54" s="95"/>
      <c r="X54" s="91"/>
      <c r="Y54" s="91"/>
      <c r="Z54" s="91"/>
      <c r="AA54" s="91"/>
      <c r="AB54" s="28"/>
      <c r="AC54" s="28"/>
      <c r="AD54" s="17"/>
      <c r="AE54" s="17"/>
      <c r="AF54" s="17"/>
      <c r="AG54" s="17"/>
      <c r="AH54" s="17"/>
      <c r="AI54" s="17"/>
      <c r="AJ54" s="17"/>
      <c r="AK54" s="17"/>
      <c r="AL54" s="17"/>
      <c r="AM54" s="17"/>
      <c r="AN54" s="17"/>
    </row>
    <row r="55" spans="3:40" ht="17.5" x14ac:dyDescent="0.35">
      <c r="C55" s="36" t="s">
        <v>52</v>
      </c>
      <c r="D55" s="110">
        <v>8118</v>
      </c>
      <c r="E55" s="110">
        <v>5413</v>
      </c>
      <c r="F55" s="110">
        <v>4578</v>
      </c>
      <c r="G55" s="110">
        <v>835</v>
      </c>
      <c r="H55" s="110">
        <v>1296</v>
      </c>
      <c r="I55" s="110">
        <v>315</v>
      </c>
      <c r="J55" s="110">
        <v>51</v>
      </c>
      <c r="K55" s="110">
        <v>530</v>
      </c>
      <c r="L55" s="110">
        <v>168</v>
      </c>
      <c r="M55" s="110">
        <v>321</v>
      </c>
      <c r="N55" s="110">
        <v>24</v>
      </c>
      <c r="Q55" s="91"/>
      <c r="R55" s="95"/>
      <c r="S55" s="95"/>
      <c r="T55" s="95"/>
      <c r="U55" s="95"/>
      <c r="V55" s="95"/>
      <c r="W55" s="95"/>
      <c r="X55" s="91"/>
      <c r="Y55" s="91"/>
      <c r="Z55" s="91"/>
      <c r="AA55" s="91"/>
      <c r="AB55" s="28"/>
      <c r="AC55" s="28"/>
      <c r="AD55" s="17"/>
      <c r="AE55" s="17"/>
      <c r="AF55" s="17"/>
      <c r="AG55" s="17"/>
      <c r="AH55" s="17"/>
      <c r="AI55" s="17"/>
      <c r="AJ55" s="17"/>
      <c r="AK55" s="17"/>
      <c r="AL55" s="17"/>
      <c r="AM55" s="17"/>
      <c r="AN55" s="17"/>
    </row>
    <row r="56" spans="3:40" ht="17.5" x14ac:dyDescent="0.35">
      <c r="C56" s="36" t="s">
        <v>53</v>
      </c>
      <c r="D56" s="110">
        <v>168</v>
      </c>
      <c r="E56" s="110">
        <v>94</v>
      </c>
      <c r="F56" s="110">
        <v>77</v>
      </c>
      <c r="G56" s="110">
        <v>17</v>
      </c>
      <c r="H56" s="110">
        <v>22</v>
      </c>
      <c r="I56" s="110">
        <v>11</v>
      </c>
      <c r="J56" s="110">
        <v>3</v>
      </c>
      <c r="K56" s="110">
        <v>12</v>
      </c>
      <c r="L56" s="110">
        <v>10</v>
      </c>
      <c r="M56" s="110">
        <v>15</v>
      </c>
      <c r="N56" s="110">
        <v>1</v>
      </c>
      <c r="Q56" s="91"/>
      <c r="R56" s="95"/>
      <c r="S56" s="95"/>
      <c r="T56" s="95"/>
      <c r="U56" s="95"/>
      <c r="V56" s="95"/>
      <c r="W56" s="95"/>
      <c r="X56" s="91"/>
      <c r="Y56" s="91"/>
      <c r="Z56" s="91"/>
      <c r="AA56" s="91"/>
      <c r="AB56" s="28"/>
      <c r="AC56" s="28"/>
      <c r="AD56" s="17"/>
      <c r="AE56" s="17"/>
      <c r="AF56" s="17"/>
      <c r="AG56" s="17"/>
      <c r="AH56" s="17"/>
      <c r="AI56" s="17"/>
      <c r="AJ56" s="17"/>
      <c r="AK56" s="17"/>
      <c r="AL56" s="17"/>
      <c r="AM56" s="17"/>
      <c r="AN56" s="17"/>
    </row>
    <row r="57" spans="3:40" ht="17.5" x14ac:dyDescent="0.35">
      <c r="C57" s="36" t="s">
        <v>54</v>
      </c>
      <c r="D57" s="110">
        <v>96360</v>
      </c>
      <c r="E57" s="110">
        <v>44513</v>
      </c>
      <c r="F57" s="110">
        <v>32049</v>
      </c>
      <c r="G57" s="110">
        <v>12464</v>
      </c>
      <c r="H57" s="110">
        <v>11052</v>
      </c>
      <c r="I57" s="110">
        <v>8170</v>
      </c>
      <c r="J57" s="110">
        <v>1365</v>
      </c>
      <c r="K57" s="110">
        <v>15297</v>
      </c>
      <c r="L57" s="110">
        <v>5876</v>
      </c>
      <c r="M57" s="110">
        <v>8334</v>
      </c>
      <c r="N57" s="110">
        <v>1753</v>
      </c>
      <c r="Q57" s="91"/>
      <c r="R57" s="95"/>
      <c r="S57" s="95"/>
      <c r="T57" s="95"/>
      <c r="U57" s="95"/>
      <c r="V57" s="95"/>
      <c r="W57" s="95"/>
      <c r="X57" s="91"/>
      <c r="Y57" s="91"/>
      <c r="Z57" s="91"/>
      <c r="AA57" s="91"/>
      <c r="AB57" s="28"/>
      <c r="AC57" s="28"/>
      <c r="AD57" s="17"/>
      <c r="AE57" s="17"/>
      <c r="AF57" s="17"/>
      <c r="AG57" s="17"/>
      <c r="AH57" s="17"/>
      <c r="AI57" s="17"/>
      <c r="AJ57" s="17"/>
      <c r="AK57" s="17"/>
      <c r="AL57" s="17"/>
      <c r="AM57" s="17"/>
      <c r="AN57" s="17"/>
    </row>
    <row r="58" spans="3:40" ht="17.5" x14ac:dyDescent="0.35">
      <c r="C58" s="36" t="s">
        <v>55</v>
      </c>
      <c r="D58" s="110">
        <v>5335</v>
      </c>
      <c r="E58" s="110">
        <v>2125</v>
      </c>
      <c r="F58" s="110">
        <v>1384</v>
      </c>
      <c r="G58" s="110">
        <v>741</v>
      </c>
      <c r="H58" s="110">
        <v>535</v>
      </c>
      <c r="I58" s="110">
        <v>372</v>
      </c>
      <c r="J58" s="110">
        <v>132</v>
      </c>
      <c r="K58" s="110">
        <v>1227</v>
      </c>
      <c r="L58" s="110">
        <v>431</v>
      </c>
      <c r="M58" s="110">
        <v>392</v>
      </c>
      <c r="N58" s="110">
        <v>121</v>
      </c>
      <c r="Q58" s="91"/>
      <c r="R58" s="95"/>
      <c r="S58" s="95"/>
      <c r="T58" s="95"/>
      <c r="U58" s="95"/>
      <c r="V58" s="95"/>
      <c r="W58" s="95"/>
      <c r="X58" s="91"/>
      <c r="Y58" s="91"/>
      <c r="Z58" s="91"/>
      <c r="AA58" s="91"/>
      <c r="AB58" s="28"/>
      <c r="AC58" s="28"/>
      <c r="AD58" s="17"/>
      <c r="AE58" s="17"/>
      <c r="AF58" s="17"/>
      <c r="AG58" s="17"/>
      <c r="AH58" s="17"/>
      <c r="AI58" s="17"/>
      <c r="AJ58" s="17"/>
      <c r="AK58" s="17"/>
      <c r="AL58" s="17"/>
      <c r="AM58" s="17"/>
      <c r="AN58" s="17"/>
    </row>
    <row r="59" spans="3:40" ht="18" x14ac:dyDescent="0.35">
      <c r="C59" s="44" t="s">
        <v>56</v>
      </c>
      <c r="D59" s="109">
        <v>294588</v>
      </c>
      <c r="E59" s="109">
        <v>142475</v>
      </c>
      <c r="F59" s="109">
        <v>98515</v>
      </c>
      <c r="G59" s="109">
        <v>43960</v>
      </c>
      <c r="H59" s="109">
        <v>36050</v>
      </c>
      <c r="I59" s="109">
        <v>22331</v>
      </c>
      <c r="J59" s="109">
        <v>4474</v>
      </c>
      <c r="K59" s="109">
        <v>46122</v>
      </c>
      <c r="L59" s="109">
        <v>15759</v>
      </c>
      <c r="M59" s="109">
        <v>22291</v>
      </c>
      <c r="N59" s="109">
        <v>5086</v>
      </c>
      <c r="Q59" s="91"/>
      <c r="R59" s="95"/>
      <c r="S59" s="95"/>
      <c r="T59" s="95"/>
      <c r="U59" s="95"/>
      <c r="V59" s="95"/>
      <c r="W59" s="95"/>
      <c r="X59" s="91"/>
      <c r="Y59" s="91"/>
      <c r="Z59" s="91"/>
      <c r="AA59" s="91"/>
      <c r="AB59" s="28"/>
      <c r="AC59" s="28"/>
      <c r="AD59" s="17"/>
      <c r="AE59" s="17"/>
      <c r="AF59" s="17"/>
      <c r="AG59" s="17"/>
      <c r="AH59" s="17"/>
      <c r="AI59" s="17"/>
      <c r="AJ59" s="17"/>
      <c r="AK59" s="17"/>
      <c r="AL59" s="17"/>
      <c r="AM59" s="17"/>
      <c r="AN59" s="17"/>
    </row>
    <row r="60" spans="3:40" ht="17.5" x14ac:dyDescent="0.35">
      <c r="C60" s="36" t="s">
        <v>57</v>
      </c>
      <c r="D60" s="110">
        <v>294588</v>
      </c>
      <c r="E60" s="110">
        <v>142475</v>
      </c>
      <c r="F60" s="110">
        <v>98515</v>
      </c>
      <c r="G60" s="110">
        <v>43960</v>
      </c>
      <c r="H60" s="110">
        <v>36050</v>
      </c>
      <c r="I60" s="110">
        <v>22331</v>
      </c>
      <c r="J60" s="110">
        <v>4474</v>
      </c>
      <c r="K60" s="110">
        <v>46122</v>
      </c>
      <c r="L60" s="110">
        <v>15759</v>
      </c>
      <c r="M60" s="110">
        <v>22291</v>
      </c>
      <c r="N60" s="110">
        <v>5086</v>
      </c>
      <c r="Q60" s="91"/>
      <c r="R60" s="95"/>
      <c r="S60" s="95"/>
      <c r="T60" s="95"/>
      <c r="U60" s="95"/>
      <c r="V60" s="95"/>
      <c r="W60" s="95"/>
      <c r="X60" s="91"/>
      <c r="Y60" s="91"/>
      <c r="Z60" s="91"/>
      <c r="AA60" s="91"/>
      <c r="AB60" s="28"/>
      <c r="AC60" s="28"/>
      <c r="AD60" s="17"/>
      <c r="AE60" s="17"/>
      <c r="AF60" s="17"/>
      <c r="AG60" s="17"/>
      <c r="AH60" s="17"/>
      <c r="AI60" s="17"/>
      <c r="AJ60" s="17"/>
      <c r="AK60" s="17"/>
      <c r="AL60" s="17"/>
      <c r="AM60" s="17"/>
      <c r="AN60" s="17"/>
    </row>
    <row r="61" spans="3:40" ht="5.15" customHeight="1" x14ac:dyDescent="0.35">
      <c r="C61" s="43"/>
      <c r="D61" s="97"/>
      <c r="E61" s="97"/>
      <c r="F61" s="97"/>
      <c r="G61" s="97"/>
      <c r="H61" s="97"/>
      <c r="I61" s="97"/>
      <c r="J61" s="97"/>
      <c r="K61" s="97"/>
      <c r="L61" s="97"/>
      <c r="M61" s="97"/>
      <c r="N61" s="97"/>
      <c r="Q61" s="91"/>
      <c r="R61" s="95"/>
      <c r="S61" s="95"/>
      <c r="T61" s="95"/>
      <c r="U61" s="95"/>
      <c r="V61" s="95"/>
      <c r="W61" s="95"/>
      <c r="X61" s="91"/>
      <c r="Y61" s="91"/>
      <c r="Z61" s="91"/>
      <c r="AA61" s="91"/>
      <c r="AB61" s="28"/>
      <c r="AC61" s="28"/>
      <c r="AD61" s="17"/>
      <c r="AE61" s="17"/>
      <c r="AF61" s="17"/>
      <c r="AG61" s="17"/>
      <c r="AH61" s="17"/>
      <c r="AI61" s="17"/>
      <c r="AJ61" s="17"/>
      <c r="AK61" s="17"/>
      <c r="AL61" s="17"/>
      <c r="AM61" s="17"/>
      <c r="AN61" s="17"/>
    </row>
    <row r="62" spans="3:40" ht="21" x14ac:dyDescent="0.35">
      <c r="C62" s="32" t="s">
        <v>97</v>
      </c>
      <c r="D62" s="93">
        <v>77271194</v>
      </c>
      <c r="E62" s="93">
        <v>21199468</v>
      </c>
      <c r="F62" s="93">
        <v>10137960</v>
      </c>
      <c r="G62" s="93">
        <v>11061508</v>
      </c>
      <c r="H62" s="93">
        <v>6523032</v>
      </c>
      <c r="I62" s="93">
        <v>8518008</v>
      </c>
      <c r="J62" s="93">
        <v>1585460</v>
      </c>
      <c r="K62" s="93">
        <v>12099074</v>
      </c>
      <c r="L62" s="93">
        <v>6132084</v>
      </c>
      <c r="M62" s="93">
        <v>16654318</v>
      </c>
      <c r="N62" s="93">
        <v>4559750</v>
      </c>
      <c r="Q62" s="91"/>
      <c r="R62" s="95"/>
      <c r="S62" s="95"/>
      <c r="T62" s="95"/>
      <c r="U62" s="95"/>
      <c r="V62" s="95"/>
      <c r="W62" s="95"/>
      <c r="X62" s="91"/>
      <c r="Y62" s="91"/>
      <c r="Z62" s="91"/>
      <c r="AA62" s="91"/>
      <c r="AB62" s="28"/>
      <c r="AC62" s="28"/>
      <c r="AD62" s="17"/>
      <c r="AE62" s="17"/>
      <c r="AF62" s="17"/>
      <c r="AG62" s="17"/>
      <c r="AH62" s="17"/>
      <c r="AI62" s="17"/>
      <c r="AJ62" s="17"/>
      <c r="AK62" s="17"/>
      <c r="AL62" s="17"/>
      <c r="AM62" s="17"/>
      <c r="AN62" s="17"/>
    </row>
    <row r="63" spans="3:40" ht="5.15" customHeight="1" x14ac:dyDescent="0.35">
      <c r="C63" s="44"/>
      <c r="D63" s="94"/>
      <c r="E63" s="94"/>
      <c r="F63" s="94"/>
      <c r="G63" s="94"/>
      <c r="H63" s="94"/>
      <c r="I63" s="94"/>
      <c r="J63" s="94"/>
      <c r="K63" s="94"/>
      <c r="L63" s="94"/>
      <c r="M63" s="94"/>
      <c r="N63" s="94"/>
      <c r="Q63" s="91"/>
      <c r="R63" s="95"/>
      <c r="S63" s="95"/>
      <c r="T63" s="95"/>
      <c r="U63" s="95"/>
      <c r="V63" s="95"/>
      <c r="W63" s="95"/>
      <c r="X63" s="91"/>
      <c r="Y63" s="91"/>
      <c r="Z63" s="91"/>
      <c r="AA63" s="91"/>
      <c r="AB63" s="28"/>
      <c r="AC63" s="28"/>
      <c r="AD63" s="17"/>
      <c r="AE63" s="17"/>
      <c r="AF63" s="17"/>
      <c r="AG63" s="17"/>
      <c r="AH63" s="17"/>
      <c r="AI63" s="17"/>
      <c r="AJ63" s="17"/>
      <c r="AK63" s="17"/>
      <c r="AL63" s="17"/>
      <c r="AM63" s="17"/>
      <c r="AN63" s="17"/>
    </row>
    <row r="64" spans="3:40" ht="5.15" customHeight="1" x14ac:dyDescent="0.35">
      <c r="C64" s="20"/>
      <c r="D64" s="21"/>
      <c r="E64" s="21"/>
      <c r="F64" s="21"/>
      <c r="G64" s="21"/>
      <c r="H64" s="21"/>
      <c r="I64" s="21"/>
      <c r="J64" s="21"/>
      <c r="K64" s="21"/>
      <c r="L64" s="21"/>
      <c r="M64" s="21"/>
      <c r="N64" s="21"/>
      <c r="Q64" s="91"/>
      <c r="R64" s="111"/>
      <c r="S64" s="111"/>
      <c r="T64" s="111"/>
      <c r="U64" s="111"/>
      <c r="V64" s="111"/>
      <c r="W64" s="111"/>
      <c r="X64" s="111"/>
      <c r="Y64" s="111"/>
      <c r="Z64" s="111"/>
      <c r="AA64" s="111"/>
      <c r="AC64" s="28"/>
      <c r="AD64" s="17"/>
      <c r="AE64" s="17"/>
      <c r="AF64" s="17"/>
      <c r="AG64" s="17"/>
      <c r="AH64" s="17"/>
      <c r="AI64" s="17"/>
      <c r="AJ64" s="17"/>
      <c r="AK64" s="17"/>
      <c r="AL64" s="17"/>
      <c r="AM64" s="17"/>
      <c r="AN64" s="17"/>
    </row>
    <row r="65" spans="3:40" ht="19" customHeight="1" x14ac:dyDescent="0.35">
      <c r="C65" s="57" t="s">
        <v>59</v>
      </c>
      <c r="D65" s="97">
        <v>3165290</v>
      </c>
      <c r="E65" s="107"/>
      <c r="F65" s="107"/>
      <c r="G65" s="107"/>
      <c r="H65" s="107"/>
      <c r="I65" s="107"/>
      <c r="J65" s="107"/>
      <c r="K65" s="107"/>
      <c r="L65" s="107"/>
      <c r="M65" s="107"/>
      <c r="N65" s="107"/>
      <c r="P65" s="89"/>
      <c r="Q65" s="91"/>
      <c r="R65" s="95"/>
      <c r="S65" s="95"/>
      <c r="T65" s="95"/>
      <c r="U65" s="95"/>
      <c r="V65" s="95"/>
      <c r="W65" s="95"/>
      <c r="X65" s="95"/>
      <c r="Y65" s="95"/>
      <c r="Z65" s="95"/>
      <c r="AA65" s="95"/>
      <c r="AC65" s="28"/>
      <c r="AD65" s="17"/>
      <c r="AE65" s="17"/>
      <c r="AF65" s="17"/>
      <c r="AG65" s="17"/>
      <c r="AH65" s="17"/>
      <c r="AI65" s="17"/>
      <c r="AJ65" s="17"/>
      <c r="AK65" s="17"/>
      <c r="AL65" s="17"/>
      <c r="AM65" s="17"/>
      <c r="AN65" s="17"/>
    </row>
    <row r="66" spans="3:40" ht="19" customHeight="1" x14ac:dyDescent="0.35">
      <c r="C66" s="60" t="s">
        <v>60</v>
      </c>
      <c r="D66" s="97">
        <v>111105657</v>
      </c>
      <c r="E66" s="107"/>
      <c r="F66" s="107"/>
      <c r="G66" s="107"/>
      <c r="H66" s="107"/>
      <c r="I66" s="107"/>
      <c r="J66" s="107"/>
      <c r="K66" s="107"/>
      <c r="L66" s="107"/>
      <c r="M66" s="107"/>
      <c r="N66" s="107"/>
      <c r="Q66" s="91"/>
      <c r="R66" s="95"/>
      <c r="S66" s="95"/>
      <c r="T66" s="95"/>
      <c r="U66" s="95"/>
      <c r="V66" s="95"/>
      <c r="W66" s="95"/>
      <c r="X66" s="95"/>
      <c r="Y66" s="95"/>
      <c r="Z66" s="95"/>
      <c r="AA66" s="95"/>
      <c r="AC66" s="28"/>
      <c r="AD66" s="17"/>
      <c r="AE66" s="17"/>
      <c r="AF66" s="17"/>
      <c r="AG66" s="17"/>
      <c r="AH66" s="17"/>
      <c r="AI66" s="17"/>
      <c r="AJ66" s="17"/>
      <c r="AK66" s="17"/>
      <c r="AL66" s="17"/>
      <c r="AM66" s="17"/>
      <c r="AN66" s="17"/>
    </row>
    <row r="67" spans="3:40" ht="5.15" customHeight="1" x14ac:dyDescent="0.35">
      <c r="C67" s="34"/>
      <c r="D67" s="94"/>
      <c r="E67" s="94"/>
      <c r="F67" s="94"/>
      <c r="G67" s="94"/>
      <c r="H67" s="94"/>
      <c r="I67" s="94"/>
      <c r="J67" s="94"/>
      <c r="K67" s="94"/>
      <c r="L67" s="94"/>
      <c r="M67" s="94"/>
      <c r="N67" s="94"/>
      <c r="Q67" s="91"/>
      <c r="R67" s="95"/>
      <c r="S67" s="95"/>
      <c r="T67" s="95"/>
      <c r="U67" s="95"/>
      <c r="V67" s="95"/>
      <c r="W67" s="95"/>
      <c r="X67" s="95"/>
      <c r="Y67" s="95"/>
      <c r="Z67" s="95"/>
      <c r="AA67" s="95"/>
      <c r="AC67" s="28"/>
      <c r="AD67" s="17"/>
      <c r="AE67" s="17"/>
      <c r="AF67" s="17"/>
      <c r="AG67" s="17"/>
      <c r="AH67" s="17"/>
      <c r="AI67" s="17"/>
      <c r="AJ67" s="17"/>
      <c r="AK67" s="17"/>
      <c r="AL67" s="17"/>
      <c r="AM67" s="17"/>
      <c r="AN67" s="17"/>
    </row>
    <row r="68" spans="3:40" ht="22.5" x14ac:dyDescent="0.35">
      <c r="C68" s="62" t="s">
        <v>98</v>
      </c>
      <c r="D68" s="112">
        <v>110664753</v>
      </c>
      <c r="E68" s="112">
        <v>34738961</v>
      </c>
      <c r="F68" s="112">
        <v>18471472</v>
      </c>
      <c r="G68" s="112">
        <v>16267489</v>
      </c>
      <c r="H68" s="112">
        <v>9771274</v>
      </c>
      <c r="I68" s="112">
        <v>11757005</v>
      </c>
      <c r="J68" s="112">
        <v>2090620</v>
      </c>
      <c r="K68" s="112">
        <v>18239223</v>
      </c>
      <c r="L68" s="112">
        <v>8342939</v>
      </c>
      <c r="M68" s="112">
        <v>20206170</v>
      </c>
      <c r="N68" s="112">
        <v>5518561</v>
      </c>
      <c r="Q68" s="91"/>
      <c r="R68" s="95"/>
      <c r="S68" s="95"/>
      <c r="T68" s="95"/>
      <c r="U68" s="95"/>
      <c r="V68" s="95"/>
      <c r="W68" s="95"/>
      <c r="X68" s="95"/>
      <c r="Y68" s="95"/>
      <c r="Z68" s="95"/>
      <c r="AA68" s="95"/>
      <c r="AC68" s="28"/>
      <c r="AD68" s="17"/>
      <c r="AE68" s="17"/>
      <c r="AF68" s="17"/>
      <c r="AG68" s="17"/>
      <c r="AH68" s="17"/>
      <c r="AI68" s="17"/>
      <c r="AJ68" s="17"/>
      <c r="AK68" s="17"/>
      <c r="AL68" s="17"/>
      <c r="AM68" s="17"/>
      <c r="AN68" s="17"/>
    </row>
    <row r="69" spans="3:40" ht="5.15" customHeight="1" x14ac:dyDescent="0.35">
      <c r="C69" s="34"/>
      <c r="D69" s="94"/>
      <c r="E69" s="94"/>
      <c r="F69" s="94"/>
      <c r="G69" s="94"/>
      <c r="H69" s="94"/>
      <c r="I69" s="94"/>
      <c r="J69" s="94"/>
      <c r="K69" s="94"/>
      <c r="L69" s="94"/>
      <c r="M69" s="94"/>
      <c r="N69" s="94"/>
      <c r="Q69" s="91"/>
      <c r="R69" s="95"/>
      <c r="S69" s="95"/>
      <c r="T69" s="95"/>
      <c r="U69" s="95"/>
      <c r="V69" s="95"/>
      <c r="W69" s="95"/>
      <c r="X69" s="95"/>
      <c r="Y69" s="95"/>
      <c r="Z69" s="95"/>
      <c r="AA69" s="95"/>
      <c r="AC69" s="28"/>
      <c r="AD69" s="17"/>
      <c r="AE69" s="17"/>
      <c r="AF69" s="17"/>
      <c r="AG69" s="17"/>
      <c r="AH69" s="17"/>
      <c r="AI69" s="17"/>
      <c r="AJ69" s="17"/>
      <c r="AK69" s="17"/>
      <c r="AL69" s="17"/>
      <c r="AM69" s="17"/>
      <c r="AN69" s="17"/>
    </row>
    <row r="70" spans="3:40" ht="21" customHeight="1" collapsed="1" x14ac:dyDescent="0.35">
      <c r="C70" s="32" t="s">
        <v>16</v>
      </c>
      <c r="D70" s="93">
        <v>5694242</v>
      </c>
      <c r="E70" s="93">
        <v>1871488</v>
      </c>
      <c r="F70" s="93">
        <v>885604</v>
      </c>
      <c r="G70" s="93">
        <v>985884</v>
      </c>
      <c r="H70" s="93">
        <v>470535</v>
      </c>
      <c r="I70" s="93">
        <v>617220</v>
      </c>
      <c r="J70" s="93">
        <v>113115</v>
      </c>
      <c r="K70" s="93">
        <v>1202978</v>
      </c>
      <c r="L70" s="93">
        <v>446346</v>
      </c>
      <c r="M70" s="93">
        <v>781441</v>
      </c>
      <c r="N70" s="93">
        <v>191119</v>
      </c>
      <c r="Q70" s="91"/>
      <c r="R70" s="95"/>
      <c r="S70" s="95"/>
      <c r="T70" s="95"/>
      <c r="U70" s="95"/>
      <c r="V70" s="95"/>
      <c r="W70" s="95"/>
      <c r="X70" s="95"/>
      <c r="Y70" s="95"/>
      <c r="Z70" s="95"/>
      <c r="AA70" s="95"/>
      <c r="AC70" s="28"/>
      <c r="AD70" s="17"/>
      <c r="AE70" s="17"/>
      <c r="AF70" s="17"/>
      <c r="AG70" s="17"/>
      <c r="AH70" s="17"/>
      <c r="AI70" s="17"/>
      <c r="AJ70" s="17"/>
      <c r="AK70" s="17"/>
      <c r="AL70" s="17"/>
      <c r="AM70" s="17"/>
      <c r="AN70" s="17"/>
    </row>
    <row r="71" spans="3:40" ht="5.15" hidden="1" customHeight="1" outlineLevel="1" x14ac:dyDescent="0.35">
      <c r="C71" s="34"/>
      <c r="D71" s="94"/>
      <c r="E71" s="94"/>
      <c r="F71" s="94"/>
      <c r="G71" s="94"/>
      <c r="H71" s="94"/>
      <c r="I71" s="94"/>
      <c r="J71" s="94"/>
      <c r="K71" s="94"/>
      <c r="L71" s="94"/>
      <c r="M71" s="94"/>
      <c r="N71" s="94"/>
      <c r="Q71" s="91"/>
      <c r="R71" s="95"/>
      <c r="S71" s="95"/>
      <c r="T71" s="95"/>
      <c r="U71" s="95"/>
      <c r="V71" s="95"/>
      <c r="W71" s="95"/>
      <c r="X71" s="95"/>
      <c r="Y71" s="95"/>
      <c r="Z71" s="95"/>
      <c r="AA71" s="95"/>
      <c r="AC71" s="28"/>
      <c r="AD71" s="17"/>
      <c r="AE71" s="17"/>
      <c r="AF71" s="17"/>
      <c r="AG71" s="17"/>
      <c r="AH71" s="17"/>
      <c r="AI71" s="17"/>
      <c r="AJ71" s="17"/>
      <c r="AK71" s="17"/>
      <c r="AL71" s="17"/>
      <c r="AM71" s="17"/>
      <c r="AN71" s="17"/>
    </row>
    <row r="72" spans="3:40" ht="20.5" hidden="1" outlineLevel="1" x14ac:dyDescent="0.35">
      <c r="C72" s="36" t="s">
        <v>88</v>
      </c>
      <c r="D72" s="96">
        <v>4443586</v>
      </c>
      <c r="E72" s="96">
        <v>1271976</v>
      </c>
      <c r="F72" s="96">
        <v>516813</v>
      </c>
      <c r="G72" s="96">
        <v>755163</v>
      </c>
      <c r="H72" s="96">
        <v>342083</v>
      </c>
      <c r="I72" s="96">
        <v>519313</v>
      </c>
      <c r="J72" s="96">
        <v>95921</v>
      </c>
      <c r="K72" s="96">
        <v>997292</v>
      </c>
      <c r="L72" s="96">
        <v>376745</v>
      </c>
      <c r="M72" s="96">
        <v>679553</v>
      </c>
      <c r="N72" s="96">
        <v>160703</v>
      </c>
      <c r="Q72" s="91"/>
      <c r="R72" s="95"/>
      <c r="S72" s="95"/>
      <c r="T72" s="95"/>
      <c r="U72" s="95"/>
      <c r="V72" s="95"/>
      <c r="W72" s="95"/>
      <c r="X72" s="95"/>
      <c r="Y72" s="95"/>
      <c r="Z72" s="95"/>
      <c r="AA72" s="95"/>
      <c r="AC72" s="28"/>
      <c r="AD72" s="17"/>
      <c r="AE72" s="17"/>
      <c r="AF72" s="17"/>
      <c r="AG72" s="17"/>
      <c r="AH72" s="17"/>
      <c r="AI72" s="17"/>
      <c r="AJ72" s="17"/>
      <c r="AK72" s="17"/>
      <c r="AL72" s="17"/>
      <c r="AM72" s="17"/>
      <c r="AN72" s="17"/>
    </row>
    <row r="73" spans="3:40" ht="17.5" hidden="1" outlineLevel="1" x14ac:dyDescent="0.35">
      <c r="C73" s="40" t="s">
        <v>18</v>
      </c>
      <c r="D73" s="96">
        <v>3950090</v>
      </c>
      <c r="E73" s="96">
        <v>1079083</v>
      </c>
      <c r="F73" s="96">
        <v>403426</v>
      </c>
      <c r="G73" s="96">
        <v>675657</v>
      </c>
      <c r="H73" s="96">
        <v>283556</v>
      </c>
      <c r="I73" s="96">
        <v>470985</v>
      </c>
      <c r="J73" s="96">
        <v>88174</v>
      </c>
      <c r="K73" s="96">
        <v>905370</v>
      </c>
      <c r="L73" s="96">
        <v>349124</v>
      </c>
      <c r="M73" s="96">
        <v>626698</v>
      </c>
      <c r="N73" s="96">
        <v>147100</v>
      </c>
      <c r="Q73" s="91"/>
      <c r="R73" s="95"/>
      <c r="S73" s="95"/>
      <c r="T73" s="95"/>
      <c r="U73" s="95"/>
      <c r="V73" s="95"/>
      <c r="W73" s="95"/>
      <c r="X73" s="95"/>
      <c r="Y73" s="95"/>
      <c r="Z73" s="95"/>
      <c r="AA73" s="95"/>
      <c r="AC73" s="28"/>
      <c r="AD73" s="17"/>
      <c r="AE73" s="17"/>
      <c r="AF73" s="17"/>
      <c r="AG73" s="17"/>
      <c r="AH73" s="17"/>
      <c r="AI73" s="17"/>
      <c r="AJ73" s="17"/>
      <c r="AK73" s="17"/>
      <c r="AL73" s="17"/>
      <c r="AM73" s="17"/>
      <c r="AN73" s="17"/>
    </row>
    <row r="74" spans="3:40" ht="17.5" hidden="1" outlineLevel="1" x14ac:dyDescent="0.35">
      <c r="C74" s="40" t="s">
        <v>19</v>
      </c>
      <c r="D74" s="96">
        <v>739001</v>
      </c>
      <c r="E74" s="96">
        <v>291983</v>
      </c>
      <c r="F74" s="96">
        <v>174434</v>
      </c>
      <c r="G74" s="96">
        <v>117549</v>
      </c>
      <c r="H74" s="96">
        <v>85404</v>
      </c>
      <c r="I74" s="96">
        <v>71148</v>
      </c>
      <c r="J74" s="96">
        <v>11977</v>
      </c>
      <c r="K74" s="96">
        <v>138195</v>
      </c>
      <c r="L74" s="96">
        <v>42898</v>
      </c>
      <c r="M74" s="96">
        <v>78222</v>
      </c>
      <c r="N74" s="96">
        <v>19174</v>
      </c>
      <c r="Q74" s="91"/>
      <c r="R74" s="95"/>
      <c r="S74" s="95"/>
      <c r="T74" s="95"/>
      <c r="U74" s="95"/>
      <c r="V74" s="95"/>
      <c r="W74" s="95"/>
      <c r="X74" s="95"/>
      <c r="Y74" s="95"/>
      <c r="Z74" s="95"/>
      <c r="AA74" s="95"/>
      <c r="AC74" s="28"/>
      <c r="AD74" s="17"/>
      <c r="AE74" s="17"/>
      <c r="AF74" s="17"/>
      <c r="AG74" s="17"/>
      <c r="AH74" s="17"/>
      <c r="AI74" s="17"/>
      <c r="AJ74" s="17"/>
      <c r="AK74" s="17"/>
      <c r="AL74" s="17"/>
      <c r="AM74" s="17"/>
      <c r="AN74" s="17"/>
    </row>
    <row r="75" spans="3:40" ht="17.5" hidden="1" outlineLevel="1" x14ac:dyDescent="0.35">
      <c r="C75" s="36" t="s">
        <v>20</v>
      </c>
      <c r="D75" s="96">
        <v>972753</v>
      </c>
      <c r="E75" s="96">
        <v>398882</v>
      </c>
      <c r="F75" s="96">
        <v>260418</v>
      </c>
      <c r="G75" s="96">
        <v>138464</v>
      </c>
      <c r="H75" s="96">
        <v>111670</v>
      </c>
      <c r="I75" s="96">
        <v>86260</v>
      </c>
      <c r="J75" s="96">
        <v>15528</v>
      </c>
      <c r="K75" s="96">
        <v>181692</v>
      </c>
      <c r="L75" s="96">
        <v>62181</v>
      </c>
      <c r="M75" s="96">
        <v>90815</v>
      </c>
      <c r="N75" s="96">
        <v>25725</v>
      </c>
      <c r="Q75" s="91"/>
      <c r="R75" s="95"/>
      <c r="S75" s="95"/>
      <c r="T75" s="95"/>
      <c r="U75" s="95"/>
      <c r="V75" s="95"/>
      <c r="W75" s="95"/>
      <c r="X75" s="95"/>
      <c r="Y75" s="95"/>
      <c r="Z75" s="95"/>
      <c r="AA75" s="95"/>
      <c r="AC75" s="28"/>
      <c r="AD75" s="17"/>
      <c r="AE75" s="17"/>
      <c r="AF75" s="17"/>
      <c r="AG75" s="17"/>
      <c r="AH75" s="17"/>
      <c r="AI75" s="17"/>
      <c r="AJ75" s="17"/>
      <c r="AK75" s="17"/>
      <c r="AL75" s="17"/>
      <c r="AM75" s="17"/>
      <c r="AN75" s="17"/>
    </row>
    <row r="76" spans="3:40" ht="20.5" hidden="1" outlineLevel="1" x14ac:dyDescent="0.35">
      <c r="C76" s="36" t="s">
        <v>89</v>
      </c>
      <c r="D76" s="96">
        <v>1113713</v>
      </c>
      <c r="E76" s="96">
        <v>547051</v>
      </c>
      <c r="F76" s="96">
        <v>331288</v>
      </c>
      <c r="G76" s="96">
        <v>215763</v>
      </c>
      <c r="H76" s="96">
        <v>108218</v>
      </c>
      <c r="I76" s="96">
        <v>84956</v>
      </c>
      <c r="J76" s="96">
        <v>15194</v>
      </c>
      <c r="K76" s="96">
        <v>187606</v>
      </c>
      <c r="L76" s="96">
        <v>60826</v>
      </c>
      <c r="M76" s="96">
        <v>87940</v>
      </c>
      <c r="N76" s="96">
        <v>21922</v>
      </c>
      <c r="Q76" s="91"/>
      <c r="R76" s="95"/>
      <c r="S76" s="95"/>
      <c r="T76" s="95"/>
      <c r="U76" s="95"/>
      <c r="V76" s="95"/>
      <c r="W76" s="95"/>
      <c r="X76" s="95"/>
      <c r="Y76" s="95"/>
      <c r="Z76" s="95"/>
      <c r="AA76" s="95"/>
      <c r="AC76" s="28"/>
      <c r="AD76" s="17"/>
      <c r="AE76" s="17"/>
      <c r="AF76" s="17"/>
      <c r="AG76" s="17"/>
      <c r="AH76" s="17"/>
      <c r="AI76" s="17"/>
      <c r="AJ76" s="17"/>
      <c r="AK76" s="17"/>
      <c r="AL76" s="17"/>
      <c r="AM76" s="17"/>
      <c r="AN76" s="17"/>
    </row>
    <row r="77" spans="3:40" ht="17.5" hidden="1" outlineLevel="1" x14ac:dyDescent="0.35">
      <c r="C77" s="36" t="s">
        <v>22</v>
      </c>
      <c r="D77" s="96">
        <v>94206</v>
      </c>
      <c r="E77" s="96">
        <v>35465</v>
      </c>
      <c r="F77" s="96">
        <v>19132</v>
      </c>
      <c r="G77" s="96">
        <v>16333</v>
      </c>
      <c r="H77" s="96">
        <v>13535</v>
      </c>
      <c r="I77" s="96">
        <v>10091</v>
      </c>
      <c r="J77" s="96">
        <v>2613</v>
      </c>
      <c r="K77" s="96">
        <v>13125</v>
      </c>
      <c r="L77" s="96">
        <v>5653</v>
      </c>
      <c r="M77" s="96">
        <v>10119</v>
      </c>
      <c r="N77" s="96">
        <v>3605</v>
      </c>
      <c r="Q77" s="91"/>
      <c r="R77" s="95"/>
      <c r="S77" s="95"/>
      <c r="T77" s="95"/>
      <c r="U77" s="95"/>
      <c r="V77" s="95"/>
      <c r="W77" s="95"/>
      <c r="X77" s="95"/>
      <c r="Y77" s="95"/>
      <c r="Z77" s="95"/>
      <c r="AA77" s="95"/>
      <c r="AC77" s="28"/>
      <c r="AD77" s="17"/>
      <c r="AE77" s="17"/>
      <c r="AF77" s="17"/>
      <c r="AG77" s="17"/>
      <c r="AH77" s="17"/>
      <c r="AI77" s="17"/>
      <c r="AJ77" s="17"/>
      <c r="AK77" s="17"/>
      <c r="AL77" s="17"/>
      <c r="AM77" s="17"/>
      <c r="AN77" s="17"/>
    </row>
    <row r="78" spans="3:40" ht="17.5" hidden="1" outlineLevel="1" x14ac:dyDescent="0.35">
      <c r="C78" s="36" t="s">
        <v>23</v>
      </c>
      <c r="D78" s="96">
        <v>44823</v>
      </c>
      <c r="E78" s="96">
        <v>17948</v>
      </c>
      <c r="F78" s="96">
        <v>11724</v>
      </c>
      <c r="G78" s="96">
        <v>6224</v>
      </c>
      <c r="H78" s="96">
        <v>5382</v>
      </c>
      <c r="I78" s="96">
        <v>3732</v>
      </c>
      <c r="J78" s="96">
        <v>599</v>
      </c>
      <c r="K78" s="96">
        <v>7703</v>
      </c>
      <c r="L78" s="96">
        <v>3907</v>
      </c>
      <c r="M78" s="96">
        <v>4483</v>
      </c>
      <c r="N78" s="96">
        <v>1069</v>
      </c>
      <c r="Q78" s="91"/>
      <c r="R78" s="95"/>
      <c r="S78" s="95"/>
      <c r="T78" s="95"/>
      <c r="U78" s="95"/>
      <c r="V78" s="95"/>
      <c r="W78" s="95"/>
      <c r="X78" s="95"/>
      <c r="Y78" s="95"/>
      <c r="Z78" s="95"/>
      <c r="AA78" s="95"/>
      <c r="AC78" s="28"/>
      <c r="AD78" s="17"/>
      <c r="AE78" s="17"/>
      <c r="AF78" s="17"/>
      <c r="AG78" s="17"/>
      <c r="AH78" s="17"/>
      <c r="AI78" s="17"/>
      <c r="AJ78" s="17"/>
      <c r="AK78" s="17"/>
      <c r="AL78" s="17"/>
      <c r="AM78" s="17"/>
      <c r="AN78" s="17"/>
    </row>
    <row r="79" spans="3:40" ht="5.15" hidden="1" customHeight="1" outlineLevel="1" x14ac:dyDescent="0.35">
      <c r="C79" s="36"/>
      <c r="D79" s="96"/>
      <c r="E79" s="96"/>
      <c r="F79" s="96"/>
      <c r="G79" s="96"/>
      <c r="H79" s="96"/>
      <c r="I79" s="96"/>
      <c r="J79" s="96"/>
      <c r="K79" s="96"/>
      <c r="L79" s="96"/>
      <c r="M79" s="96"/>
      <c r="N79" s="96"/>
      <c r="Q79" s="91"/>
      <c r="R79" s="95"/>
      <c r="S79" s="95"/>
      <c r="T79" s="95"/>
      <c r="U79" s="95"/>
      <c r="V79" s="95"/>
      <c r="W79" s="95"/>
      <c r="X79" s="95"/>
      <c r="Y79" s="95"/>
      <c r="Z79" s="95"/>
      <c r="AA79" s="95"/>
      <c r="AC79" s="28"/>
      <c r="AD79" s="17"/>
      <c r="AE79" s="17"/>
      <c r="AF79" s="17"/>
      <c r="AG79" s="17"/>
      <c r="AH79" s="17"/>
      <c r="AI79" s="17"/>
      <c r="AJ79" s="17"/>
      <c r="AK79" s="17"/>
      <c r="AL79" s="17"/>
      <c r="AM79" s="17"/>
      <c r="AN79" s="17"/>
    </row>
    <row r="80" spans="3:40" ht="17.5" hidden="1" outlineLevel="1" x14ac:dyDescent="0.35">
      <c r="C80" s="98" t="s">
        <v>90</v>
      </c>
      <c r="D80" s="99">
        <v>245505</v>
      </c>
      <c r="E80" s="99">
        <v>99090</v>
      </c>
      <c r="F80" s="99">
        <v>61047</v>
      </c>
      <c r="G80" s="99">
        <v>38043</v>
      </c>
      <c r="H80" s="99">
        <v>26877</v>
      </c>
      <c r="I80" s="99">
        <v>22820</v>
      </c>
      <c r="J80" s="99">
        <v>4230</v>
      </c>
      <c r="K80" s="99">
        <v>46273</v>
      </c>
      <c r="L80" s="99">
        <v>15277</v>
      </c>
      <c r="M80" s="99">
        <v>25367</v>
      </c>
      <c r="N80" s="99">
        <v>5571</v>
      </c>
      <c r="Q80" s="91"/>
      <c r="R80" s="95"/>
      <c r="S80" s="95"/>
      <c r="T80" s="95"/>
      <c r="U80" s="95"/>
      <c r="V80" s="95"/>
      <c r="W80" s="95"/>
      <c r="X80" s="95"/>
      <c r="Y80" s="95"/>
      <c r="Z80" s="95"/>
      <c r="AA80" s="95"/>
      <c r="AC80" s="28"/>
      <c r="AD80" s="17"/>
      <c r="AE80" s="17"/>
      <c r="AF80" s="17"/>
      <c r="AG80" s="17"/>
      <c r="AH80" s="17"/>
      <c r="AI80" s="17"/>
      <c r="AJ80" s="17"/>
      <c r="AK80" s="17"/>
      <c r="AL80" s="17"/>
      <c r="AM80" s="17"/>
      <c r="AN80" s="17"/>
    </row>
    <row r="81" spans="3:40" ht="5.15" hidden="1" customHeight="1" outlineLevel="1" x14ac:dyDescent="0.35">
      <c r="C81" s="36"/>
      <c r="D81" s="97"/>
      <c r="E81" s="97"/>
      <c r="F81" s="97"/>
      <c r="G81" s="97"/>
      <c r="H81" s="97"/>
      <c r="I81" s="97"/>
      <c r="J81" s="97"/>
      <c r="K81" s="97"/>
      <c r="L81" s="97"/>
      <c r="M81" s="97"/>
      <c r="N81" s="97"/>
      <c r="Q81" s="91"/>
      <c r="R81" s="95"/>
      <c r="S81" s="95"/>
      <c r="T81" s="95"/>
      <c r="U81" s="95"/>
      <c r="V81" s="95"/>
      <c r="W81" s="95"/>
      <c r="X81" s="95"/>
      <c r="Y81" s="95"/>
      <c r="Z81" s="95"/>
      <c r="AA81" s="95"/>
      <c r="AC81" s="28"/>
      <c r="AD81" s="17"/>
      <c r="AE81" s="17"/>
      <c r="AF81" s="17"/>
      <c r="AG81" s="17"/>
      <c r="AH81" s="17"/>
      <c r="AI81" s="17"/>
      <c r="AJ81" s="17"/>
      <c r="AK81" s="17"/>
      <c r="AL81" s="17"/>
      <c r="AM81" s="17"/>
      <c r="AN81" s="17"/>
    </row>
    <row r="82" spans="3:40" ht="17.5" hidden="1" outlineLevel="1" x14ac:dyDescent="0.35">
      <c r="C82" s="98" t="s">
        <v>91</v>
      </c>
      <c r="D82" s="99">
        <v>974839</v>
      </c>
      <c r="E82" s="99">
        <v>399834</v>
      </c>
      <c r="F82" s="99">
        <v>253771</v>
      </c>
      <c r="G82" s="99">
        <v>146063</v>
      </c>
      <c r="H82" s="99">
        <v>110353</v>
      </c>
      <c r="I82" s="99">
        <v>87132</v>
      </c>
      <c r="J82" s="99">
        <v>16740</v>
      </c>
      <c r="K82" s="99">
        <v>184440</v>
      </c>
      <c r="L82" s="99">
        <v>62966</v>
      </c>
      <c r="M82" s="99">
        <v>91469</v>
      </c>
      <c r="N82" s="99">
        <v>21905</v>
      </c>
      <c r="Q82" s="91"/>
      <c r="R82" s="95"/>
      <c r="S82" s="95"/>
      <c r="T82" s="95"/>
      <c r="U82" s="95"/>
      <c r="V82" s="95"/>
      <c r="W82" s="95"/>
      <c r="X82" s="95"/>
      <c r="Y82" s="95"/>
      <c r="Z82" s="95"/>
      <c r="AA82" s="95"/>
      <c r="AC82" s="28"/>
      <c r="AD82" s="17"/>
      <c r="AE82" s="17"/>
      <c r="AF82" s="17"/>
      <c r="AG82" s="17"/>
      <c r="AH82" s="17"/>
      <c r="AI82" s="17"/>
      <c r="AJ82" s="17"/>
      <c r="AK82" s="17"/>
      <c r="AL82" s="17"/>
      <c r="AM82" s="17"/>
      <c r="AN82" s="17"/>
    </row>
    <row r="83" spans="3:40" ht="5.15" customHeight="1" x14ac:dyDescent="0.35">
      <c r="C83" s="100"/>
      <c r="D83" s="97"/>
      <c r="E83" s="97"/>
      <c r="F83" s="97"/>
      <c r="G83" s="97"/>
      <c r="H83" s="97"/>
      <c r="I83" s="97"/>
      <c r="J83" s="97"/>
      <c r="K83" s="97"/>
      <c r="L83" s="97"/>
      <c r="M83" s="97"/>
      <c r="N83" s="97"/>
      <c r="Q83" s="91"/>
      <c r="R83" s="95"/>
      <c r="S83" s="95"/>
      <c r="T83" s="95"/>
      <c r="U83" s="95"/>
      <c r="V83" s="95"/>
      <c r="W83" s="95"/>
      <c r="X83" s="95"/>
      <c r="Y83" s="95"/>
      <c r="Z83" s="95"/>
      <c r="AA83" s="95"/>
      <c r="AC83" s="28"/>
      <c r="AD83" s="17"/>
      <c r="AE83" s="17"/>
      <c r="AF83" s="17"/>
      <c r="AG83" s="17"/>
      <c r="AH83" s="17"/>
      <c r="AI83" s="17"/>
      <c r="AJ83" s="17"/>
      <c r="AK83" s="17"/>
      <c r="AL83" s="17"/>
      <c r="AM83" s="17"/>
      <c r="AN83" s="17"/>
    </row>
    <row r="84" spans="3:40" ht="21" customHeight="1" collapsed="1" x14ac:dyDescent="0.35">
      <c r="C84" s="32" t="s">
        <v>24</v>
      </c>
      <c r="D84" s="93">
        <v>1074158</v>
      </c>
      <c r="E84" s="93">
        <v>420522</v>
      </c>
      <c r="F84" s="93">
        <v>263436</v>
      </c>
      <c r="G84" s="93">
        <v>157086</v>
      </c>
      <c r="H84" s="93">
        <v>104980</v>
      </c>
      <c r="I84" s="93">
        <v>107432</v>
      </c>
      <c r="J84" s="93">
        <v>20125</v>
      </c>
      <c r="K84" s="93">
        <v>181407</v>
      </c>
      <c r="L84" s="93">
        <v>80616</v>
      </c>
      <c r="M84" s="93">
        <v>127073</v>
      </c>
      <c r="N84" s="93">
        <v>32003</v>
      </c>
      <c r="Q84" s="91"/>
      <c r="R84" s="95"/>
      <c r="S84" s="95"/>
      <c r="T84" s="95"/>
      <c r="U84" s="95"/>
      <c r="V84" s="95"/>
      <c r="W84" s="95"/>
      <c r="X84" s="95"/>
      <c r="Y84" s="95"/>
      <c r="Z84" s="95"/>
      <c r="AA84" s="95"/>
      <c r="AC84" s="28"/>
      <c r="AD84" s="17"/>
      <c r="AE84" s="17"/>
      <c r="AF84" s="17"/>
      <c r="AG84" s="17"/>
      <c r="AH84" s="17"/>
      <c r="AI84" s="17"/>
      <c r="AJ84" s="17"/>
      <c r="AK84" s="17"/>
      <c r="AL84" s="17"/>
      <c r="AM84" s="17"/>
      <c r="AN84" s="17"/>
    </row>
    <row r="85" spans="3:40" ht="5.15" hidden="1" customHeight="1" outlineLevel="1" x14ac:dyDescent="0.35">
      <c r="C85" s="44"/>
      <c r="D85" s="110"/>
      <c r="E85" s="110"/>
      <c r="F85" s="110"/>
      <c r="G85" s="110"/>
      <c r="H85" s="110"/>
      <c r="I85" s="110"/>
      <c r="J85" s="110"/>
      <c r="K85" s="110"/>
      <c r="L85" s="110"/>
      <c r="M85" s="110"/>
      <c r="N85" s="110"/>
      <c r="Q85" s="91"/>
      <c r="R85" s="95"/>
      <c r="S85" s="95"/>
      <c r="T85" s="95"/>
      <c r="U85" s="95"/>
      <c r="V85" s="95"/>
      <c r="W85" s="95"/>
      <c r="X85" s="95"/>
      <c r="Y85" s="95"/>
      <c r="Z85" s="95"/>
      <c r="AA85" s="95"/>
      <c r="AC85" s="28"/>
      <c r="AD85" s="17"/>
      <c r="AE85" s="17"/>
      <c r="AF85" s="17"/>
      <c r="AG85" s="17"/>
      <c r="AH85" s="17"/>
      <c r="AI85" s="17"/>
      <c r="AJ85" s="17"/>
      <c r="AK85" s="17"/>
      <c r="AL85" s="17"/>
      <c r="AM85" s="17"/>
      <c r="AN85" s="17"/>
    </row>
    <row r="86" spans="3:40" ht="17.5" hidden="1" outlineLevel="1" x14ac:dyDescent="0.35">
      <c r="C86" s="45" t="s">
        <v>25</v>
      </c>
      <c r="D86" s="97">
        <v>2214</v>
      </c>
      <c r="E86" s="97">
        <v>979</v>
      </c>
      <c r="F86" s="96">
        <v>744</v>
      </c>
      <c r="G86" s="96">
        <v>235</v>
      </c>
      <c r="H86" s="96">
        <v>313</v>
      </c>
      <c r="I86" s="96">
        <v>181</v>
      </c>
      <c r="J86" s="96">
        <v>92</v>
      </c>
      <c r="K86" s="96">
        <v>376</v>
      </c>
      <c r="L86" s="96">
        <v>147</v>
      </c>
      <c r="M86" s="96">
        <v>109</v>
      </c>
      <c r="N86" s="96">
        <v>17</v>
      </c>
      <c r="Q86" s="91"/>
      <c r="R86" s="95"/>
      <c r="S86" s="95"/>
      <c r="T86" s="95"/>
      <c r="U86" s="95"/>
      <c r="V86" s="95"/>
      <c r="W86" s="95"/>
      <c r="X86" s="95"/>
      <c r="Y86" s="95"/>
      <c r="Z86" s="95"/>
      <c r="AA86" s="95"/>
      <c r="AC86" s="28"/>
      <c r="AD86" s="17"/>
      <c r="AE86" s="17"/>
      <c r="AF86" s="17"/>
      <c r="AG86" s="17"/>
      <c r="AH86" s="17"/>
      <c r="AI86" s="17"/>
      <c r="AJ86" s="17"/>
      <c r="AK86" s="17"/>
      <c r="AL86" s="17"/>
      <c r="AM86" s="17"/>
      <c r="AN86" s="17"/>
    </row>
    <row r="87" spans="3:40" ht="17.5" hidden="1" outlineLevel="1" x14ac:dyDescent="0.35">
      <c r="C87" s="36" t="s">
        <v>26</v>
      </c>
      <c r="D87" s="97">
        <v>859633</v>
      </c>
      <c r="E87" s="97">
        <v>330106</v>
      </c>
      <c r="F87" s="96">
        <v>203784</v>
      </c>
      <c r="G87" s="96">
        <v>126322</v>
      </c>
      <c r="H87" s="96">
        <v>82624</v>
      </c>
      <c r="I87" s="96">
        <v>87685</v>
      </c>
      <c r="J87" s="96">
        <v>16483</v>
      </c>
      <c r="K87" s="96">
        <v>146594</v>
      </c>
      <c r="L87" s="96">
        <v>64564</v>
      </c>
      <c r="M87" s="96">
        <v>105207</v>
      </c>
      <c r="N87" s="96">
        <v>26370</v>
      </c>
      <c r="Q87" s="91"/>
      <c r="R87" s="95"/>
      <c r="S87" s="95"/>
      <c r="T87" s="95"/>
      <c r="U87" s="95"/>
      <c r="V87" s="95"/>
      <c r="W87" s="95"/>
      <c r="X87" s="95"/>
      <c r="Y87" s="95"/>
      <c r="Z87" s="95"/>
      <c r="AA87" s="95"/>
      <c r="AC87" s="28"/>
      <c r="AD87" s="17"/>
      <c r="AE87" s="17"/>
      <c r="AF87" s="17"/>
      <c r="AG87" s="17"/>
      <c r="AH87" s="17"/>
      <c r="AI87" s="17"/>
      <c r="AJ87" s="17"/>
      <c r="AK87" s="17"/>
      <c r="AL87" s="17"/>
      <c r="AM87" s="17"/>
      <c r="AN87" s="17"/>
    </row>
    <row r="88" spans="3:40" ht="17.5" hidden="1" outlineLevel="1" x14ac:dyDescent="0.35">
      <c r="C88" s="36" t="s">
        <v>27</v>
      </c>
      <c r="D88" s="97">
        <v>8570</v>
      </c>
      <c r="E88" s="97">
        <v>4698</v>
      </c>
      <c r="F88" s="96">
        <v>3702</v>
      </c>
      <c r="G88" s="96">
        <v>996</v>
      </c>
      <c r="H88" s="96">
        <v>877</v>
      </c>
      <c r="I88" s="96">
        <v>654</v>
      </c>
      <c r="J88" s="96">
        <v>143</v>
      </c>
      <c r="K88" s="96">
        <v>1022</v>
      </c>
      <c r="L88" s="96">
        <v>458</v>
      </c>
      <c r="M88" s="96">
        <v>546</v>
      </c>
      <c r="N88" s="96">
        <v>172</v>
      </c>
      <c r="Q88" s="91"/>
      <c r="R88" s="95"/>
      <c r="S88" s="95"/>
      <c r="T88" s="95"/>
      <c r="U88" s="95"/>
      <c r="V88" s="95"/>
      <c r="W88" s="95"/>
      <c r="X88" s="95"/>
      <c r="Y88" s="95"/>
      <c r="Z88" s="95"/>
      <c r="AA88" s="95"/>
      <c r="AC88" s="28"/>
      <c r="AD88" s="17"/>
      <c r="AE88" s="17"/>
      <c r="AF88" s="17"/>
      <c r="AG88" s="17"/>
      <c r="AH88" s="17"/>
      <c r="AI88" s="17"/>
      <c r="AJ88" s="17"/>
      <c r="AK88" s="17"/>
      <c r="AL88" s="17"/>
      <c r="AM88" s="17"/>
      <c r="AN88" s="17"/>
    </row>
    <row r="89" spans="3:40" ht="17.5" hidden="1" outlineLevel="1" x14ac:dyDescent="0.35">
      <c r="C89" s="36" t="s">
        <v>28</v>
      </c>
      <c r="D89" s="97">
        <v>203741</v>
      </c>
      <c r="E89" s="97">
        <v>84739</v>
      </c>
      <c r="F89" s="97">
        <v>55206</v>
      </c>
      <c r="G89" s="97">
        <v>29533</v>
      </c>
      <c r="H89" s="97">
        <v>21166</v>
      </c>
      <c r="I89" s="97">
        <v>18912</v>
      </c>
      <c r="J89" s="97">
        <v>3407</v>
      </c>
      <c r="K89" s="97">
        <v>33415</v>
      </c>
      <c r="L89" s="97">
        <v>15447</v>
      </c>
      <c r="M89" s="97">
        <v>21211</v>
      </c>
      <c r="N89" s="97">
        <v>5444</v>
      </c>
      <c r="Q89" s="91"/>
      <c r="R89" s="95"/>
      <c r="S89" s="95"/>
      <c r="T89" s="95"/>
      <c r="U89" s="95"/>
      <c r="V89" s="95"/>
      <c r="W89" s="95"/>
      <c r="X89" s="95"/>
      <c r="Y89" s="95"/>
      <c r="Z89" s="95"/>
      <c r="AA89" s="95"/>
      <c r="AC89" s="28"/>
      <c r="AD89" s="17"/>
      <c r="AE89" s="17"/>
      <c r="AF89" s="17"/>
      <c r="AG89" s="17"/>
      <c r="AH89" s="17"/>
      <c r="AI89" s="17"/>
      <c r="AJ89" s="17"/>
      <c r="AK89" s="17"/>
      <c r="AL89" s="17"/>
      <c r="AM89" s="17"/>
      <c r="AN89" s="17"/>
    </row>
    <row r="90" spans="3:40" ht="17.5" hidden="1" outlineLevel="1" x14ac:dyDescent="0.35">
      <c r="C90" s="36" t="s">
        <v>92</v>
      </c>
      <c r="D90" s="97">
        <v>3377</v>
      </c>
      <c r="E90" s="97">
        <v>1365</v>
      </c>
      <c r="F90" s="96">
        <v>873</v>
      </c>
      <c r="G90" s="96">
        <v>492</v>
      </c>
      <c r="H90" s="96">
        <v>422</v>
      </c>
      <c r="I90" s="96">
        <v>248</v>
      </c>
      <c r="J90" s="96">
        <v>85</v>
      </c>
      <c r="K90" s="96">
        <v>575</v>
      </c>
      <c r="L90" s="96">
        <v>269</v>
      </c>
      <c r="M90" s="96">
        <v>340</v>
      </c>
      <c r="N90" s="96">
        <v>73</v>
      </c>
      <c r="Q90" s="91"/>
      <c r="R90" s="95"/>
      <c r="S90" s="95"/>
      <c r="T90" s="95"/>
      <c r="U90" s="95"/>
      <c r="V90" s="95"/>
      <c r="W90" s="95"/>
      <c r="X90" s="95"/>
      <c r="Y90" s="95"/>
      <c r="Z90" s="95"/>
      <c r="AA90" s="95"/>
      <c r="AC90" s="28"/>
      <c r="AD90" s="17"/>
      <c r="AE90" s="17"/>
      <c r="AF90" s="17"/>
      <c r="AG90" s="17"/>
      <c r="AH90" s="17"/>
      <c r="AI90" s="17"/>
      <c r="AJ90" s="17"/>
      <c r="AK90" s="17"/>
      <c r="AL90" s="17"/>
      <c r="AM90" s="17"/>
      <c r="AN90" s="17"/>
    </row>
    <row r="91" spans="3:40" ht="17.5" hidden="1" outlineLevel="1" x14ac:dyDescent="0.35">
      <c r="C91" s="36" t="s">
        <v>93</v>
      </c>
      <c r="D91" s="97">
        <v>200364</v>
      </c>
      <c r="E91" s="97">
        <v>83374</v>
      </c>
      <c r="F91" s="96">
        <v>54333</v>
      </c>
      <c r="G91" s="96">
        <v>29041</v>
      </c>
      <c r="H91" s="96">
        <v>20744</v>
      </c>
      <c r="I91" s="96">
        <v>18664</v>
      </c>
      <c r="J91" s="96">
        <v>3322</v>
      </c>
      <c r="K91" s="96">
        <v>32840</v>
      </c>
      <c r="L91" s="96">
        <v>15178</v>
      </c>
      <c r="M91" s="96">
        <v>20871</v>
      </c>
      <c r="N91" s="96">
        <v>5371</v>
      </c>
      <c r="Q91" s="91"/>
      <c r="R91" s="95"/>
      <c r="S91" s="95"/>
      <c r="T91" s="95"/>
      <c r="U91" s="95"/>
      <c r="V91" s="95"/>
      <c r="W91" s="95"/>
      <c r="X91" s="95"/>
      <c r="Y91" s="95"/>
      <c r="Z91" s="95"/>
      <c r="AA91" s="95"/>
      <c r="AC91" s="28"/>
      <c r="AD91" s="17"/>
      <c r="AE91" s="17"/>
      <c r="AF91" s="17"/>
      <c r="AG91" s="17"/>
      <c r="AH91" s="17"/>
      <c r="AI91" s="17"/>
      <c r="AJ91" s="17"/>
      <c r="AK91" s="17"/>
      <c r="AL91" s="17"/>
      <c r="AM91" s="17"/>
      <c r="AN91" s="17"/>
    </row>
    <row r="92" spans="3:40" ht="4.5" customHeight="1" collapsed="1" x14ac:dyDescent="0.35">
      <c r="C92" s="43"/>
      <c r="D92" s="107"/>
      <c r="E92" s="107"/>
      <c r="F92" s="107"/>
      <c r="G92" s="107"/>
      <c r="H92" s="107"/>
      <c r="I92" s="107"/>
      <c r="J92" s="107"/>
      <c r="K92" s="107"/>
      <c r="L92" s="107"/>
      <c r="M92" s="107"/>
      <c r="N92" s="107"/>
      <c r="Q92" s="91"/>
      <c r="R92" s="95"/>
      <c r="S92" s="95"/>
      <c r="T92" s="95"/>
      <c r="U92" s="95"/>
      <c r="V92" s="95"/>
      <c r="W92" s="95"/>
      <c r="X92" s="95"/>
      <c r="Y92" s="95"/>
      <c r="Z92" s="95"/>
      <c r="AA92" s="95"/>
      <c r="AC92" s="28"/>
      <c r="AD92" s="17"/>
      <c r="AE92" s="17"/>
      <c r="AF92" s="17"/>
      <c r="AG92" s="17"/>
      <c r="AH92" s="17"/>
      <c r="AI92" s="17"/>
      <c r="AJ92" s="17"/>
      <c r="AK92" s="17"/>
      <c r="AL92" s="17"/>
      <c r="AM92" s="17"/>
      <c r="AN92" s="17"/>
    </row>
    <row r="93" spans="3:40" ht="21" customHeight="1" collapsed="1" x14ac:dyDescent="0.35">
      <c r="C93" s="32" t="s">
        <v>31</v>
      </c>
      <c r="D93" s="93">
        <v>29619905</v>
      </c>
      <c r="E93" s="93">
        <v>12711180</v>
      </c>
      <c r="F93" s="93">
        <v>8086202</v>
      </c>
      <c r="G93" s="93">
        <v>4624978</v>
      </c>
      <c r="H93" s="93">
        <v>3053896</v>
      </c>
      <c r="I93" s="93">
        <v>2721871</v>
      </c>
      <c r="J93" s="93">
        <v>403466</v>
      </c>
      <c r="K93" s="93">
        <v>5078565</v>
      </c>
      <c r="L93" s="93">
        <v>1870001</v>
      </c>
      <c r="M93" s="93">
        <v>2966713</v>
      </c>
      <c r="N93" s="93">
        <v>814213</v>
      </c>
      <c r="Q93" s="91"/>
      <c r="R93" s="95"/>
      <c r="S93" s="95"/>
      <c r="T93" s="95"/>
      <c r="U93" s="95"/>
      <c r="V93" s="95"/>
      <c r="W93" s="95"/>
      <c r="X93" s="95"/>
      <c r="Y93" s="95"/>
      <c r="Z93" s="95"/>
      <c r="AA93" s="95"/>
      <c r="AC93" s="28"/>
      <c r="AD93" s="17"/>
      <c r="AE93" s="17"/>
      <c r="AF93" s="17"/>
      <c r="AG93" s="17"/>
      <c r="AH93" s="17"/>
      <c r="AI93" s="17"/>
      <c r="AJ93" s="17"/>
      <c r="AK93" s="17"/>
      <c r="AL93" s="17"/>
      <c r="AM93" s="17"/>
      <c r="AN93" s="17"/>
    </row>
    <row r="94" spans="3:40" ht="3" hidden="1" customHeight="1" outlineLevel="1" x14ac:dyDescent="0.35">
      <c r="C94" s="34"/>
      <c r="D94" s="96"/>
      <c r="E94" s="96"/>
      <c r="F94" s="96"/>
      <c r="G94" s="96"/>
      <c r="H94" s="96"/>
      <c r="I94" s="96"/>
      <c r="J94" s="96"/>
      <c r="K94" s="96"/>
      <c r="L94" s="96"/>
      <c r="M94" s="96"/>
      <c r="N94" s="96"/>
      <c r="Q94" s="91"/>
      <c r="R94" s="95"/>
      <c r="S94" s="95"/>
      <c r="T94" s="95"/>
      <c r="U94" s="95"/>
      <c r="V94" s="95"/>
      <c r="W94" s="95"/>
      <c r="X94" s="95"/>
      <c r="Y94" s="95"/>
      <c r="Z94" s="95"/>
      <c r="AA94" s="95"/>
      <c r="AC94" s="28"/>
      <c r="AD94" s="17"/>
      <c r="AE94" s="17"/>
      <c r="AF94" s="17"/>
      <c r="AG94" s="17"/>
      <c r="AH94" s="17"/>
      <c r="AI94" s="17"/>
      <c r="AJ94" s="17"/>
      <c r="AK94" s="17"/>
      <c r="AL94" s="17"/>
      <c r="AM94" s="17"/>
      <c r="AN94" s="17"/>
    </row>
    <row r="95" spans="3:40" ht="18" hidden="1" outlineLevel="1" x14ac:dyDescent="0.35">
      <c r="C95" s="44" t="s">
        <v>32</v>
      </c>
      <c r="D95" s="109">
        <v>1880387</v>
      </c>
      <c r="E95" s="109">
        <v>699066</v>
      </c>
      <c r="F95" s="109">
        <v>426316</v>
      </c>
      <c r="G95" s="109">
        <v>272750</v>
      </c>
      <c r="H95" s="109">
        <v>178886</v>
      </c>
      <c r="I95" s="109">
        <v>195993</v>
      </c>
      <c r="J95" s="109">
        <v>38006</v>
      </c>
      <c r="K95" s="109">
        <v>329645</v>
      </c>
      <c r="L95" s="109">
        <v>144542</v>
      </c>
      <c r="M95" s="109">
        <v>231530</v>
      </c>
      <c r="N95" s="109">
        <v>62719</v>
      </c>
      <c r="Q95" s="91"/>
      <c r="R95" s="95"/>
      <c r="S95" s="95"/>
      <c r="T95" s="95"/>
      <c r="U95" s="95"/>
      <c r="V95" s="95"/>
      <c r="W95" s="95"/>
      <c r="X95" s="95"/>
      <c r="Y95" s="95"/>
      <c r="Z95" s="95"/>
      <c r="AA95" s="95"/>
      <c r="AC95" s="28"/>
      <c r="AD95" s="17"/>
      <c r="AE95" s="17"/>
      <c r="AF95" s="17"/>
      <c r="AG95" s="17"/>
      <c r="AH95" s="17"/>
      <c r="AI95" s="17"/>
      <c r="AJ95" s="17"/>
      <c r="AK95" s="17"/>
      <c r="AL95" s="17"/>
      <c r="AM95" s="17"/>
      <c r="AN95" s="17"/>
    </row>
    <row r="96" spans="3:40" ht="17.5" hidden="1" outlineLevel="1" x14ac:dyDescent="0.35">
      <c r="C96" s="36" t="s">
        <v>33</v>
      </c>
      <c r="D96" s="96">
        <v>1880387</v>
      </c>
      <c r="E96" s="96">
        <v>699066</v>
      </c>
      <c r="F96" s="96">
        <v>426316</v>
      </c>
      <c r="G96" s="96">
        <v>272750</v>
      </c>
      <c r="H96" s="96">
        <v>178886</v>
      </c>
      <c r="I96" s="96">
        <v>195993</v>
      </c>
      <c r="J96" s="96">
        <v>38006</v>
      </c>
      <c r="K96" s="96">
        <v>329645</v>
      </c>
      <c r="L96" s="96">
        <v>144542</v>
      </c>
      <c r="M96" s="96">
        <v>231530</v>
      </c>
      <c r="N96" s="96">
        <v>62719</v>
      </c>
      <c r="Q96" s="91"/>
      <c r="R96" s="95"/>
      <c r="S96" s="95"/>
      <c r="T96" s="95"/>
      <c r="U96" s="95"/>
      <c r="V96" s="95"/>
      <c r="W96" s="95"/>
      <c r="X96" s="95"/>
      <c r="Y96" s="95"/>
      <c r="Z96" s="95"/>
      <c r="AA96" s="95"/>
      <c r="AC96" s="28"/>
      <c r="AD96" s="17"/>
      <c r="AE96" s="17"/>
      <c r="AF96" s="17"/>
      <c r="AG96" s="17"/>
      <c r="AH96" s="17"/>
      <c r="AI96" s="17"/>
      <c r="AJ96" s="17"/>
      <c r="AK96" s="17"/>
      <c r="AL96" s="17"/>
      <c r="AM96" s="17"/>
      <c r="AN96" s="17"/>
    </row>
    <row r="97" spans="3:40" ht="18" hidden="1" outlineLevel="1" x14ac:dyDescent="0.35">
      <c r="C97" s="44" t="s">
        <v>34</v>
      </c>
      <c r="D97" s="113">
        <v>27611593</v>
      </c>
      <c r="E97" s="113">
        <v>11955654</v>
      </c>
      <c r="F97" s="113">
        <v>7622843</v>
      </c>
      <c r="G97" s="113">
        <v>4332811</v>
      </c>
      <c r="H97" s="113">
        <v>2860633</v>
      </c>
      <c r="I97" s="113">
        <v>2515338</v>
      </c>
      <c r="J97" s="113">
        <v>363341</v>
      </c>
      <c r="K97" s="113">
        <v>4726331</v>
      </c>
      <c r="L97" s="113">
        <v>1717327</v>
      </c>
      <c r="M97" s="113">
        <v>2724322</v>
      </c>
      <c r="N97" s="113">
        <v>748647</v>
      </c>
      <c r="Q97" s="91"/>
      <c r="R97" s="95"/>
      <c r="S97" s="95"/>
      <c r="T97" s="95"/>
      <c r="U97" s="95"/>
      <c r="V97" s="95"/>
      <c r="W97" s="95"/>
      <c r="X97" s="95"/>
      <c r="Y97" s="95"/>
      <c r="Z97" s="95"/>
      <c r="AA97" s="95"/>
      <c r="AC97" s="28"/>
      <c r="AD97" s="17"/>
      <c r="AE97" s="17"/>
      <c r="AF97" s="17"/>
      <c r="AG97" s="17"/>
      <c r="AH97" s="17"/>
      <c r="AI97" s="17"/>
      <c r="AJ97" s="17"/>
      <c r="AK97" s="17"/>
      <c r="AL97" s="17"/>
      <c r="AM97" s="17"/>
      <c r="AN97" s="17"/>
    </row>
    <row r="98" spans="3:40" ht="18" hidden="1" outlineLevel="1" x14ac:dyDescent="0.35">
      <c r="C98" s="44" t="s">
        <v>35</v>
      </c>
      <c r="D98" s="114">
        <v>1685483</v>
      </c>
      <c r="E98" s="114">
        <v>712022</v>
      </c>
      <c r="F98" s="114">
        <v>476904</v>
      </c>
      <c r="G98" s="114">
        <v>235118</v>
      </c>
      <c r="H98" s="114">
        <v>180038</v>
      </c>
      <c r="I98" s="114">
        <v>153876</v>
      </c>
      <c r="J98" s="114">
        <v>27026</v>
      </c>
      <c r="K98" s="114">
        <v>245436</v>
      </c>
      <c r="L98" s="114">
        <v>120957</v>
      </c>
      <c r="M98" s="114">
        <v>193179</v>
      </c>
      <c r="N98" s="114">
        <v>52949</v>
      </c>
      <c r="Q98" s="91"/>
      <c r="R98" s="95"/>
      <c r="S98" s="95"/>
      <c r="T98" s="95"/>
      <c r="U98" s="95"/>
      <c r="V98" s="95"/>
      <c r="W98" s="95"/>
      <c r="X98" s="95"/>
      <c r="Y98" s="95"/>
      <c r="Z98" s="95"/>
      <c r="AA98" s="95"/>
      <c r="AC98" s="28"/>
      <c r="AD98" s="17"/>
      <c r="AE98" s="17"/>
      <c r="AF98" s="17"/>
      <c r="AG98" s="17"/>
      <c r="AH98" s="17"/>
      <c r="AI98" s="17"/>
      <c r="AJ98" s="17"/>
      <c r="AK98" s="17"/>
      <c r="AL98" s="17"/>
      <c r="AM98" s="17"/>
      <c r="AN98" s="17"/>
    </row>
    <row r="99" spans="3:40" ht="17.5" hidden="1" outlineLevel="1" x14ac:dyDescent="0.35">
      <c r="C99" s="36" t="s">
        <v>36</v>
      </c>
      <c r="D99" s="96">
        <v>537700</v>
      </c>
      <c r="E99" s="96">
        <v>228434</v>
      </c>
      <c r="F99" s="96">
        <v>153537</v>
      </c>
      <c r="G99" s="96">
        <v>74897</v>
      </c>
      <c r="H99" s="96">
        <v>55626</v>
      </c>
      <c r="I99" s="96">
        <v>49101</v>
      </c>
      <c r="J99" s="96">
        <v>8328</v>
      </c>
      <c r="K99" s="96">
        <v>77351</v>
      </c>
      <c r="L99" s="96">
        <v>38554</v>
      </c>
      <c r="M99" s="96">
        <v>62223</v>
      </c>
      <c r="N99" s="96">
        <v>18083</v>
      </c>
      <c r="Q99" s="91"/>
      <c r="R99" s="95"/>
      <c r="S99" s="95"/>
      <c r="T99" s="95"/>
      <c r="U99" s="95"/>
      <c r="V99" s="95"/>
      <c r="W99" s="95"/>
      <c r="X99" s="95"/>
      <c r="Y99" s="95"/>
      <c r="Z99" s="95"/>
      <c r="AA99" s="95"/>
      <c r="AC99" s="28"/>
      <c r="AD99" s="17"/>
      <c r="AE99" s="17"/>
      <c r="AF99" s="17"/>
      <c r="AG99" s="17"/>
      <c r="AH99" s="17"/>
      <c r="AI99" s="17"/>
      <c r="AJ99" s="17"/>
      <c r="AK99" s="17"/>
      <c r="AL99" s="17"/>
      <c r="AM99" s="17"/>
      <c r="AN99" s="17"/>
    </row>
    <row r="100" spans="3:40" ht="17.5" hidden="1" outlineLevel="1" x14ac:dyDescent="0.35">
      <c r="C100" s="36" t="s">
        <v>37</v>
      </c>
      <c r="D100" s="96">
        <v>762907</v>
      </c>
      <c r="E100" s="96">
        <v>324050</v>
      </c>
      <c r="F100" s="96">
        <v>218174</v>
      </c>
      <c r="G100" s="96">
        <v>105876</v>
      </c>
      <c r="H100" s="96">
        <v>80799</v>
      </c>
      <c r="I100" s="96">
        <v>68704</v>
      </c>
      <c r="J100" s="96">
        <v>12220</v>
      </c>
      <c r="K100" s="96">
        <v>105820</v>
      </c>
      <c r="L100" s="96">
        <v>56678</v>
      </c>
      <c r="M100" s="96">
        <v>90301</v>
      </c>
      <c r="N100" s="96">
        <v>24335</v>
      </c>
      <c r="Q100" s="91"/>
      <c r="R100" s="95"/>
      <c r="S100" s="95"/>
      <c r="T100" s="95"/>
      <c r="U100" s="95"/>
      <c r="V100" s="95"/>
      <c r="W100" s="95"/>
      <c r="X100" s="95"/>
      <c r="Y100" s="95"/>
      <c r="Z100" s="95"/>
      <c r="AA100" s="95"/>
      <c r="AC100" s="28"/>
      <c r="AD100" s="17"/>
      <c r="AE100" s="17"/>
      <c r="AF100" s="17"/>
      <c r="AG100" s="17"/>
      <c r="AH100" s="17"/>
      <c r="AI100" s="17"/>
      <c r="AJ100" s="17"/>
      <c r="AK100" s="17"/>
      <c r="AL100" s="17"/>
      <c r="AM100" s="17"/>
      <c r="AN100" s="17"/>
    </row>
    <row r="101" spans="3:40" ht="17.5" hidden="1" outlineLevel="1" x14ac:dyDescent="0.35">
      <c r="C101" s="36" t="s">
        <v>38</v>
      </c>
      <c r="D101" s="96">
        <v>384876</v>
      </c>
      <c r="E101" s="96">
        <v>159538</v>
      </c>
      <c r="F101" s="96">
        <v>105193</v>
      </c>
      <c r="G101" s="96">
        <v>54345</v>
      </c>
      <c r="H101" s="96">
        <v>43613</v>
      </c>
      <c r="I101" s="96">
        <v>36071</v>
      </c>
      <c r="J101" s="96">
        <v>6478</v>
      </c>
      <c r="K101" s="96">
        <v>62265</v>
      </c>
      <c r="L101" s="96">
        <v>25725</v>
      </c>
      <c r="M101" s="96">
        <v>40655</v>
      </c>
      <c r="N101" s="96">
        <v>10531</v>
      </c>
      <c r="Q101" s="91"/>
      <c r="R101" s="95"/>
      <c r="S101" s="95"/>
      <c r="T101" s="95"/>
      <c r="U101" s="95"/>
      <c r="V101" s="95"/>
      <c r="W101" s="95"/>
      <c r="X101" s="95"/>
      <c r="Y101" s="95"/>
      <c r="Z101" s="95"/>
      <c r="AA101" s="95"/>
      <c r="AC101" s="28"/>
      <c r="AD101" s="17"/>
      <c r="AE101" s="17"/>
      <c r="AF101" s="17"/>
      <c r="AG101" s="17"/>
      <c r="AH101" s="17"/>
      <c r="AI101" s="17"/>
      <c r="AJ101" s="17"/>
      <c r="AK101" s="17"/>
      <c r="AL101" s="17"/>
      <c r="AM101" s="17"/>
      <c r="AN101" s="17"/>
    </row>
    <row r="102" spans="3:40" ht="18" hidden="1" outlineLevel="1" x14ac:dyDescent="0.35">
      <c r="C102" s="44" t="s">
        <v>39</v>
      </c>
      <c r="D102" s="114">
        <v>25926110</v>
      </c>
      <c r="E102" s="114">
        <v>11243632</v>
      </c>
      <c r="F102" s="114">
        <v>7145939</v>
      </c>
      <c r="G102" s="114">
        <v>4097693</v>
      </c>
      <c r="H102" s="114">
        <v>2680595</v>
      </c>
      <c r="I102" s="114">
        <v>2361462</v>
      </c>
      <c r="J102" s="114">
        <v>336315</v>
      </c>
      <c r="K102" s="114">
        <v>4480895</v>
      </c>
      <c r="L102" s="114">
        <v>1596370</v>
      </c>
      <c r="M102" s="114">
        <v>2531143</v>
      </c>
      <c r="N102" s="114">
        <v>695698</v>
      </c>
      <c r="Q102" s="91"/>
      <c r="R102" s="95"/>
      <c r="S102" s="95"/>
      <c r="T102" s="95"/>
      <c r="U102" s="95"/>
      <c r="V102" s="95"/>
      <c r="W102" s="95"/>
      <c r="X102" s="95"/>
      <c r="Y102" s="95"/>
      <c r="Z102" s="95"/>
      <c r="AA102" s="95"/>
      <c r="AC102" s="28"/>
      <c r="AD102" s="17"/>
      <c r="AE102" s="17"/>
      <c r="AF102" s="17"/>
      <c r="AG102" s="17"/>
      <c r="AH102" s="17"/>
      <c r="AI102" s="17"/>
      <c r="AJ102" s="17"/>
      <c r="AK102" s="17"/>
      <c r="AL102" s="17"/>
      <c r="AM102" s="17"/>
      <c r="AN102" s="17"/>
    </row>
    <row r="103" spans="3:40" ht="17.5" hidden="1" outlineLevel="1" x14ac:dyDescent="0.35">
      <c r="C103" s="36" t="s">
        <v>40</v>
      </c>
      <c r="D103" s="96">
        <v>24522793</v>
      </c>
      <c r="E103" s="96">
        <v>10715601</v>
      </c>
      <c r="F103" s="96">
        <v>6830901</v>
      </c>
      <c r="G103" s="96">
        <v>3884700</v>
      </c>
      <c r="H103" s="96">
        <v>2554677</v>
      </c>
      <c r="I103" s="96">
        <v>2189580</v>
      </c>
      <c r="J103" s="96">
        <v>310401</v>
      </c>
      <c r="K103" s="96">
        <v>4218321</v>
      </c>
      <c r="L103" s="96">
        <v>1501487</v>
      </c>
      <c r="M103" s="96">
        <v>2371836</v>
      </c>
      <c r="N103" s="96">
        <v>660890</v>
      </c>
      <c r="Q103" s="91"/>
      <c r="R103" s="95"/>
      <c r="S103" s="95"/>
      <c r="T103" s="95"/>
      <c r="U103" s="95"/>
      <c r="V103" s="95"/>
      <c r="W103" s="95"/>
      <c r="X103" s="95"/>
      <c r="Y103" s="95"/>
      <c r="Z103" s="95"/>
      <c r="AA103" s="95"/>
      <c r="AC103" s="28"/>
      <c r="AD103" s="17"/>
      <c r="AE103" s="17"/>
      <c r="AF103" s="17"/>
      <c r="AG103" s="17"/>
      <c r="AH103" s="17"/>
      <c r="AI103" s="17"/>
      <c r="AJ103" s="17"/>
      <c r="AK103" s="17"/>
      <c r="AL103" s="17"/>
      <c r="AM103" s="17"/>
      <c r="AN103" s="17"/>
    </row>
    <row r="104" spans="3:40" ht="17.5" hidden="1" outlineLevel="1" x14ac:dyDescent="0.35">
      <c r="C104" s="36" t="s">
        <v>41</v>
      </c>
      <c r="D104" s="96">
        <v>302</v>
      </c>
      <c r="E104" s="96">
        <v>126</v>
      </c>
      <c r="F104" s="96">
        <v>85</v>
      </c>
      <c r="G104" s="96">
        <v>41</v>
      </c>
      <c r="H104" s="96">
        <v>93</v>
      </c>
      <c r="I104" s="96">
        <v>24</v>
      </c>
      <c r="J104" s="96">
        <v>1</v>
      </c>
      <c r="K104" s="96">
        <v>41</v>
      </c>
      <c r="L104" s="96">
        <v>8</v>
      </c>
      <c r="M104" s="96">
        <v>8</v>
      </c>
      <c r="N104" s="96">
        <v>1</v>
      </c>
      <c r="Q104" s="91"/>
      <c r="R104" s="95"/>
      <c r="S104" s="95"/>
      <c r="T104" s="95"/>
      <c r="U104" s="95"/>
      <c r="V104" s="95"/>
      <c r="W104" s="95"/>
      <c r="X104" s="95"/>
      <c r="Y104" s="95"/>
      <c r="Z104" s="95"/>
      <c r="AA104" s="95"/>
      <c r="AC104" s="28"/>
      <c r="AD104" s="17"/>
      <c r="AE104" s="17"/>
      <c r="AF104" s="17"/>
      <c r="AG104" s="17"/>
      <c r="AH104" s="17"/>
      <c r="AI104" s="17"/>
      <c r="AJ104" s="17"/>
      <c r="AK104" s="17"/>
      <c r="AL104" s="17"/>
      <c r="AM104" s="17"/>
      <c r="AN104" s="17"/>
    </row>
    <row r="105" spans="3:40" ht="17.5" hidden="1" outlineLevel="1" x14ac:dyDescent="0.35">
      <c r="C105" s="36" t="s">
        <v>42</v>
      </c>
      <c r="D105" s="96">
        <v>305048</v>
      </c>
      <c r="E105" s="96">
        <v>112708</v>
      </c>
      <c r="F105" s="96">
        <v>66135</v>
      </c>
      <c r="G105" s="96">
        <v>46573</v>
      </c>
      <c r="H105" s="96">
        <v>27200</v>
      </c>
      <c r="I105" s="96">
        <v>31790</v>
      </c>
      <c r="J105" s="96">
        <v>5248</v>
      </c>
      <c r="K105" s="96">
        <v>74240</v>
      </c>
      <c r="L105" s="96">
        <v>20203</v>
      </c>
      <c r="M105" s="96">
        <v>28104</v>
      </c>
      <c r="N105" s="96">
        <v>5555</v>
      </c>
      <c r="Q105" s="91"/>
      <c r="R105" s="95"/>
      <c r="S105" s="95"/>
      <c r="T105" s="95"/>
      <c r="U105" s="95"/>
      <c r="V105" s="95"/>
      <c r="W105" s="95"/>
      <c r="X105" s="95"/>
      <c r="Y105" s="95"/>
      <c r="Z105" s="95"/>
      <c r="AA105" s="95"/>
      <c r="AC105" s="28"/>
      <c r="AD105" s="17"/>
      <c r="AE105" s="17"/>
      <c r="AF105" s="17"/>
      <c r="AG105" s="17"/>
      <c r="AH105" s="17"/>
      <c r="AI105" s="17"/>
      <c r="AJ105" s="17"/>
      <c r="AK105" s="17"/>
      <c r="AL105" s="17"/>
      <c r="AM105" s="17"/>
      <c r="AN105" s="17"/>
    </row>
    <row r="106" spans="3:40" ht="17.5" hidden="1" outlineLevel="1" x14ac:dyDescent="0.35">
      <c r="C106" s="36" t="s">
        <v>43</v>
      </c>
      <c r="D106" s="96">
        <v>80902</v>
      </c>
      <c r="E106" s="96">
        <v>34735</v>
      </c>
      <c r="F106" s="96">
        <v>23317</v>
      </c>
      <c r="G106" s="96">
        <v>11418</v>
      </c>
      <c r="H106" s="96">
        <v>8515</v>
      </c>
      <c r="I106" s="96">
        <v>9903</v>
      </c>
      <c r="J106" s="96">
        <v>1622</v>
      </c>
      <c r="K106" s="96">
        <v>13063</v>
      </c>
      <c r="L106" s="96">
        <v>5142</v>
      </c>
      <c r="M106" s="96">
        <v>6437</v>
      </c>
      <c r="N106" s="96">
        <v>1485</v>
      </c>
      <c r="Q106" s="91"/>
      <c r="R106" s="95"/>
      <c r="S106" s="95"/>
      <c r="T106" s="95"/>
      <c r="U106" s="95"/>
      <c r="V106" s="95"/>
      <c r="W106" s="95"/>
      <c r="X106" s="95"/>
      <c r="Y106" s="95"/>
      <c r="Z106" s="95"/>
      <c r="AA106" s="95"/>
      <c r="AC106" s="28"/>
      <c r="AD106" s="17"/>
      <c r="AE106" s="17"/>
      <c r="AF106" s="17"/>
      <c r="AG106" s="17"/>
      <c r="AH106" s="17"/>
      <c r="AI106" s="17"/>
      <c r="AJ106" s="17"/>
      <c r="AK106" s="17"/>
      <c r="AL106" s="17"/>
      <c r="AM106" s="17"/>
      <c r="AN106" s="17"/>
    </row>
    <row r="107" spans="3:40" ht="17.5" hidden="1" outlineLevel="1" x14ac:dyDescent="0.35">
      <c r="C107" s="36" t="s">
        <v>44</v>
      </c>
      <c r="D107" s="96">
        <v>0</v>
      </c>
      <c r="E107" s="96">
        <v>0</v>
      </c>
      <c r="F107" s="96">
        <v>0</v>
      </c>
      <c r="G107" s="96">
        <v>0</v>
      </c>
      <c r="H107" s="96">
        <v>0</v>
      </c>
      <c r="I107" s="96">
        <v>0</v>
      </c>
      <c r="J107" s="96">
        <v>0</v>
      </c>
      <c r="K107" s="96">
        <v>0</v>
      </c>
      <c r="L107" s="96">
        <v>0</v>
      </c>
      <c r="M107" s="96">
        <v>0</v>
      </c>
      <c r="N107" s="96">
        <v>0</v>
      </c>
      <c r="Q107" s="91"/>
      <c r="R107" s="95"/>
      <c r="S107" s="95"/>
      <c r="T107" s="95"/>
      <c r="U107" s="95"/>
      <c r="V107" s="95"/>
      <c r="W107" s="95"/>
      <c r="X107" s="95"/>
      <c r="Y107" s="95"/>
      <c r="Z107" s="95"/>
      <c r="AA107" s="95"/>
      <c r="AC107" s="28"/>
      <c r="AD107" s="17"/>
      <c r="AE107" s="17"/>
      <c r="AF107" s="17"/>
      <c r="AG107" s="17"/>
      <c r="AH107" s="17"/>
      <c r="AI107" s="17"/>
      <c r="AJ107" s="17"/>
      <c r="AK107" s="17"/>
      <c r="AL107" s="17"/>
      <c r="AM107" s="17"/>
      <c r="AN107" s="17"/>
    </row>
    <row r="108" spans="3:40" ht="17.5" hidden="1" outlineLevel="1" x14ac:dyDescent="0.35">
      <c r="C108" s="36" t="s">
        <v>45</v>
      </c>
      <c r="D108" s="96">
        <v>709703</v>
      </c>
      <c r="E108" s="96">
        <v>248620</v>
      </c>
      <c r="F108" s="96">
        <v>134324</v>
      </c>
      <c r="G108" s="96">
        <v>114296</v>
      </c>
      <c r="H108" s="96">
        <v>55765</v>
      </c>
      <c r="I108" s="96">
        <v>96087</v>
      </c>
      <c r="J108" s="96">
        <v>13663</v>
      </c>
      <c r="K108" s="96">
        <v>127446</v>
      </c>
      <c r="L108" s="96">
        <v>48869</v>
      </c>
      <c r="M108" s="96">
        <v>98055</v>
      </c>
      <c r="N108" s="96">
        <v>21198</v>
      </c>
      <c r="Q108" s="91"/>
      <c r="R108" s="95"/>
      <c r="S108" s="95"/>
      <c r="T108" s="95"/>
      <c r="U108" s="95"/>
      <c r="V108" s="95"/>
      <c r="W108" s="95"/>
      <c r="X108" s="95"/>
      <c r="Y108" s="95"/>
      <c r="Z108" s="95"/>
      <c r="AA108" s="95"/>
      <c r="AC108" s="28"/>
      <c r="AD108" s="17"/>
      <c r="AE108" s="17"/>
      <c r="AF108" s="17"/>
      <c r="AG108" s="17"/>
      <c r="AH108" s="17"/>
      <c r="AI108" s="17"/>
      <c r="AJ108" s="17"/>
      <c r="AK108" s="17"/>
      <c r="AL108" s="17"/>
      <c r="AM108" s="17"/>
      <c r="AN108" s="17"/>
    </row>
    <row r="109" spans="3:40" ht="17.5" hidden="1" outlineLevel="1" x14ac:dyDescent="0.35">
      <c r="C109" s="36" t="s">
        <v>46</v>
      </c>
      <c r="D109" s="96">
        <v>43398</v>
      </c>
      <c r="E109" s="96">
        <v>18299</v>
      </c>
      <c r="F109" s="96">
        <v>12732</v>
      </c>
      <c r="G109" s="96">
        <v>5567</v>
      </c>
      <c r="H109" s="96">
        <v>4656</v>
      </c>
      <c r="I109" s="96">
        <v>5756</v>
      </c>
      <c r="J109" s="96">
        <v>784</v>
      </c>
      <c r="K109" s="96">
        <v>6035</v>
      </c>
      <c r="L109" s="96">
        <v>2919</v>
      </c>
      <c r="M109" s="96">
        <v>4038</v>
      </c>
      <c r="N109" s="96">
        <v>911</v>
      </c>
      <c r="Q109" s="91"/>
      <c r="R109" s="95"/>
      <c r="S109" s="95"/>
      <c r="T109" s="95"/>
      <c r="U109" s="95"/>
      <c r="V109" s="95"/>
      <c r="W109" s="95"/>
      <c r="X109" s="95"/>
      <c r="Y109" s="95"/>
      <c r="Z109" s="95"/>
      <c r="AA109" s="95"/>
      <c r="AC109" s="28"/>
      <c r="AD109" s="17"/>
      <c r="AE109" s="17"/>
      <c r="AF109" s="17"/>
      <c r="AG109" s="17"/>
      <c r="AH109" s="17"/>
      <c r="AI109" s="17"/>
      <c r="AJ109" s="17"/>
      <c r="AK109" s="17"/>
      <c r="AL109" s="17"/>
      <c r="AM109" s="17"/>
      <c r="AN109" s="17"/>
    </row>
    <row r="110" spans="3:40" ht="17.5" hidden="1" outlineLevel="1" x14ac:dyDescent="0.35">
      <c r="C110" s="36" t="s">
        <v>47</v>
      </c>
      <c r="D110" s="96">
        <v>4926</v>
      </c>
      <c r="E110" s="96">
        <v>2060</v>
      </c>
      <c r="F110" s="96">
        <v>1365</v>
      </c>
      <c r="G110" s="96">
        <v>695</v>
      </c>
      <c r="H110" s="96">
        <v>452</v>
      </c>
      <c r="I110" s="96">
        <v>614</v>
      </c>
      <c r="J110" s="96">
        <v>113</v>
      </c>
      <c r="K110" s="96">
        <v>928</v>
      </c>
      <c r="L110" s="96">
        <v>244</v>
      </c>
      <c r="M110" s="96">
        <v>443</v>
      </c>
      <c r="N110" s="96">
        <v>72</v>
      </c>
      <c r="Q110" s="91"/>
      <c r="R110" s="95"/>
      <c r="S110" s="95"/>
      <c r="T110" s="95"/>
      <c r="U110" s="95"/>
      <c r="V110" s="95"/>
      <c r="W110" s="95"/>
      <c r="X110" s="95"/>
      <c r="Y110" s="95"/>
      <c r="Z110" s="95"/>
      <c r="AA110" s="95"/>
      <c r="AC110" s="28"/>
      <c r="AD110" s="17"/>
      <c r="AE110" s="17"/>
      <c r="AF110" s="17"/>
      <c r="AG110" s="17"/>
      <c r="AH110" s="17"/>
      <c r="AI110" s="17"/>
      <c r="AJ110" s="17"/>
      <c r="AK110" s="17"/>
      <c r="AL110" s="17"/>
      <c r="AM110" s="17"/>
      <c r="AN110" s="17"/>
    </row>
    <row r="111" spans="3:40" ht="17.5" hidden="1" outlineLevel="1" x14ac:dyDescent="0.35">
      <c r="C111" s="36" t="s">
        <v>48</v>
      </c>
      <c r="D111" s="97">
        <v>176270</v>
      </c>
      <c r="E111" s="97">
        <v>73784</v>
      </c>
      <c r="F111" s="97">
        <v>50155</v>
      </c>
      <c r="G111" s="97">
        <v>23629</v>
      </c>
      <c r="H111" s="97">
        <v>19888</v>
      </c>
      <c r="I111" s="97">
        <v>20568</v>
      </c>
      <c r="J111" s="97">
        <v>3304</v>
      </c>
      <c r="K111" s="97">
        <v>27545</v>
      </c>
      <c r="L111" s="97">
        <v>12174</v>
      </c>
      <c r="M111" s="97">
        <v>15091</v>
      </c>
      <c r="N111" s="97">
        <v>3916</v>
      </c>
      <c r="Q111" s="91"/>
      <c r="R111" s="95"/>
      <c r="S111" s="95"/>
      <c r="T111" s="95"/>
      <c r="U111" s="95"/>
      <c r="V111" s="95"/>
      <c r="W111" s="95"/>
      <c r="X111" s="95"/>
      <c r="Y111" s="95"/>
      <c r="Z111" s="95"/>
      <c r="AA111" s="95"/>
      <c r="AC111" s="28"/>
      <c r="AD111" s="17"/>
      <c r="AE111" s="17"/>
      <c r="AF111" s="17"/>
      <c r="AG111" s="17"/>
      <c r="AH111" s="17"/>
      <c r="AI111" s="17"/>
      <c r="AJ111" s="17"/>
      <c r="AK111" s="17"/>
      <c r="AL111" s="17"/>
      <c r="AM111" s="17"/>
      <c r="AN111" s="17"/>
    </row>
    <row r="112" spans="3:40" ht="17.5" hidden="1" outlineLevel="1" x14ac:dyDescent="0.35">
      <c r="C112" s="36" t="s">
        <v>99</v>
      </c>
      <c r="D112" s="97">
        <v>52649</v>
      </c>
      <c r="E112" s="97">
        <v>21291</v>
      </c>
      <c r="F112" s="97">
        <v>14021</v>
      </c>
      <c r="G112" s="97">
        <v>7270</v>
      </c>
      <c r="H112" s="97">
        <v>5392</v>
      </c>
      <c r="I112" s="97">
        <v>6658</v>
      </c>
      <c r="J112" s="97">
        <v>977</v>
      </c>
      <c r="K112" s="97">
        <v>8923</v>
      </c>
      <c r="L112" s="97">
        <v>3745</v>
      </c>
      <c r="M112" s="97">
        <v>4427</v>
      </c>
      <c r="N112" s="97">
        <v>1236</v>
      </c>
      <c r="Q112" s="91"/>
      <c r="R112" s="95"/>
      <c r="S112" s="95"/>
      <c r="T112" s="95"/>
      <c r="U112" s="95"/>
      <c r="V112" s="95"/>
      <c r="W112" s="95"/>
      <c r="X112" s="95"/>
      <c r="Y112" s="95"/>
      <c r="Z112" s="95"/>
      <c r="AA112" s="95"/>
      <c r="AC112" s="28"/>
      <c r="AD112" s="17"/>
      <c r="AE112" s="17"/>
      <c r="AF112" s="17"/>
      <c r="AG112" s="17"/>
      <c r="AH112" s="17"/>
      <c r="AI112" s="17"/>
      <c r="AJ112" s="17"/>
      <c r="AK112" s="17"/>
      <c r="AL112" s="17"/>
      <c r="AM112" s="17"/>
      <c r="AN112" s="17"/>
    </row>
    <row r="113" spans="3:40" ht="17.5" hidden="1" outlineLevel="1" x14ac:dyDescent="0.35">
      <c r="C113" s="36" t="s">
        <v>100</v>
      </c>
      <c r="D113" s="97">
        <v>123621</v>
      </c>
      <c r="E113" s="97">
        <v>52493</v>
      </c>
      <c r="F113" s="97">
        <v>36134</v>
      </c>
      <c r="G113" s="97">
        <v>16359</v>
      </c>
      <c r="H113" s="97">
        <v>14496</v>
      </c>
      <c r="I113" s="97">
        <v>13910</v>
      </c>
      <c r="J113" s="97">
        <v>2327</v>
      </c>
      <c r="K113" s="97">
        <v>18622</v>
      </c>
      <c r="L113" s="97">
        <v>8429</v>
      </c>
      <c r="M113" s="97">
        <v>10664</v>
      </c>
      <c r="N113" s="97">
        <v>2680</v>
      </c>
      <c r="Q113" s="91"/>
      <c r="R113" s="95"/>
      <c r="S113" s="95"/>
      <c r="T113" s="95"/>
      <c r="U113" s="95"/>
      <c r="V113" s="95"/>
      <c r="W113" s="95"/>
      <c r="X113" s="95"/>
      <c r="Y113" s="95"/>
      <c r="Z113" s="95"/>
      <c r="AA113" s="95"/>
      <c r="AC113" s="28"/>
      <c r="AD113" s="17"/>
      <c r="AE113" s="17"/>
      <c r="AF113" s="17"/>
      <c r="AG113" s="17"/>
      <c r="AH113" s="17"/>
      <c r="AI113" s="17"/>
      <c r="AJ113" s="17"/>
      <c r="AK113" s="17"/>
      <c r="AL113" s="17"/>
      <c r="AM113" s="17"/>
      <c r="AN113" s="17"/>
    </row>
    <row r="114" spans="3:40" ht="17.5" hidden="1" outlineLevel="1" x14ac:dyDescent="0.35">
      <c r="C114" s="36" t="s">
        <v>51</v>
      </c>
      <c r="D114" s="97">
        <v>263</v>
      </c>
      <c r="E114" s="97">
        <v>32</v>
      </c>
      <c r="F114" s="97">
        <v>27</v>
      </c>
      <c r="G114" s="97">
        <v>5</v>
      </c>
      <c r="H114" s="97">
        <v>205</v>
      </c>
      <c r="I114" s="97">
        <v>8</v>
      </c>
      <c r="J114" s="97">
        <v>1</v>
      </c>
      <c r="K114" s="97">
        <v>13</v>
      </c>
      <c r="L114" s="97">
        <v>3</v>
      </c>
      <c r="M114" s="97">
        <v>1</v>
      </c>
      <c r="N114" s="97">
        <v>0</v>
      </c>
      <c r="Q114" s="91"/>
      <c r="R114" s="95"/>
      <c r="S114" s="95"/>
      <c r="T114" s="95"/>
      <c r="U114" s="95"/>
      <c r="V114" s="95"/>
      <c r="W114" s="95"/>
      <c r="X114" s="95"/>
      <c r="Y114" s="95"/>
      <c r="Z114" s="95"/>
      <c r="AA114" s="95"/>
      <c r="AC114" s="28"/>
      <c r="AD114" s="17"/>
      <c r="AE114" s="17"/>
      <c r="AF114" s="17"/>
      <c r="AG114" s="17"/>
      <c r="AH114" s="17"/>
      <c r="AI114" s="17"/>
      <c r="AJ114" s="17"/>
      <c r="AK114" s="17"/>
      <c r="AL114" s="17"/>
      <c r="AM114" s="17"/>
      <c r="AN114" s="17"/>
    </row>
    <row r="115" spans="3:40" ht="17.5" hidden="1" outlineLevel="1" x14ac:dyDescent="0.35">
      <c r="C115" s="36" t="s">
        <v>52</v>
      </c>
      <c r="D115" s="97">
        <v>32</v>
      </c>
      <c r="E115" s="97">
        <v>21</v>
      </c>
      <c r="F115" s="97">
        <v>15</v>
      </c>
      <c r="G115" s="97">
        <v>6</v>
      </c>
      <c r="H115" s="97">
        <v>2</v>
      </c>
      <c r="I115" s="97">
        <v>0</v>
      </c>
      <c r="J115" s="97">
        <v>1</v>
      </c>
      <c r="K115" s="97">
        <v>4</v>
      </c>
      <c r="L115" s="97">
        <v>1</v>
      </c>
      <c r="M115" s="97">
        <v>2</v>
      </c>
      <c r="N115" s="97">
        <v>1</v>
      </c>
      <c r="Q115" s="91"/>
      <c r="R115" s="95"/>
      <c r="S115" s="95"/>
      <c r="T115" s="95"/>
      <c r="U115" s="95"/>
      <c r="V115" s="95"/>
      <c r="W115" s="95"/>
      <c r="X115" s="95"/>
      <c r="Y115" s="95"/>
      <c r="Z115" s="95"/>
      <c r="AA115" s="95"/>
      <c r="AC115" s="28"/>
      <c r="AD115" s="17"/>
      <c r="AE115" s="17"/>
      <c r="AF115" s="17"/>
      <c r="AG115" s="17"/>
      <c r="AH115" s="17"/>
      <c r="AI115" s="17"/>
      <c r="AJ115" s="17"/>
      <c r="AK115" s="17"/>
      <c r="AL115" s="17"/>
      <c r="AM115" s="17"/>
      <c r="AN115" s="17"/>
    </row>
    <row r="116" spans="3:40" ht="17.5" hidden="1" outlineLevel="1" x14ac:dyDescent="0.35">
      <c r="C116" s="36" t="s">
        <v>53</v>
      </c>
      <c r="D116" s="97">
        <v>0</v>
      </c>
      <c r="E116" s="97">
        <v>0</v>
      </c>
      <c r="F116" s="97">
        <v>0</v>
      </c>
      <c r="G116" s="97">
        <v>0</v>
      </c>
      <c r="H116" s="97">
        <v>0</v>
      </c>
      <c r="I116" s="97">
        <v>0</v>
      </c>
      <c r="J116" s="97">
        <v>0</v>
      </c>
      <c r="K116" s="97">
        <v>0</v>
      </c>
      <c r="L116" s="97">
        <v>0</v>
      </c>
      <c r="M116" s="97">
        <v>0</v>
      </c>
      <c r="N116" s="97">
        <v>0</v>
      </c>
      <c r="Q116" s="91"/>
      <c r="R116" s="95"/>
      <c r="S116" s="95"/>
      <c r="T116" s="95"/>
      <c r="U116" s="95"/>
      <c r="V116" s="95"/>
      <c r="W116" s="95"/>
      <c r="X116" s="95"/>
      <c r="Y116" s="95"/>
      <c r="Z116" s="95"/>
      <c r="AA116" s="95"/>
      <c r="AC116" s="28"/>
      <c r="AD116" s="17"/>
      <c r="AE116" s="17"/>
      <c r="AF116" s="17"/>
      <c r="AG116" s="17"/>
      <c r="AH116" s="17"/>
      <c r="AI116" s="17"/>
      <c r="AJ116" s="17"/>
      <c r="AK116" s="17"/>
      <c r="AL116" s="17"/>
      <c r="AM116" s="17"/>
      <c r="AN116" s="17"/>
    </row>
    <row r="117" spans="3:40" ht="17.5" hidden="1" outlineLevel="1" x14ac:dyDescent="0.35">
      <c r="C117" s="36" t="s">
        <v>54</v>
      </c>
      <c r="D117" s="97">
        <v>78691</v>
      </c>
      <c r="E117" s="97">
        <v>36204</v>
      </c>
      <c r="F117" s="97">
        <v>25983</v>
      </c>
      <c r="G117" s="97">
        <v>10221</v>
      </c>
      <c r="H117" s="97">
        <v>8787</v>
      </c>
      <c r="I117" s="97">
        <v>6875</v>
      </c>
      <c r="J117" s="97">
        <v>1080</v>
      </c>
      <c r="K117" s="97">
        <v>12305</v>
      </c>
      <c r="L117" s="97">
        <v>5006</v>
      </c>
      <c r="M117" s="97">
        <v>6869</v>
      </c>
      <c r="N117" s="97">
        <v>1565</v>
      </c>
      <c r="Q117" s="91"/>
      <c r="R117" s="95"/>
      <c r="S117" s="95"/>
      <c r="T117" s="95"/>
      <c r="U117" s="95"/>
      <c r="V117" s="95"/>
      <c r="W117" s="95"/>
      <c r="X117" s="95"/>
      <c r="Y117" s="95"/>
      <c r="Z117" s="95"/>
      <c r="AA117" s="95"/>
      <c r="AC117" s="28"/>
      <c r="AD117" s="17"/>
      <c r="AE117" s="17"/>
      <c r="AF117" s="17"/>
      <c r="AG117" s="17"/>
      <c r="AH117" s="17"/>
      <c r="AI117" s="17"/>
      <c r="AJ117" s="17"/>
      <c r="AK117" s="17"/>
      <c r="AL117" s="17"/>
      <c r="AM117" s="17"/>
      <c r="AN117" s="17"/>
    </row>
    <row r="118" spans="3:40" ht="17.5" hidden="1" outlineLevel="1" x14ac:dyDescent="0.35">
      <c r="C118" s="36" t="s">
        <v>55</v>
      </c>
      <c r="D118" s="97">
        <v>3782</v>
      </c>
      <c r="E118" s="97">
        <v>1442</v>
      </c>
      <c r="F118" s="97">
        <v>900</v>
      </c>
      <c r="G118" s="97">
        <v>542</v>
      </c>
      <c r="H118" s="97">
        <v>355</v>
      </c>
      <c r="I118" s="97">
        <v>257</v>
      </c>
      <c r="J118" s="97">
        <v>97</v>
      </c>
      <c r="K118" s="97">
        <v>954</v>
      </c>
      <c r="L118" s="97">
        <v>314</v>
      </c>
      <c r="M118" s="97">
        <v>259</v>
      </c>
      <c r="N118" s="97">
        <v>104</v>
      </c>
      <c r="Q118" s="91"/>
      <c r="R118" s="95"/>
      <c r="S118" s="95"/>
      <c r="T118" s="95"/>
      <c r="U118" s="95"/>
      <c r="V118" s="95"/>
      <c r="W118" s="95"/>
      <c r="X118" s="95"/>
      <c r="Y118" s="95"/>
      <c r="Z118" s="95"/>
      <c r="AA118" s="95"/>
      <c r="AC118" s="28"/>
      <c r="AD118" s="17"/>
      <c r="AE118" s="17"/>
      <c r="AF118" s="17"/>
      <c r="AG118" s="17"/>
      <c r="AH118" s="17"/>
      <c r="AI118" s="17"/>
      <c r="AJ118" s="17"/>
      <c r="AK118" s="17"/>
      <c r="AL118" s="17"/>
      <c r="AM118" s="17"/>
      <c r="AN118" s="17"/>
    </row>
    <row r="119" spans="3:40" ht="18" hidden="1" outlineLevel="1" x14ac:dyDescent="0.35">
      <c r="C119" s="44" t="s">
        <v>56</v>
      </c>
      <c r="D119" s="109">
        <v>127925</v>
      </c>
      <c r="E119" s="109">
        <v>56460</v>
      </c>
      <c r="F119" s="109">
        <v>37043</v>
      </c>
      <c r="G119" s="109">
        <v>19417</v>
      </c>
      <c r="H119" s="109">
        <v>14377</v>
      </c>
      <c r="I119" s="109">
        <v>10540</v>
      </c>
      <c r="J119" s="109">
        <v>2119</v>
      </c>
      <c r="K119" s="109">
        <v>22589</v>
      </c>
      <c r="L119" s="109">
        <v>8132</v>
      </c>
      <c r="M119" s="109">
        <v>10861</v>
      </c>
      <c r="N119" s="109">
        <v>2847</v>
      </c>
      <c r="Q119" s="91"/>
      <c r="R119" s="95"/>
      <c r="S119" s="95"/>
      <c r="T119" s="95"/>
      <c r="U119" s="95"/>
      <c r="V119" s="95"/>
      <c r="W119" s="95"/>
      <c r="X119" s="95"/>
      <c r="Y119" s="95"/>
      <c r="Z119" s="95"/>
      <c r="AA119" s="95"/>
      <c r="AC119" s="28"/>
      <c r="AD119" s="17"/>
      <c r="AE119" s="17"/>
      <c r="AF119" s="17"/>
      <c r="AG119" s="17"/>
      <c r="AH119" s="17"/>
      <c r="AI119" s="17"/>
      <c r="AJ119" s="17"/>
      <c r="AK119" s="17"/>
      <c r="AL119" s="17"/>
      <c r="AM119" s="17"/>
      <c r="AN119" s="17"/>
    </row>
    <row r="120" spans="3:40" ht="17.5" hidden="1" outlineLevel="1" x14ac:dyDescent="0.35">
      <c r="C120" s="36" t="s">
        <v>57</v>
      </c>
      <c r="D120" s="97">
        <v>127925</v>
      </c>
      <c r="E120" s="97">
        <v>56460</v>
      </c>
      <c r="F120" s="97">
        <v>37043</v>
      </c>
      <c r="G120" s="97">
        <v>19417</v>
      </c>
      <c r="H120" s="97">
        <v>14377</v>
      </c>
      <c r="I120" s="97">
        <v>10540</v>
      </c>
      <c r="J120" s="97">
        <v>2119</v>
      </c>
      <c r="K120" s="97">
        <v>22589</v>
      </c>
      <c r="L120" s="97">
        <v>8132</v>
      </c>
      <c r="M120" s="97">
        <v>10861</v>
      </c>
      <c r="N120" s="97">
        <v>2847</v>
      </c>
      <c r="Q120" s="91"/>
      <c r="R120" s="95"/>
      <c r="S120" s="95"/>
      <c r="T120" s="95"/>
      <c r="U120" s="95"/>
      <c r="V120" s="95"/>
      <c r="W120" s="95"/>
      <c r="X120" s="95"/>
      <c r="Y120" s="95"/>
      <c r="Z120" s="95"/>
      <c r="AA120" s="95"/>
      <c r="AC120" s="28"/>
      <c r="AD120" s="17"/>
      <c r="AE120" s="17"/>
      <c r="AF120" s="17"/>
      <c r="AG120" s="17"/>
      <c r="AH120" s="17"/>
      <c r="AI120" s="17"/>
      <c r="AJ120" s="17"/>
      <c r="AK120" s="17"/>
      <c r="AL120" s="17"/>
      <c r="AM120" s="17"/>
      <c r="AN120" s="17"/>
    </row>
    <row r="121" spans="3:40" ht="5.15" customHeight="1" collapsed="1" x14ac:dyDescent="0.35">
      <c r="C121" s="43"/>
      <c r="D121" s="97"/>
      <c r="E121" s="97"/>
      <c r="F121" s="97"/>
      <c r="G121" s="97"/>
      <c r="H121" s="97"/>
      <c r="I121" s="97"/>
      <c r="J121" s="97"/>
      <c r="K121" s="97"/>
      <c r="L121" s="97"/>
      <c r="M121" s="97"/>
      <c r="N121" s="97"/>
      <c r="Q121" s="91"/>
      <c r="R121" s="95"/>
      <c r="S121" s="95"/>
      <c r="T121" s="95"/>
      <c r="U121" s="95"/>
      <c r="V121" s="95"/>
      <c r="W121" s="95"/>
      <c r="X121" s="95"/>
      <c r="Y121" s="95"/>
      <c r="Z121" s="95"/>
      <c r="AA121" s="95"/>
      <c r="AC121" s="28"/>
      <c r="AD121" s="17"/>
      <c r="AE121" s="17"/>
      <c r="AF121" s="17"/>
      <c r="AG121" s="17"/>
      <c r="AH121" s="17"/>
      <c r="AI121" s="17"/>
      <c r="AJ121" s="17"/>
      <c r="AK121" s="17"/>
      <c r="AL121" s="17"/>
      <c r="AM121" s="17"/>
      <c r="AN121" s="17"/>
    </row>
    <row r="122" spans="3:40" ht="21" x14ac:dyDescent="0.35">
      <c r="C122" s="32" t="s">
        <v>97</v>
      </c>
      <c r="D122" s="93">
        <v>74276448</v>
      </c>
      <c r="E122" s="93">
        <v>19735771</v>
      </c>
      <c r="F122" s="93">
        <v>9236230</v>
      </c>
      <c r="G122" s="93">
        <v>10499541</v>
      </c>
      <c r="H122" s="93">
        <v>6141863</v>
      </c>
      <c r="I122" s="93">
        <v>8310482</v>
      </c>
      <c r="J122" s="93">
        <v>1553914</v>
      </c>
      <c r="K122" s="93">
        <v>11776273</v>
      </c>
      <c r="L122" s="93">
        <v>5945976</v>
      </c>
      <c r="M122" s="93">
        <v>16330943</v>
      </c>
      <c r="N122" s="93">
        <v>4481226</v>
      </c>
      <c r="Q122" s="91"/>
      <c r="R122" s="95"/>
      <c r="S122" s="95"/>
      <c r="T122" s="95"/>
      <c r="U122" s="95"/>
      <c r="V122" s="95"/>
      <c r="W122" s="95"/>
      <c r="X122" s="95"/>
      <c r="Y122" s="95"/>
      <c r="Z122" s="95"/>
      <c r="AA122" s="95"/>
      <c r="AC122" s="28"/>
      <c r="AD122" s="17"/>
      <c r="AE122" s="17"/>
      <c r="AF122" s="17"/>
      <c r="AG122" s="17"/>
      <c r="AH122" s="17"/>
      <c r="AI122" s="17"/>
      <c r="AJ122" s="17"/>
      <c r="AK122" s="17"/>
      <c r="AL122" s="17"/>
      <c r="AM122" s="17"/>
      <c r="AN122" s="17"/>
    </row>
    <row r="123" spans="3:40" ht="5.15" customHeight="1" x14ac:dyDescent="0.35">
      <c r="C123" s="34"/>
      <c r="D123" s="94"/>
      <c r="E123" s="94"/>
      <c r="F123" s="94"/>
      <c r="G123" s="94"/>
      <c r="H123" s="94"/>
      <c r="I123" s="94"/>
      <c r="J123" s="94"/>
      <c r="K123" s="94"/>
      <c r="L123" s="94"/>
      <c r="M123" s="94"/>
      <c r="N123" s="94"/>
      <c r="Q123" s="91"/>
      <c r="R123" s="95"/>
      <c r="S123" s="95"/>
      <c r="T123" s="95"/>
      <c r="U123" s="95"/>
      <c r="V123" s="95"/>
      <c r="W123" s="95"/>
      <c r="X123" s="95"/>
      <c r="Y123" s="95"/>
      <c r="Z123" s="95"/>
      <c r="AA123" s="95"/>
      <c r="AC123" s="28"/>
      <c r="AD123" s="17"/>
      <c r="AE123" s="17"/>
      <c r="AF123" s="17"/>
      <c r="AG123" s="17"/>
      <c r="AH123" s="17"/>
      <c r="AI123" s="17"/>
      <c r="AJ123" s="17"/>
      <c r="AK123" s="17"/>
      <c r="AL123" s="17"/>
      <c r="AM123" s="17"/>
      <c r="AN123" s="17"/>
    </row>
    <row r="124" spans="3:40" ht="22.5" x14ac:dyDescent="0.35">
      <c r="C124" s="62" t="s">
        <v>101</v>
      </c>
      <c r="D124" s="112">
        <v>12444493</v>
      </c>
      <c r="E124" s="112">
        <v>6184388</v>
      </c>
      <c r="F124" s="112">
        <v>4095076</v>
      </c>
      <c r="G124" s="112">
        <v>2089312</v>
      </c>
      <c r="H124" s="112">
        <v>1563943</v>
      </c>
      <c r="I124" s="112">
        <v>907855</v>
      </c>
      <c r="J124" s="112">
        <v>146454</v>
      </c>
      <c r="K124" s="112">
        <v>1496316</v>
      </c>
      <c r="L124" s="112">
        <v>745248</v>
      </c>
      <c r="M124" s="112">
        <v>1155215</v>
      </c>
      <c r="N124" s="112">
        <v>245074</v>
      </c>
      <c r="Q124" s="91"/>
      <c r="R124" s="95"/>
      <c r="S124" s="95"/>
      <c r="T124" s="95"/>
      <c r="U124" s="95"/>
      <c r="V124" s="95"/>
      <c r="W124" s="95"/>
      <c r="X124" s="95"/>
      <c r="Y124" s="95"/>
      <c r="Z124" s="95"/>
      <c r="AA124" s="95"/>
      <c r="AC124" s="28"/>
      <c r="AD124" s="17"/>
      <c r="AE124" s="17"/>
      <c r="AF124" s="17"/>
      <c r="AG124" s="17"/>
      <c r="AH124" s="17"/>
      <c r="AI124" s="17"/>
      <c r="AJ124" s="17"/>
      <c r="AK124" s="17"/>
      <c r="AL124" s="17"/>
      <c r="AM124" s="17"/>
      <c r="AN124" s="17"/>
    </row>
    <row r="125" spans="3:40" ht="5.15" customHeight="1" x14ac:dyDescent="0.35">
      <c r="C125" s="34"/>
      <c r="D125" s="94"/>
      <c r="E125" s="94"/>
      <c r="F125" s="94"/>
      <c r="G125" s="94"/>
      <c r="H125" s="94"/>
      <c r="I125" s="94"/>
      <c r="J125" s="94"/>
      <c r="K125" s="94"/>
      <c r="L125" s="94"/>
      <c r="M125" s="94"/>
      <c r="N125" s="94"/>
      <c r="Q125" s="91"/>
      <c r="R125" s="95"/>
      <c r="S125" s="95"/>
      <c r="T125" s="95"/>
      <c r="U125" s="95"/>
      <c r="V125" s="95"/>
      <c r="W125" s="95"/>
      <c r="X125" s="95"/>
      <c r="Y125" s="95"/>
      <c r="Z125" s="95"/>
      <c r="AA125" s="95"/>
      <c r="AC125" s="28"/>
      <c r="AD125" s="17"/>
      <c r="AE125" s="17"/>
      <c r="AF125" s="17"/>
      <c r="AG125" s="17"/>
      <c r="AH125" s="17"/>
      <c r="AI125" s="17"/>
      <c r="AJ125" s="17"/>
      <c r="AK125" s="17"/>
      <c r="AL125" s="17"/>
      <c r="AM125" s="17"/>
      <c r="AN125" s="17"/>
    </row>
    <row r="126" spans="3:40" ht="21" customHeight="1" collapsed="1" x14ac:dyDescent="0.35">
      <c r="C126" s="32" t="s">
        <v>16</v>
      </c>
      <c r="D126" s="93">
        <v>2270750</v>
      </c>
      <c r="E126" s="93">
        <v>1027683</v>
      </c>
      <c r="F126" s="93">
        <v>630616</v>
      </c>
      <c r="G126" s="93">
        <v>397067</v>
      </c>
      <c r="H126" s="93">
        <v>298020</v>
      </c>
      <c r="I126" s="93">
        <v>176419</v>
      </c>
      <c r="J126" s="93">
        <v>28463</v>
      </c>
      <c r="K126" s="93">
        <v>306003</v>
      </c>
      <c r="L126" s="93">
        <v>161084</v>
      </c>
      <c r="M126" s="93">
        <v>228108</v>
      </c>
      <c r="N126" s="93">
        <v>44970</v>
      </c>
      <c r="Q126" s="91"/>
      <c r="R126" s="95"/>
      <c r="S126" s="95"/>
      <c r="T126" s="95"/>
      <c r="U126" s="95"/>
      <c r="V126" s="95"/>
      <c r="W126" s="95"/>
      <c r="X126" s="95"/>
      <c r="Y126" s="95"/>
      <c r="Z126" s="95"/>
      <c r="AA126" s="95"/>
      <c r="AC126" s="28"/>
      <c r="AD126" s="17"/>
      <c r="AE126" s="17"/>
      <c r="AF126" s="17"/>
      <c r="AG126" s="17"/>
      <c r="AH126" s="17"/>
      <c r="AI126" s="17"/>
      <c r="AJ126" s="17"/>
      <c r="AK126" s="17"/>
      <c r="AL126" s="17"/>
      <c r="AM126" s="17"/>
      <c r="AN126" s="17"/>
    </row>
    <row r="127" spans="3:40" ht="3" hidden="1" customHeight="1" outlineLevel="1" x14ac:dyDescent="0.35">
      <c r="C127" s="34"/>
      <c r="D127" s="94"/>
      <c r="E127" s="94"/>
      <c r="F127" s="94"/>
      <c r="G127" s="94"/>
      <c r="H127" s="94"/>
      <c r="I127" s="94"/>
      <c r="J127" s="94"/>
      <c r="K127" s="94"/>
      <c r="L127" s="94"/>
      <c r="M127" s="94"/>
      <c r="N127" s="94"/>
      <c r="Q127" s="91"/>
      <c r="R127" s="95"/>
      <c r="S127" s="95"/>
      <c r="T127" s="95"/>
      <c r="U127" s="95"/>
      <c r="V127" s="95"/>
      <c r="W127" s="95"/>
      <c r="X127" s="95"/>
      <c r="Y127" s="95"/>
      <c r="Z127" s="95"/>
      <c r="AA127" s="95"/>
      <c r="AC127" s="28"/>
      <c r="AD127" s="17"/>
      <c r="AE127" s="17"/>
      <c r="AF127" s="17"/>
      <c r="AG127" s="17"/>
      <c r="AH127" s="17"/>
      <c r="AI127" s="17"/>
      <c r="AJ127" s="17"/>
      <c r="AK127" s="17"/>
      <c r="AL127" s="17"/>
      <c r="AM127" s="17"/>
      <c r="AN127" s="17"/>
    </row>
    <row r="128" spans="3:40" ht="20.5" hidden="1" outlineLevel="1" x14ac:dyDescent="0.35">
      <c r="C128" s="36" t="s">
        <v>88</v>
      </c>
      <c r="D128" s="96">
        <v>1864358</v>
      </c>
      <c r="E128" s="96">
        <v>802129</v>
      </c>
      <c r="F128" s="96">
        <v>477928</v>
      </c>
      <c r="G128" s="96">
        <v>324201</v>
      </c>
      <c r="H128" s="96">
        <v>246763</v>
      </c>
      <c r="I128" s="96">
        <v>150486</v>
      </c>
      <c r="J128" s="96">
        <v>24138</v>
      </c>
      <c r="K128" s="96">
        <v>262517</v>
      </c>
      <c r="L128" s="96">
        <v>140079</v>
      </c>
      <c r="M128" s="96">
        <v>199181</v>
      </c>
      <c r="N128" s="96">
        <v>39065</v>
      </c>
      <c r="Q128" s="91"/>
      <c r="R128" s="95"/>
      <c r="S128" s="95"/>
      <c r="T128" s="95"/>
      <c r="U128" s="95"/>
      <c r="V128" s="95"/>
      <c r="W128" s="95"/>
      <c r="X128" s="95"/>
      <c r="Y128" s="95"/>
      <c r="Z128" s="95"/>
      <c r="AA128" s="95"/>
      <c r="AC128" s="28"/>
      <c r="AD128" s="17"/>
      <c r="AE128" s="17"/>
      <c r="AF128" s="17"/>
      <c r="AG128" s="17"/>
      <c r="AH128" s="17"/>
      <c r="AI128" s="17"/>
      <c r="AJ128" s="17"/>
      <c r="AK128" s="17"/>
      <c r="AL128" s="17"/>
      <c r="AM128" s="17"/>
      <c r="AN128" s="17"/>
    </row>
    <row r="129" spans="3:40" ht="17.5" hidden="1" outlineLevel="1" x14ac:dyDescent="0.35">
      <c r="C129" s="40" t="s">
        <v>18</v>
      </c>
      <c r="D129" s="96">
        <v>1488264</v>
      </c>
      <c r="E129" s="96">
        <v>611176</v>
      </c>
      <c r="F129" s="96">
        <v>351831</v>
      </c>
      <c r="G129" s="96">
        <v>259345</v>
      </c>
      <c r="H129" s="96">
        <v>189466</v>
      </c>
      <c r="I129" s="96">
        <v>123613</v>
      </c>
      <c r="J129" s="96">
        <v>19926</v>
      </c>
      <c r="K129" s="96">
        <v>216395</v>
      </c>
      <c r="L129" s="96">
        <v>122649</v>
      </c>
      <c r="M129" s="96">
        <v>170150</v>
      </c>
      <c r="N129" s="96">
        <v>34889</v>
      </c>
      <c r="Q129" s="91"/>
      <c r="R129" s="95"/>
      <c r="S129" s="95"/>
      <c r="T129" s="95"/>
      <c r="U129" s="95"/>
      <c r="V129" s="95"/>
      <c r="W129" s="95"/>
      <c r="X129" s="95"/>
      <c r="Y129" s="95"/>
      <c r="Z129" s="95"/>
      <c r="AA129" s="95"/>
      <c r="AC129" s="28"/>
      <c r="AD129" s="17"/>
      <c r="AE129" s="17"/>
      <c r="AF129" s="17"/>
      <c r="AG129" s="17"/>
      <c r="AH129" s="17"/>
      <c r="AI129" s="17"/>
      <c r="AJ129" s="17"/>
      <c r="AK129" s="17"/>
      <c r="AL129" s="17"/>
      <c r="AM129" s="17"/>
      <c r="AN129" s="17"/>
    </row>
    <row r="130" spans="3:40" ht="17.5" hidden="1" outlineLevel="1" x14ac:dyDescent="0.35">
      <c r="C130" s="40" t="s">
        <v>19</v>
      </c>
      <c r="D130" s="96">
        <v>661395</v>
      </c>
      <c r="E130" s="96">
        <v>329016</v>
      </c>
      <c r="F130" s="96">
        <v>221163</v>
      </c>
      <c r="G130" s="96">
        <v>107853</v>
      </c>
      <c r="H130" s="96">
        <v>102264</v>
      </c>
      <c r="I130" s="96">
        <v>46035</v>
      </c>
      <c r="J130" s="96">
        <v>7451</v>
      </c>
      <c r="K130" s="96">
        <v>85285</v>
      </c>
      <c r="L130" s="96">
        <v>31957</v>
      </c>
      <c r="M130" s="96">
        <v>51912</v>
      </c>
      <c r="N130" s="96">
        <v>7475</v>
      </c>
      <c r="Q130" s="91"/>
      <c r="R130" s="95"/>
      <c r="S130" s="95"/>
      <c r="T130" s="95"/>
      <c r="U130" s="95"/>
      <c r="V130" s="95"/>
      <c r="W130" s="95"/>
      <c r="X130" s="95"/>
      <c r="Y130" s="95"/>
      <c r="Z130" s="95"/>
      <c r="AA130" s="95"/>
      <c r="AC130" s="28"/>
      <c r="AD130" s="17"/>
      <c r="AE130" s="17"/>
      <c r="AF130" s="17"/>
      <c r="AG130" s="17"/>
      <c r="AH130" s="17"/>
      <c r="AI130" s="17"/>
      <c r="AJ130" s="17"/>
      <c r="AK130" s="17"/>
      <c r="AL130" s="17"/>
      <c r="AM130" s="17"/>
      <c r="AN130" s="17"/>
    </row>
    <row r="131" spans="3:40" ht="17.5" hidden="1" outlineLevel="1" x14ac:dyDescent="0.35">
      <c r="C131" s="36" t="s">
        <v>20</v>
      </c>
      <c r="D131" s="96">
        <v>851610</v>
      </c>
      <c r="E131" s="96">
        <v>423937</v>
      </c>
      <c r="F131" s="96">
        <v>295185</v>
      </c>
      <c r="G131" s="96">
        <v>128752</v>
      </c>
      <c r="H131" s="96">
        <v>121452</v>
      </c>
      <c r="I131" s="96">
        <v>59691</v>
      </c>
      <c r="J131" s="96">
        <v>9928</v>
      </c>
      <c r="K131" s="96">
        <v>113733</v>
      </c>
      <c r="L131" s="96">
        <v>45521</v>
      </c>
      <c r="M131" s="96">
        <v>67027</v>
      </c>
      <c r="N131" s="96">
        <v>10321</v>
      </c>
      <c r="Q131" s="91"/>
      <c r="R131" s="95"/>
      <c r="S131" s="95"/>
      <c r="T131" s="95"/>
      <c r="U131" s="95"/>
      <c r="V131" s="95"/>
      <c r="W131" s="95"/>
      <c r="X131" s="95"/>
      <c r="Y131" s="95"/>
      <c r="Z131" s="95"/>
      <c r="AA131" s="95"/>
      <c r="AC131" s="28"/>
      <c r="AD131" s="17"/>
      <c r="AE131" s="17"/>
      <c r="AF131" s="17"/>
      <c r="AG131" s="17"/>
      <c r="AH131" s="17"/>
      <c r="AI131" s="17"/>
      <c r="AJ131" s="17"/>
      <c r="AK131" s="17"/>
      <c r="AL131" s="17"/>
      <c r="AM131" s="17"/>
      <c r="AN131" s="17"/>
    </row>
    <row r="132" spans="3:40" ht="20.5" hidden="1" outlineLevel="1" x14ac:dyDescent="0.35">
      <c r="C132" s="36" t="s">
        <v>89</v>
      </c>
      <c r="D132" s="96">
        <v>584871</v>
      </c>
      <c r="E132" s="96">
        <v>290087</v>
      </c>
      <c r="F132" s="96">
        <v>194555</v>
      </c>
      <c r="G132" s="96">
        <v>95532</v>
      </c>
      <c r="H132" s="96">
        <v>81411</v>
      </c>
      <c r="I132" s="96">
        <v>38409</v>
      </c>
      <c r="J132" s="96">
        <v>7611</v>
      </c>
      <c r="K132" s="96">
        <v>77620</v>
      </c>
      <c r="L132" s="96">
        <v>32583</v>
      </c>
      <c r="M132" s="96">
        <v>49294</v>
      </c>
      <c r="N132" s="96">
        <v>7856</v>
      </c>
      <c r="Q132" s="91"/>
      <c r="R132" s="95"/>
      <c r="S132" s="95"/>
      <c r="T132" s="95"/>
      <c r="U132" s="95"/>
      <c r="V132" s="95"/>
      <c r="W132" s="95"/>
      <c r="X132" s="95"/>
      <c r="Y132" s="95"/>
      <c r="Z132" s="95"/>
      <c r="AA132" s="95"/>
      <c r="AC132" s="28"/>
      <c r="AD132" s="17"/>
      <c r="AE132" s="17"/>
      <c r="AF132" s="17"/>
      <c r="AG132" s="17"/>
      <c r="AH132" s="17"/>
      <c r="AI132" s="17"/>
      <c r="AJ132" s="17"/>
      <c r="AK132" s="17"/>
      <c r="AL132" s="17"/>
      <c r="AM132" s="17"/>
      <c r="AN132" s="17"/>
    </row>
    <row r="133" spans="3:40" ht="17.5" hidden="1" outlineLevel="1" x14ac:dyDescent="0.35">
      <c r="C133" s="36" t="s">
        <v>22</v>
      </c>
      <c r="D133" s="96">
        <v>29422</v>
      </c>
      <c r="E133" s="96">
        <v>17050</v>
      </c>
      <c r="F133" s="96">
        <v>11611</v>
      </c>
      <c r="G133" s="96">
        <v>5439</v>
      </c>
      <c r="H133" s="96">
        <v>4350</v>
      </c>
      <c r="I133" s="96">
        <v>1707</v>
      </c>
      <c r="J133" s="96">
        <v>357</v>
      </c>
      <c r="K133" s="96">
        <v>2547</v>
      </c>
      <c r="L133" s="96">
        <v>1212</v>
      </c>
      <c r="M133" s="96">
        <v>1811</v>
      </c>
      <c r="N133" s="96">
        <v>388</v>
      </c>
      <c r="Q133" s="91"/>
      <c r="R133" s="95"/>
      <c r="S133" s="95"/>
      <c r="T133" s="95"/>
      <c r="U133" s="95"/>
      <c r="V133" s="95"/>
      <c r="W133" s="95"/>
      <c r="X133" s="95"/>
      <c r="Y133" s="95"/>
      <c r="Z133" s="95"/>
      <c r="AA133" s="95"/>
      <c r="AC133" s="28"/>
      <c r="AD133" s="17"/>
      <c r="AE133" s="17"/>
      <c r="AF133" s="17"/>
      <c r="AG133" s="17"/>
      <c r="AH133" s="17"/>
      <c r="AI133" s="17"/>
      <c r="AJ133" s="17"/>
      <c r="AK133" s="17"/>
      <c r="AL133" s="17"/>
      <c r="AM133" s="17"/>
      <c r="AN133" s="17"/>
    </row>
    <row r="134" spans="3:40" ht="17.5" hidden="1" outlineLevel="1" x14ac:dyDescent="0.35">
      <c r="C134" s="36" t="s">
        <v>23</v>
      </c>
      <c r="D134" s="96">
        <v>35206</v>
      </c>
      <c r="E134" s="96">
        <v>16284</v>
      </c>
      <c r="F134" s="96">
        <v>10868</v>
      </c>
      <c r="G134" s="96">
        <v>5416</v>
      </c>
      <c r="H134" s="96">
        <v>5207</v>
      </c>
      <c r="I134" s="96">
        <v>2219</v>
      </c>
      <c r="J134" s="96">
        <v>511</v>
      </c>
      <c r="K134" s="96">
        <v>4602</v>
      </c>
      <c r="L134" s="96">
        <v>2457</v>
      </c>
      <c r="M134" s="96">
        <v>3355</v>
      </c>
      <c r="N134" s="96">
        <v>571</v>
      </c>
      <c r="Q134" s="91"/>
      <c r="R134" s="95"/>
      <c r="S134" s="95"/>
      <c r="T134" s="95"/>
      <c r="U134" s="95"/>
      <c r="V134" s="95"/>
      <c r="W134" s="95"/>
      <c r="X134" s="95"/>
      <c r="Y134" s="95"/>
      <c r="Z134" s="95"/>
      <c r="AA134" s="95"/>
      <c r="AC134" s="28"/>
      <c r="AD134" s="17"/>
      <c r="AE134" s="17"/>
      <c r="AF134" s="17"/>
      <c r="AG134" s="17"/>
      <c r="AH134" s="17"/>
      <c r="AI134" s="17"/>
      <c r="AJ134" s="17"/>
      <c r="AK134" s="17"/>
      <c r="AL134" s="17"/>
      <c r="AM134" s="17"/>
      <c r="AN134" s="17"/>
    </row>
    <row r="135" spans="3:40" ht="5.15" hidden="1" customHeight="1" outlineLevel="1" x14ac:dyDescent="0.35">
      <c r="C135" s="36"/>
      <c r="D135" s="96"/>
      <c r="E135" s="96"/>
      <c r="F135" s="96"/>
      <c r="G135" s="96"/>
      <c r="H135" s="96"/>
      <c r="I135" s="96"/>
      <c r="J135" s="96"/>
      <c r="K135" s="96"/>
      <c r="L135" s="96"/>
      <c r="M135" s="96"/>
      <c r="N135" s="96"/>
      <c r="Q135" s="91"/>
      <c r="R135" s="95"/>
      <c r="S135" s="95"/>
      <c r="T135" s="95"/>
      <c r="U135" s="95"/>
      <c r="V135" s="95"/>
      <c r="W135" s="95"/>
      <c r="X135" s="95"/>
      <c r="Y135" s="95"/>
      <c r="Z135" s="95"/>
      <c r="AA135" s="95"/>
      <c r="AC135" s="28"/>
      <c r="AD135" s="17"/>
      <c r="AE135" s="17"/>
      <c r="AF135" s="17"/>
      <c r="AG135" s="17"/>
      <c r="AH135" s="17"/>
      <c r="AI135" s="17"/>
      <c r="AJ135" s="17"/>
      <c r="AK135" s="17"/>
      <c r="AL135" s="17"/>
      <c r="AM135" s="17"/>
      <c r="AN135" s="17"/>
    </row>
    <row r="136" spans="3:40" ht="17.5" hidden="1" outlineLevel="1" x14ac:dyDescent="0.35">
      <c r="C136" s="98" t="s">
        <v>90</v>
      </c>
      <c r="D136" s="99">
        <v>285301</v>
      </c>
      <c r="E136" s="99">
        <v>138063</v>
      </c>
      <c r="F136" s="99">
        <v>95066</v>
      </c>
      <c r="G136" s="99">
        <v>42997</v>
      </c>
      <c r="H136" s="99">
        <v>44967</v>
      </c>
      <c r="I136" s="99">
        <v>19162</v>
      </c>
      <c r="J136" s="99">
        <v>3239</v>
      </c>
      <c r="K136" s="99">
        <v>39163</v>
      </c>
      <c r="L136" s="99">
        <v>14527</v>
      </c>
      <c r="M136" s="99">
        <v>22881</v>
      </c>
      <c r="N136" s="99">
        <v>3299</v>
      </c>
      <c r="Q136" s="91"/>
      <c r="R136" s="95"/>
      <c r="S136" s="95"/>
      <c r="T136" s="95"/>
      <c r="U136" s="95"/>
      <c r="V136" s="95"/>
      <c r="W136" s="95"/>
      <c r="X136" s="95"/>
      <c r="Y136" s="95"/>
      <c r="Z136" s="95"/>
      <c r="AA136" s="95"/>
      <c r="AC136" s="28"/>
      <c r="AD136" s="17"/>
      <c r="AE136" s="17"/>
      <c r="AF136" s="17"/>
      <c r="AG136" s="17"/>
      <c r="AH136" s="17"/>
      <c r="AI136" s="17"/>
      <c r="AJ136" s="17"/>
      <c r="AK136" s="17"/>
      <c r="AL136" s="17"/>
      <c r="AM136" s="17"/>
      <c r="AN136" s="17"/>
    </row>
    <row r="137" spans="3:40" ht="5.15" hidden="1" customHeight="1" outlineLevel="1" x14ac:dyDescent="0.35">
      <c r="C137" s="36"/>
      <c r="D137" s="97"/>
      <c r="E137" s="97"/>
      <c r="F137" s="97"/>
      <c r="G137" s="97"/>
      <c r="H137" s="97"/>
      <c r="I137" s="97"/>
      <c r="J137" s="97"/>
      <c r="K137" s="97"/>
      <c r="L137" s="97"/>
      <c r="M137" s="97"/>
      <c r="N137" s="97"/>
      <c r="Q137" s="91"/>
      <c r="R137" s="95"/>
      <c r="S137" s="95"/>
      <c r="T137" s="95"/>
      <c r="U137" s="95"/>
      <c r="V137" s="95"/>
      <c r="W137" s="95"/>
      <c r="X137" s="95"/>
      <c r="Y137" s="95"/>
      <c r="Z137" s="95"/>
      <c r="AA137" s="95"/>
      <c r="AC137" s="28"/>
      <c r="AD137" s="17"/>
      <c r="AE137" s="17"/>
      <c r="AF137" s="17"/>
      <c r="AG137" s="17"/>
      <c r="AH137" s="17"/>
      <c r="AI137" s="17"/>
      <c r="AJ137" s="17"/>
      <c r="AK137" s="17"/>
      <c r="AL137" s="17"/>
      <c r="AM137" s="17"/>
      <c r="AN137" s="17"/>
    </row>
    <row r="138" spans="3:40" ht="17.5" hidden="1" outlineLevel="1" x14ac:dyDescent="0.35">
      <c r="C138" s="98" t="s">
        <v>91</v>
      </c>
      <c r="D138" s="99">
        <v>1094717</v>
      </c>
      <c r="E138" s="99">
        <v>521804</v>
      </c>
      <c r="F138" s="99">
        <v>359531</v>
      </c>
      <c r="G138" s="99">
        <v>162273</v>
      </c>
      <c r="H138" s="99">
        <v>161163</v>
      </c>
      <c r="I138" s="99">
        <v>76093</v>
      </c>
      <c r="J138" s="99">
        <v>14082</v>
      </c>
      <c r="K138" s="99">
        <v>155016</v>
      </c>
      <c r="L138" s="99">
        <v>60768</v>
      </c>
      <c r="M138" s="99">
        <v>92560</v>
      </c>
      <c r="N138" s="99">
        <v>13231</v>
      </c>
      <c r="Q138" s="91"/>
      <c r="R138" s="95"/>
      <c r="S138" s="95"/>
      <c r="T138" s="95"/>
      <c r="U138" s="95"/>
      <c r="V138" s="95"/>
      <c r="W138" s="95"/>
      <c r="X138" s="95"/>
      <c r="Y138" s="95"/>
      <c r="Z138" s="95"/>
      <c r="AA138" s="95"/>
      <c r="AC138" s="28"/>
      <c r="AD138" s="17"/>
      <c r="AE138" s="17"/>
      <c r="AF138" s="17"/>
      <c r="AG138" s="17"/>
      <c r="AH138" s="17"/>
      <c r="AI138" s="17"/>
      <c r="AJ138" s="17"/>
      <c r="AK138" s="17"/>
      <c r="AL138" s="17"/>
      <c r="AM138" s="17"/>
      <c r="AN138" s="17"/>
    </row>
    <row r="139" spans="3:40" ht="5.15" customHeight="1" x14ac:dyDescent="0.35">
      <c r="C139" s="100"/>
      <c r="D139" s="97"/>
      <c r="E139" s="97"/>
      <c r="F139" s="97"/>
      <c r="G139" s="97"/>
      <c r="H139" s="97"/>
      <c r="I139" s="97"/>
      <c r="J139" s="97"/>
      <c r="K139" s="97"/>
      <c r="L139" s="97"/>
      <c r="M139" s="97"/>
      <c r="N139" s="97"/>
      <c r="Q139" s="91"/>
      <c r="R139" s="95"/>
      <c r="S139" s="95"/>
      <c r="T139" s="95"/>
      <c r="U139" s="95"/>
      <c r="V139" s="95"/>
      <c r="W139" s="95"/>
      <c r="X139" s="95"/>
      <c r="Y139" s="95"/>
      <c r="Z139" s="95"/>
      <c r="AA139" s="95"/>
      <c r="AC139" s="28"/>
      <c r="AD139" s="17"/>
      <c r="AE139" s="17"/>
      <c r="AF139" s="17"/>
      <c r="AG139" s="17"/>
      <c r="AH139" s="17"/>
      <c r="AI139" s="17"/>
      <c r="AJ139" s="17"/>
      <c r="AK139" s="17"/>
      <c r="AL139" s="17"/>
      <c r="AM139" s="17"/>
      <c r="AN139" s="17"/>
    </row>
    <row r="140" spans="3:40" ht="21" customHeight="1" collapsed="1" x14ac:dyDescent="0.35">
      <c r="C140" s="32" t="s">
        <v>24</v>
      </c>
      <c r="D140" s="93">
        <v>311865</v>
      </c>
      <c r="E140" s="93">
        <v>155501</v>
      </c>
      <c r="F140" s="93">
        <v>112799</v>
      </c>
      <c r="G140" s="93">
        <v>42702</v>
      </c>
      <c r="H140" s="93">
        <v>41332</v>
      </c>
      <c r="I140" s="93">
        <v>22566</v>
      </c>
      <c r="J140" s="93">
        <v>4901</v>
      </c>
      <c r="K140" s="93">
        <v>43138</v>
      </c>
      <c r="L140" s="93">
        <v>17423</v>
      </c>
      <c r="M140" s="93">
        <v>23063</v>
      </c>
      <c r="N140" s="93">
        <v>3941</v>
      </c>
      <c r="Q140" s="91"/>
      <c r="R140" s="95"/>
      <c r="S140" s="95"/>
      <c r="T140" s="95"/>
      <c r="U140" s="95"/>
      <c r="V140" s="95"/>
      <c r="W140" s="95"/>
      <c r="X140" s="95"/>
      <c r="Y140" s="95"/>
      <c r="Z140" s="95"/>
      <c r="AA140" s="95"/>
      <c r="AC140" s="28"/>
      <c r="AD140" s="17"/>
      <c r="AE140" s="17"/>
      <c r="AF140" s="17"/>
      <c r="AG140" s="17"/>
      <c r="AH140" s="17"/>
      <c r="AI140" s="17"/>
      <c r="AJ140" s="17"/>
      <c r="AK140" s="17"/>
      <c r="AL140" s="17"/>
      <c r="AM140" s="17"/>
      <c r="AN140" s="17"/>
    </row>
    <row r="141" spans="3:40" ht="5.15" hidden="1" customHeight="1" outlineLevel="1" x14ac:dyDescent="0.35">
      <c r="C141" s="44"/>
      <c r="D141" s="110"/>
      <c r="E141" s="110"/>
      <c r="F141" s="110"/>
      <c r="G141" s="110"/>
      <c r="H141" s="110"/>
      <c r="I141" s="110"/>
      <c r="J141" s="110"/>
      <c r="K141" s="110"/>
      <c r="L141" s="110"/>
      <c r="M141" s="110"/>
      <c r="N141" s="110"/>
      <c r="Q141" s="91"/>
      <c r="R141" s="95"/>
      <c r="S141" s="95"/>
      <c r="T141" s="95"/>
      <c r="U141" s="95"/>
      <c r="V141" s="95"/>
      <c r="W141" s="95"/>
      <c r="X141" s="95"/>
      <c r="Y141" s="95"/>
      <c r="Z141" s="95"/>
      <c r="AA141" s="95"/>
      <c r="AC141" s="28"/>
      <c r="AD141" s="17"/>
      <c r="AE141" s="17"/>
      <c r="AF141" s="17"/>
      <c r="AG141" s="17"/>
      <c r="AH141" s="17"/>
      <c r="AI141" s="17"/>
      <c r="AJ141" s="17"/>
      <c r="AK141" s="17"/>
      <c r="AL141" s="17"/>
      <c r="AM141" s="17"/>
      <c r="AN141" s="17"/>
    </row>
    <row r="142" spans="3:40" ht="17.5" hidden="1" outlineLevel="1" x14ac:dyDescent="0.35">
      <c r="C142" s="45" t="s">
        <v>25</v>
      </c>
      <c r="D142" s="97">
        <v>4975</v>
      </c>
      <c r="E142" s="97">
        <v>2115</v>
      </c>
      <c r="F142" s="96">
        <v>1534</v>
      </c>
      <c r="G142" s="96">
        <v>581</v>
      </c>
      <c r="H142" s="96">
        <v>604</v>
      </c>
      <c r="I142" s="96">
        <v>629</v>
      </c>
      <c r="J142" s="96">
        <v>287</v>
      </c>
      <c r="K142" s="96">
        <v>689</v>
      </c>
      <c r="L142" s="96">
        <v>295</v>
      </c>
      <c r="M142" s="96">
        <v>323</v>
      </c>
      <c r="N142" s="96">
        <v>33</v>
      </c>
      <c r="Q142" s="91"/>
      <c r="R142" s="95"/>
      <c r="S142" s="95"/>
      <c r="T142" s="95"/>
      <c r="U142" s="95"/>
      <c r="V142" s="95"/>
      <c r="W142" s="95"/>
      <c r="X142" s="95"/>
      <c r="Y142" s="95"/>
      <c r="Z142" s="95"/>
      <c r="AA142" s="95"/>
      <c r="AC142" s="28"/>
      <c r="AD142" s="17"/>
      <c r="AE142" s="17"/>
      <c r="AF142" s="17"/>
      <c r="AG142" s="17"/>
      <c r="AH142" s="17"/>
      <c r="AI142" s="17"/>
      <c r="AJ142" s="17"/>
      <c r="AK142" s="17"/>
      <c r="AL142" s="17"/>
      <c r="AM142" s="17"/>
      <c r="AN142" s="17"/>
    </row>
    <row r="143" spans="3:40" ht="17.5" hidden="1" outlineLevel="1" x14ac:dyDescent="0.35">
      <c r="C143" s="36" t="s">
        <v>26</v>
      </c>
      <c r="D143" s="97">
        <v>235087</v>
      </c>
      <c r="E143" s="97">
        <v>117151</v>
      </c>
      <c r="F143" s="96">
        <v>84924</v>
      </c>
      <c r="G143" s="96">
        <v>32227</v>
      </c>
      <c r="H143" s="96">
        <v>30541</v>
      </c>
      <c r="I143" s="96">
        <v>17093</v>
      </c>
      <c r="J143" s="96">
        <v>3710</v>
      </c>
      <c r="K143" s="96">
        <v>32909</v>
      </c>
      <c r="L143" s="96">
        <v>12911</v>
      </c>
      <c r="M143" s="96">
        <v>17715</v>
      </c>
      <c r="N143" s="96">
        <v>3057</v>
      </c>
      <c r="Q143" s="91"/>
      <c r="R143" s="95"/>
      <c r="S143" s="95"/>
      <c r="T143" s="95"/>
      <c r="U143" s="95"/>
      <c r="V143" s="95"/>
      <c r="W143" s="95"/>
      <c r="X143" s="95"/>
      <c r="Y143" s="95"/>
      <c r="Z143" s="95"/>
      <c r="AA143" s="95"/>
      <c r="AC143" s="28"/>
      <c r="AD143" s="17"/>
      <c r="AE143" s="17"/>
      <c r="AF143" s="17"/>
      <c r="AG143" s="17"/>
      <c r="AH143" s="17"/>
      <c r="AI143" s="17"/>
      <c r="AJ143" s="17"/>
      <c r="AK143" s="17"/>
      <c r="AL143" s="17"/>
      <c r="AM143" s="17"/>
      <c r="AN143" s="17"/>
    </row>
    <row r="144" spans="3:40" ht="17.5" hidden="1" outlineLevel="1" x14ac:dyDescent="0.35">
      <c r="C144" s="36" t="s">
        <v>27</v>
      </c>
      <c r="D144" s="97">
        <v>791</v>
      </c>
      <c r="E144" s="97">
        <v>377</v>
      </c>
      <c r="F144" s="96">
        <v>275</v>
      </c>
      <c r="G144" s="96">
        <v>102</v>
      </c>
      <c r="H144" s="96">
        <v>120</v>
      </c>
      <c r="I144" s="96">
        <v>62</v>
      </c>
      <c r="J144" s="96">
        <v>11</v>
      </c>
      <c r="K144" s="96">
        <v>121</v>
      </c>
      <c r="L144" s="96">
        <v>47</v>
      </c>
      <c r="M144" s="96">
        <v>44</v>
      </c>
      <c r="N144" s="96">
        <v>9</v>
      </c>
      <c r="Q144" s="91"/>
      <c r="R144" s="95"/>
      <c r="S144" s="95"/>
      <c r="T144" s="95"/>
      <c r="U144" s="95"/>
      <c r="V144" s="95"/>
      <c r="W144" s="95"/>
      <c r="X144" s="95"/>
      <c r="Y144" s="95"/>
      <c r="Z144" s="95"/>
      <c r="AA144" s="95"/>
      <c r="AC144" s="28"/>
      <c r="AD144" s="17"/>
      <c r="AE144" s="17"/>
      <c r="AF144" s="17"/>
      <c r="AG144" s="17"/>
      <c r="AH144" s="17"/>
      <c r="AI144" s="17"/>
      <c r="AJ144" s="17"/>
      <c r="AK144" s="17"/>
      <c r="AL144" s="17"/>
      <c r="AM144" s="17"/>
      <c r="AN144" s="17"/>
    </row>
    <row r="145" spans="1:40" ht="17.5" hidden="1" outlineLevel="1" x14ac:dyDescent="0.35">
      <c r="A145" s="115"/>
      <c r="C145" s="36" t="s">
        <v>28</v>
      </c>
      <c r="D145" s="97">
        <v>71012</v>
      </c>
      <c r="E145" s="97">
        <v>35858</v>
      </c>
      <c r="F145" s="97">
        <v>26066</v>
      </c>
      <c r="G145" s="97">
        <v>9792</v>
      </c>
      <c r="H145" s="97">
        <v>10067</v>
      </c>
      <c r="I145" s="97">
        <v>4782</v>
      </c>
      <c r="J145" s="97">
        <v>893</v>
      </c>
      <c r="K145" s="97">
        <v>9419</v>
      </c>
      <c r="L145" s="97">
        <v>4170</v>
      </c>
      <c r="M145" s="97">
        <v>4981</v>
      </c>
      <c r="N145" s="97">
        <v>842</v>
      </c>
      <c r="Q145" s="91"/>
      <c r="R145" s="95"/>
      <c r="S145" s="95"/>
      <c r="T145" s="95"/>
      <c r="U145" s="95"/>
      <c r="V145" s="95"/>
      <c r="W145" s="95"/>
      <c r="X145" s="95"/>
      <c r="Y145" s="95"/>
      <c r="Z145" s="95"/>
      <c r="AA145" s="95"/>
      <c r="AC145" s="28"/>
      <c r="AD145" s="17"/>
      <c r="AE145" s="17"/>
      <c r="AF145" s="17"/>
      <c r="AG145" s="17"/>
      <c r="AH145" s="17"/>
      <c r="AI145" s="17"/>
      <c r="AJ145" s="17"/>
      <c r="AK145" s="17"/>
      <c r="AL145" s="17"/>
      <c r="AM145" s="17"/>
      <c r="AN145" s="17"/>
    </row>
    <row r="146" spans="1:40" ht="17.5" hidden="1" outlineLevel="1" x14ac:dyDescent="0.35">
      <c r="C146" s="36" t="s">
        <v>29</v>
      </c>
      <c r="D146" s="97">
        <v>2657</v>
      </c>
      <c r="E146" s="97">
        <v>1549</v>
      </c>
      <c r="F146" s="96">
        <v>1212</v>
      </c>
      <c r="G146" s="96">
        <v>337</v>
      </c>
      <c r="H146" s="96">
        <v>439</v>
      </c>
      <c r="I146" s="96">
        <v>133</v>
      </c>
      <c r="J146" s="96">
        <v>28</v>
      </c>
      <c r="K146" s="96">
        <v>267</v>
      </c>
      <c r="L146" s="96">
        <v>104</v>
      </c>
      <c r="M146" s="96">
        <v>121</v>
      </c>
      <c r="N146" s="96">
        <v>16</v>
      </c>
      <c r="Q146" s="91"/>
      <c r="R146" s="95"/>
      <c r="S146" s="95"/>
      <c r="T146" s="95"/>
      <c r="U146" s="95"/>
      <c r="V146" s="95"/>
      <c r="W146" s="95"/>
      <c r="X146" s="95"/>
      <c r="Y146" s="95"/>
      <c r="Z146" s="95"/>
      <c r="AA146" s="95"/>
      <c r="AC146" s="28"/>
      <c r="AD146" s="17"/>
      <c r="AE146" s="17"/>
      <c r="AF146" s="17"/>
      <c r="AG146" s="17"/>
      <c r="AH146" s="17"/>
      <c r="AI146" s="17"/>
      <c r="AJ146" s="17"/>
      <c r="AK146" s="17"/>
      <c r="AL146" s="17"/>
      <c r="AM146" s="17"/>
      <c r="AN146" s="17"/>
    </row>
    <row r="147" spans="1:40" ht="17.5" hidden="1" outlineLevel="1" x14ac:dyDescent="0.35">
      <c r="C147" s="36" t="s">
        <v>30</v>
      </c>
      <c r="D147" s="97">
        <v>68355</v>
      </c>
      <c r="E147" s="97">
        <v>34309</v>
      </c>
      <c r="F147" s="96">
        <v>24854</v>
      </c>
      <c r="G147" s="96">
        <v>9455</v>
      </c>
      <c r="H147" s="96">
        <v>9628</v>
      </c>
      <c r="I147" s="96">
        <v>4649</v>
      </c>
      <c r="J147" s="96">
        <v>865</v>
      </c>
      <c r="K147" s="96">
        <v>9152</v>
      </c>
      <c r="L147" s="96">
        <v>4066</v>
      </c>
      <c r="M147" s="96">
        <v>4860</v>
      </c>
      <c r="N147" s="96">
        <v>826</v>
      </c>
      <c r="Q147" s="91"/>
      <c r="R147" s="95"/>
      <c r="S147" s="95"/>
      <c r="T147" s="95"/>
      <c r="U147" s="95"/>
      <c r="V147" s="95"/>
      <c r="W147" s="95"/>
      <c r="X147" s="95"/>
      <c r="Y147" s="95"/>
      <c r="Z147" s="95"/>
      <c r="AA147" s="95"/>
      <c r="AC147" s="28"/>
      <c r="AD147" s="17"/>
      <c r="AE147" s="17"/>
      <c r="AF147" s="17"/>
      <c r="AG147" s="17"/>
      <c r="AH147" s="17"/>
      <c r="AI147" s="17"/>
      <c r="AJ147" s="17"/>
      <c r="AK147" s="17"/>
      <c r="AL147" s="17"/>
      <c r="AM147" s="17"/>
      <c r="AN147" s="17"/>
    </row>
    <row r="148" spans="1:40" ht="7.5" customHeight="1" x14ac:dyDescent="0.35">
      <c r="C148" s="43"/>
      <c r="D148" s="107"/>
      <c r="E148" s="107"/>
      <c r="F148" s="107"/>
      <c r="G148" s="107"/>
      <c r="H148" s="107"/>
      <c r="I148" s="107"/>
      <c r="J148" s="107"/>
      <c r="K148" s="107"/>
      <c r="L148" s="107"/>
      <c r="M148" s="107"/>
      <c r="N148" s="107"/>
      <c r="Q148" s="91"/>
      <c r="R148" s="95"/>
      <c r="S148" s="95"/>
      <c r="T148" s="95"/>
      <c r="U148" s="95"/>
      <c r="V148" s="95"/>
      <c r="W148" s="95"/>
      <c r="X148" s="95"/>
      <c r="Y148" s="95"/>
      <c r="Z148" s="95"/>
      <c r="AA148" s="95"/>
      <c r="AC148" s="28"/>
      <c r="AD148" s="17"/>
      <c r="AE148" s="17"/>
      <c r="AF148" s="17"/>
      <c r="AG148" s="17"/>
      <c r="AH148" s="17"/>
      <c r="AI148" s="17"/>
      <c r="AJ148" s="17"/>
      <c r="AK148" s="17"/>
      <c r="AL148" s="17"/>
      <c r="AM148" s="17"/>
      <c r="AN148" s="17"/>
    </row>
    <row r="149" spans="1:40" ht="21" customHeight="1" collapsed="1" x14ac:dyDescent="0.35">
      <c r="C149" s="32" t="s">
        <v>31</v>
      </c>
      <c r="D149" s="93">
        <v>6867132</v>
      </c>
      <c r="E149" s="93">
        <v>3537507</v>
      </c>
      <c r="F149" s="93">
        <v>2449931</v>
      </c>
      <c r="G149" s="93">
        <v>1087576</v>
      </c>
      <c r="H149" s="93">
        <v>843422</v>
      </c>
      <c r="I149" s="93">
        <v>501344</v>
      </c>
      <c r="J149" s="93">
        <v>81544</v>
      </c>
      <c r="K149" s="93">
        <v>824374</v>
      </c>
      <c r="L149" s="93">
        <v>380633</v>
      </c>
      <c r="M149" s="93">
        <v>580669</v>
      </c>
      <c r="N149" s="93">
        <v>117639</v>
      </c>
      <c r="Q149" s="91"/>
      <c r="R149" s="95"/>
      <c r="S149" s="95"/>
      <c r="T149" s="95"/>
      <c r="U149" s="95"/>
      <c r="V149" s="95"/>
      <c r="W149" s="95"/>
      <c r="X149" s="95"/>
      <c r="Y149" s="95"/>
      <c r="Z149" s="95"/>
      <c r="AA149" s="95"/>
      <c r="AC149" s="28"/>
      <c r="AD149" s="17"/>
      <c r="AE149" s="17"/>
      <c r="AF149" s="17"/>
      <c r="AG149" s="17"/>
      <c r="AH149" s="17"/>
      <c r="AI149" s="17"/>
      <c r="AJ149" s="17"/>
      <c r="AK149" s="17"/>
      <c r="AL149" s="17"/>
      <c r="AM149" s="17"/>
      <c r="AN149" s="17"/>
    </row>
    <row r="150" spans="1:40" ht="5.15" hidden="1" customHeight="1" outlineLevel="1" x14ac:dyDescent="0.35">
      <c r="C150" s="34"/>
      <c r="D150" s="94"/>
      <c r="E150" s="94"/>
      <c r="F150" s="94"/>
      <c r="G150" s="94"/>
      <c r="H150" s="94"/>
      <c r="I150" s="94"/>
      <c r="J150" s="94"/>
      <c r="K150" s="94"/>
      <c r="L150" s="94"/>
      <c r="M150" s="94"/>
      <c r="N150" s="94"/>
      <c r="Q150" s="91"/>
      <c r="R150" s="95"/>
      <c r="S150" s="95"/>
      <c r="T150" s="95"/>
      <c r="U150" s="95"/>
      <c r="V150" s="95"/>
      <c r="W150" s="95"/>
      <c r="X150" s="95"/>
      <c r="Y150" s="95"/>
      <c r="Z150" s="95"/>
      <c r="AA150" s="95"/>
      <c r="AC150" s="28"/>
      <c r="AD150" s="17"/>
      <c r="AE150" s="17"/>
      <c r="AF150" s="17"/>
      <c r="AG150" s="17"/>
      <c r="AH150" s="17"/>
      <c r="AI150" s="17"/>
      <c r="AJ150" s="17"/>
      <c r="AK150" s="17"/>
      <c r="AL150" s="17"/>
      <c r="AM150" s="17"/>
      <c r="AN150" s="17"/>
    </row>
    <row r="151" spans="1:40" ht="18" hidden="1" outlineLevel="1" x14ac:dyDescent="0.35">
      <c r="C151" s="44" t="s">
        <v>32</v>
      </c>
      <c r="D151" s="109">
        <v>473708</v>
      </c>
      <c r="E151" s="109">
        <v>219034</v>
      </c>
      <c r="F151" s="109">
        <v>152887</v>
      </c>
      <c r="G151" s="109">
        <v>66147</v>
      </c>
      <c r="H151" s="109">
        <v>63655</v>
      </c>
      <c r="I151" s="109">
        <v>35379</v>
      </c>
      <c r="J151" s="109">
        <v>7709</v>
      </c>
      <c r="K151" s="109">
        <v>67816</v>
      </c>
      <c r="L151" s="109">
        <v>32066</v>
      </c>
      <c r="M151" s="109">
        <v>40834</v>
      </c>
      <c r="N151" s="109">
        <v>7215</v>
      </c>
      <c r="Q151" s="91"/>
      <c r="R151" s="95"/>
      <c r="S151" s="95"/>
      <c r="T151" s="95"/>
      <c r="U151" s="95"/>
      <c r="V151" s="95"/>
      <c r="W151" s="95"/>
      <c r="X151" s="95"/>
      <c r="Y151" s="95"/>
      <c r="Z151" s="95"/>
      <c r="AA151" s="95"/>
      <c r="AC151" s="28"/>
      <c r="AD151" s="17"/>
      <c r="AE151" s="17"/>
      <c r="AF151" s="17"/>
      <c r="AG151" s="17"/>
      <c r="AH151" s="17"/>
      <c r="AI151" s="17"/>
      <c r="AJ151" s="17"/>
      <c r="AK151" s="17"/>
      <c r="AL151" s="17"/>
      <c r="AM151" s="17"/>
      <c r="AN151" s="17"/>
    </row>
    <row r="152" spans="1:40" ht="17.5" hidden="1" outlineLevel="1" x14ac:dyDescent="0.35">
      <c r="C152" s="36" t="s">
        <v>33</v>
      </c>
      <c r="D152" s="96">
        <v>473708</v>
      </c>
      <c r="E152" s="96">
        <v>219034</v>
      </c>
      <c r="F152" s="96">
        <v>152887</v>
      </c>
      <c r="G152" s="96">
        <v>66147</v>
      </c>
      <c r="H152" s="96">
        <v>63655</v>
      </c>
      <c r="I152" s="96">
        <v>35379</v>
      </c>
      <c r="J152" s="96">
        <v>7709</v>
      </c>
      <c r="K152" s="96">
        <v>67816</v>
      </c>
      <c r="L152" s="96">
        <v>32066</v>
      </c>
      <c r="M152" s="96">
        <v>40834</v>
      </c>
      <c r="N152" s="96">
        <v>7215</v>
      </c>
      <c r="Q152" s="91"/>
      <c r="R152" s="95"/>
      <c r="S152" s="95"/>
      <c r="T152" s="95"/>
      <c r="U152" s="95"/>
      <c r="V152" s="95"/>
      <c r="W152" s="95"/>
      <c r="X152" s="95"/>
      <c r="Y152" s="95"/>
      <c r="Z152" s="95"/>
      <c r="AA152" s="95"/>
      <c r="AC152" s="28"/>
      <c r="AD152" s="17"/>
      <c r="AE152" s="17"/>
      <c r="AF152" s="17"/>
      <c r="AG152" s="17"/>
      <c r="AH152" s="17"/>
      <c r="AI152" s="17"/>
      <c r="AJ152" s="17"/>
      <c r="AK152" s="17"/>
      <c r="AL152" s="17"/>
      <c r="AM152" s="17"/>
      <c r="AN152" s="17"/>
    </row>
    <row r="153" spans="1:40" ht="18" hidden="1" outlineLevel="1" x14ac:dyDescent="0.35">
      <c r="C153" s="44" t="s">
        <v>34</v>
      </c>
      <c r="D153" s="113">
        <v>6226761</v>
      </c>
      <c r="E153" s="113">
        <v>3232458</v>
      </c>
      <c r="F153" s="113">
        <v>2235572</v>
      </c>
      <c r="G153" s="113">
        <v>996886</v>
      </c>
      <c r="H153" s="113">
        <v>758094</v>
      </c>
      <c r="I153" s="113">
        <v>454174</v>
      </c>
      <c r="J153" s="113">
        <v>71480</v>
      </c>
      <c r="K153" s="113">
        <v>733025</v>
      </c>
      <c r="L153" s="113">
        <v>340940</v>
      </c>
      <c r="M153" s="113">
        <v>528405</v>
      </c>
      <c r="N153" s="113">
        <v>108185</v>
      </c>
      <c r="Q153" s="91"/>
      <c r="R153" s="95"/>
      <c r="S153" s="95"/>
      <c r="T153" s="95"/>
      <c r="U153" s="95"/>
      <c r="V153" s="95"/>
      <c r="W153" s="95"/>
      <c r="X153" s="95"/>
      <c r="Y153" s="95"/>
      <c r="Z153" s="95"/>
      <c r="AA153" s="95"/>
      <c r="AC153" s="28"/>
      <c r="AD153" s="17"/>
      <c r="AE153" s="17"/>
      <c r="AF153" s="17"/>
      <c r="AG153" s="17"/>
      <c r="AH153" s="17"/>
      <c r="AI153" s="17"/>
      <c r="AJ153" s="17"/>
      <c r="AK153" s="17"/>
      <c r="AL153" s="17"/>
      <c r="AM153" s="17"/>
      <c r="AN153" s="17"/>
    </row>
    <row r="154" spans="1:40" ht="18" hidden="1" outlineLevel="1" x14ac:dyDescent="0.35">
      <c r="C154" s="44" t="s">
        <v>35</v>
      </c>
      <c r="D154" s="114">
        <v>411626</v>
      </c>
      <c r="E154" s="114">
        <v>198722</v>
      </c>
      <c r="F154" s="114">
        <v>143043</v>
      </c>
      <c r="G154" s="114">
        <v>55679</v>
      </c>
      <c r="H154" s="114">
        <v>59147</v>
      </c>
      <c r="I154" s="114">
        <v>29176</v>
      </c>
      <c r="J154" s="114">
        <v>5631</v>
      </c>
      <c r="K154" s="114">
        <v>50381</v>
      </c>
      <c r="L154" s="114">
        <v>28802</v>
      </c>
      <c r="M154" s="114">
        <v>34103</v>
      </c>
      <c r="N154" s="114">
        <v>5664</v>
      </c>
      <c r="Q154" s="91"/>
      <c r="R154" s="95"/>
      <c r="S154" s="95"/>
      <c r="T154" s="95"/>
      <c r="U154" s="95"/>
      <c r="V154" s="95"/>
      <c r="W154" s="95"/>
      <c r="X154" s="95"/>
      <c r="Y154" s="95"/>
      <c r="Z154" s="95"/>
      <c r="AA154" s="95"/>
      <c r="AC154" s="28"/>
      <c r="AD154" s="17"/>
      <c r="AE154" s="17"/>
      <c r="AF154" s="17"/>
      <c r="AG154" s="17"/>
      <c r="AH154" s="17"/>
      <c r="AI154" s="17"/>
      <c r="AJ154" s="17"/>
      <c r="AK154" s="17"/>
      <c r="AL154" s="17"/>
      <c r="AM154" s="17"/>
      <c r="AN154" s="17"/>
    </row>
    <row r="155" spans="1:40" ht="17.5" hidden="1" outlineLevel="1" x14ac:dyDescent="0.35">
      <c r="C155" s="36" t="s">
        <v>36</v>
      </c>
      <c r="D155" s="96">
        <v>112736</v>
      </c>
      <c r="E155" s="96">
        <v>55706</v>
      </c>
      <c r="F155" s="96">
        <v>40087</v>
      </c>
      <c r="G155" s="96">
        <v>15619</v>
      </c>
      <c r="H155" s="96">
        <v>15682</v>
      </c>
      <c r="I155" s="96">
        <v>7650</v>
      </c>
      <c r="J155" s="96">
        <v>1381</v>
      </c>
      <c r="K155" s="96">
        <v>13698</v>
      </c>
      <c r="L155" s="96">
        <v>7738</v>
      </c>
      <c r="M155" s="96">
        <v>9337</v>
      </c>
      <c r="N155" s="96">
        <v>1544</v>
      </c>
      <c r="Q155" s="91"/>
      <c r="R155" s="95"/>
      <c r="S155" s="95"/>
      <c r="T155" s="95"/>
      <c r="U155" s="95"/>
      <c r="V155" s="95"/>
      <c r="W155" s="95"/>
      <c r="X155" s="95"/>
      <c r="Y155" s="95"/>
      <c r="Z155" s="95"/>
      <c r="AA155" s="95"/>
      <c r="AC155" s="28"/>
      <c r="AD155" s="17"/>
      <c r="AE155" s="17"/>
      <c r="AF155" s="17"/>
      <c r="AG155" s="17"/>
      <c r="AH155" s="17"/>
      <c r="AI155" s="17"/>
      <c r="AJ155" s="17"/>
      <c r="AK155" s="17"/>
      <c r="AL155" s="17"/>
      <c r="AM155" s="17"/>
      <c r="AN155" s="17"/>
    </row>
    <row r="156" spans="1:40" ht="17.5" hidden="1" outlineLevel="1" x14ac:dyDescent="0.35">
      <c r="C156" s="36" t="s">
        <v>37</v>
      </c>
      <c r="D156" s="96">
        <v>104908</v>
      </c>
      <c r="E156" s="96">
        <v>49745</v>
      </c>
      <c r="F156" s="96">
        <v>34983</v>
      </c>
      <c r="G156" s="96">
        <v>14762</v>
      </c>
      <c r="H156" s="96">
        <v>15076</v>
      </c>
      <c r="I156" s="96">
        <v>7390</v>
      </c>
      <c r="J156" s="96">
        <v>1557</v>
      </c>
      <c r="K156" s="96">
        <v>11695</v>
      </c>
      <c r="L156" s="96">
        <v>8225</v>
      </c>
      <c r="M156" s="96">
        <v>9612</v>
      </c>
      <c r="N156" s="96">
        <v>1608</v>
      </c>
      <c r="Q156" s="91"/>
      <c r="R156" s="95"/>
      <c r="S156" s="95"/>
      <c r="T156" s="95"/>
      <c r="U156" s="95"/>
      <c r="V156" s="95"/>
      <c r="W156" s="95"/>
      <c r="X156" s="95"/>
      <c r="Y156" s="95"/>
      <c r="Z156" s="95"/>
      <c r="AA156" s="95"/>
      <c r="AC156" s="28"/>
      <c r="AD156" s="17"/>
      <c r="AE156" s="17"/>
      <c r="AF156" s="17"/>
      <c r="AG156" s="17"/>
      <c r="AH156" s="17"/>
      <c r="AI156" s="17"/>
      <c r="AJ156" s="17"/>
      <c r="AK156" s="17"/>
      <c r="AL156" s="17"/>
      <c r="AM156" s="17"/>
      <c r="AN156" s="17"/>
    </row>
    <row r="157" spans="1:40" ht="18.75" hidden="1" customHeight="1" outlineLevel="1" x14ac:dyDescent="0.35">
      <c r="C157" s="36" t="s">
        <v>38</v>
      </c>
      <c r="D157" s="96">
        <v>193982</v>
      </c>
      <c r="E157" s="96">
        <v>93271</v>
      </c>
      <c r="F157" s="96">
        <v>67973</v>
      </c>
      <c r="G157" s="96">
        <v>25298</v>
      </c>
      <c r="H157" s="96">
        <v>28389</v>
      </c>
      <c r="I157" s="96">
        <v>14136</v>
      </c>
      <c r="J157" s="96">
        <v>2693</v>
      </c>
      <c r="K157" s="96">
        <v>24988</v>
      </c>
      <c r="L157" s="96">
        <v>12839</v>
      </c>
      <c r="M157" s="96">
        <v>15154</v>
      </c>
      <c r="N157" s="96">
        <v>2512</v>
      </c>
      <c r="Q157" s="91"/>
      <c r="R157" s="95"/>
      <c r="S157" s="95"/>
      <c r="T157" s="95"/>
      <c r="U157" s="95"/>
      <c r="V157" s="95"/>
      <c r="W157" s="95"/>
      <c r="X157" s="95"/>
      <c r="Y157" s="95"/>
      <c r="Z157" s="95"/>
      <c r="AA157" s="95"/>
      <c r="AC157" s="28"/>
      <c r="AD157" s="17"/>
      <c r="AE157" s="17"/>
      <c r="AF157" s="17"/>
      <c r="AG157" s="17"/>
      <c r="AH157" s="17"/>
      <c r="AI157" s="17"/>
      <c r="AJ157" s="17"/>
      <c r="AK157" s="17"/>
      <c r="AL157" s="17"/>
      <c r="AM157" s="17"/>
      <c r="AN157" s="17"/>
    </row>
    <row r="158" spans="1:40" ht="18" hidden="1" outlineLevel="1" x14ac:dyDescent="0.35">
      <c r="C158" s="44" t="s">
        <v>39</v>
      </c>
      <c r="D158" s="114">
        <v>5815135</v>
      </c>
      <c r="E158" s="114">
        <v>3033736</v>
      </c>
      <c r="F158" s="114">
        <v>2092529</v>
      </c>
      <c r="G158" s="114">
        <v>941207</v>
      </c>
      <c r="H158" s="114">
        <v>698947</v>
      </c>
      <c r="I158" s="114">
        <v>424998</v>
      </c>
      <c r="J158" s="114">
        <v>65849</v>
      </c>
      <c r="K158" s="114">
        <v>682644</v>
      </c>
      <c r="L158" s="114">
        <v>312138</v>
      </c>
      <c r="M158" s="114">
        <v>494302</v>
      </c>
      <c r="N158" s="114">
        <v>102521</v>
      </c>
      <c r="Q158" s="91"/>
      <c r="R158" s="95"/>
      <c r="S158" s="95"/>
      <c r="T158" s="95"/>
      <c r="U158" s="95"/>
      <c r="V158" s="95"/>
      <c r="W158" s="95"/>
      <c r="X158" s="95"/>
      <c r="Y158" s="95"/>
      <c r="Z158" s="95"/>
      <c r="AA158" s="95"/>
      <c r="AC158" s="28"/>
      <c r="AD158" s="17"/>
      <c r="AE158" s="17"/>
      <c r="AF158" s="17"/>
      <c r="AG158" s="17"/>
      <c r="AH158" s="17"/>
      <c r="AI158" s="17"/>
      <c r="AJ158" s="17"/>
      <c r="AK158" s="17"/>
      <c r="AL158" s="17"/>
      <c r="AM158" s="17"/>
      <c r="AN158" s="17"/>
    </row>
    <row r="159" spans="1:40" ht="17.5" hidden="1" outlineLevel="1" x14ac:dyDescent="0.35">
      <c r="C159" s="36" t="s">
        <v>40</v>
      </c>
      <c r="D159" s="96">
        <v>4858170</v>
      </c>
      <c r="E159" s="96">
        <v>2598225</v>
      </c>
      <c r="F159" s="96">
        <v>1798383</v>
      </c>
      <c r="G159" s="96">
        <v>799842</v>
      </c>
      <c r="H159" s="96">
        <v>582557</v>
      </c>
      <c r="I159" s="96">
        <v>343516</v>
      </c>
      <c r="J159" s="96">
        <v>50799</v>
      </c>
      <c r="K159" s="96">
        <v>536870</v>
      </c>
      <c r="L159" s="96">
        <v>251263</v>
      </c>
      <c r="M159" s="96">
        <v>406367</v>
      </c>
      <c r="N159" s="96">
        <v>88573</v>
      </c>
      <c r="Q159" s="91"/>
      <c r="R159" s="95"/>
      <c r="S159" s="95"/>
      <c r="T159" s="95"/>
      <c r="U159" s="95"/>
      <c r="V159" s="95"/>
      <c r="W159" s="95"/>
      <c r="X159" s="95"/>
      <c r="Y159" s="95"/>
      <c r="Z159" s="95"/>
      <c r="AA159" s="95"/>
      <c r="AC159" s="28"/>
      <c r="AD159" s="17"/>
      <c r="AE159" s="17"/>
      <c r="AF159" s="17"/>
      <c r="AG159" s="17"/>
      <c r="AH159" s="17"/>
      <c r="AI159" s="17"/>
      <c r="AJ159" s="17"/>
      <c r="AK159" s="17"/>
      <c r="AL159" s="17"/>
      <c r="AM159" s="17"/>
      <c r="AN159" s="17"/>
    </row>
    <row r="160" spans="1:40" ht="17.5" hidden="1" outlineLevel="1" x14ac:dyDescent="0.35">
      <c r="C160" s="36" t="s">
        <v>41</v>
      </c>
      <c r="D160" s="96">
        <v>10150</v>
      </c>
      <c r="E160" s="96">
        <v>6003</v>
      </c>
      <c r="F160" s="96">
        <v>5212</v>
      </c>
      <c r="G160" s="96">
        <v>791</v>
      </c>
      <c r="H160" s="96">
        <v>2041</v>
      </c>
      <c r="I160" s="96">
        <v>574</v>
      </c>
      <c r="J160" s="96">
        <v>32</v>
      </c>
      <c r="K160" s="96">
        <v>815</v>
      </c>
      <c r="L160" s="96">
        <v>244</v>
      </c>
      <c r="M160" s="96">
        <v>425</v>
      </c>
      <c r="N160" s="96">
        <v>16</v>
      </c>
      <c r="Q160" s="91"/>
      <c r="R160" s="95"/>
      <c r="S160" s="95"/>
      <c r="T160" s="95"/>
      <c r="U160" s="95"/>
      <c r="V160" s="95"/>
      <c r="W160" s="95"/>
      <c r="X160" s="95"/>
      <c r="Y160" s="95"/>
      <c r="Z160" s="95"/>
      <c r="AA160" s="95"/>
      <c r="AC160" s="28"/>
      <c r="AD160" s="17"/>
      <c r="AE160" s="17"/>
      <c r="AF160" s="17"/>
      <c r="AG160" s="17"/>
      <c r="AH160" s="17"/>
      <c r="AI160" s="17"/>
      <c r="AJ160" s="17"/>
      <c r="AK160" s="17"/>
      <c r="AL160" s="17"/>
      <c r="AM160" s="17"/>
      <c r="AN160" s="17"/>
    </row>
    <row r="161" spans="3:40" ht="17.5" hidden="1" outlineLevel="1" x14ac:dyDescent="0.35">
      <c r="C161" s="36" t="s">
        <v>42</v>
      </c>
      <c r="D161" s="96">
        <v>355602</v>
      </c>
      <c r="E161" s="96">
        <v>148313</v>
      </c>
      <c r="F161" s="96">
        <v>92653</v>
      </c>
      <c r="G161" s="96">
        <v>55660</v>
      </c>
      <c r="H161" s="96">
        <v>42147</v>
      </c>
      <c r="I161" s="96">
        <v>30064</v>
      </c>
      <c r="J161" s="96">
        <v>5456</v>
      </c>
      <c r="K161" s="96">
        <v>54888</v>
      </c>
      <c r="L161" s="96">
        <v>28124</v>
      </c>
      <c r="M161" s="96">
        <v>40225</v>
      </c>
      <c r="N161" s="96">
        <v>6385</v>
      </c>
      <c r="Q161" s="91"/>
      <c r="R161" s="95"/>
      <c r="S161" s="95"/>
      <c r="T161" s="95"/>
      <c r="U161" s="95"/>
      <c r="V161" s="95"/>
      <c r="W161" s="95"/>
      <c r="X161" s="95"/>
      <c r="Y161" s="95"/>
      <c r="Z161" s="95"/>
      <c r="AA161" s="95"/>
      <c r="AC161" s="28"/>
      <c r="AD161" s="17"/>
      <c r="AE161" s="17"/>
      <c r="AF161" s="17"/>
      <c r="AG161" s="17"/>
      <c r="AH161" s="17"/>
      <c r="AI161" s="17"/>
      <c r="AJ161" s="17"/>
      <c r="AK161" s="17"/>
      <c r="AL161" s="17"/>
      <c r="AM161" s="17"/>
      <c r="AN161" s="17"/>
    </row>
    <row r="162" spans="3:40" ht="17.5" hidden="1" outlineLevel="1" x14ac:dyDescent="0.35">
      <c r="C162" s="36" t="s">
        <v>43</v>
      </c>
      <c r="D162" s="96">
        <v>105020</v>
      </c>
      <c r="E162" s="96">
        <v>49181</v>
      </c>
      <c r="F162" s="96">
        <v>35765</v>
      </c>
      <c r="G162" s="96">
        <v>13416</v>
      </c>
      <c r="H162" s="96">
        <v>13425</v>
      </c>
      <c r="I162" s="96">
        <v>9663</v>
      </c>
      <c r="J162" s="96">
        <v>1815</v>
      </c>
      <c r="K162" s="96">
        <v>16653</v>
      </c>
      <c r="L162" s="96">
        <v>6157</v>
      </c>
      <c r="M162" s="96">
        <v>7073</v>
      </c>
      <c r="N162" s="96">
        <v>1053</v>
      </c>
      <c r="Q162" s="91"/>
      <c r="R162" s="95"/>
      <c r="S162" s="95"/>
      <c r="T162" s="95"/>
      <c r="U162" s="95"/>
      <c r="V162" s="95"/>
      <c r="W162" s="95"/>
      <c r="X162" s="95"/>
      <c r="Y162" s="95"/>
      <c r="Z162" s="95"/>
      <c r="AA162" s="95"/>
      <c r="AC162" s="28"/>
      <c r="AD162" s="17"/>
      <c r="AE162" s="17"/>
      <c r="AF162" s="17"/>
      <c r="AG162" s="17"/>
      <c r="AH162" s="17"/>
      <c r="AI162" s="17"/>
      <c r="AJ162" s="17"/>
      <c r="AK162" s="17"/>
      <c r="AL162" s="17"/>
      <c r="AM162" s="17"/>
      <c r="AN162" s="17"/>
    </row>
    <row r="163" spans="3:40" ht="17.5" hidden="1" outlineLevel="1" x14ac:dyDescent="0.35">
      <c r="C163" s="36" t="s">
        <v>44</v>
      </c>
      <c r="D163" s="96">
        <v>0</v>
      </c>
      <c r="E163" s="96">
        <v>0</v>
      </c>
      <c r="F163" s="96">
        <v>0</v>
      </c>
      <c r="G163" s="96">
        <v>0</v>
      </c>
      <c r="H163" s="96">
        <v>0</v>
      </c>
      <c r="I163" s="96">
        <v>0</v>
      </c>
      <c r="J163" s="96">
        <v>0</v>
      </c>
      <c r="K163" s="96">
        <v>0</v>
      </c>
      <c r="L163" s="96">
        <v>0</v>
      </c>
      <c r="M163" s="96">
        <v>0</v>
      </c>
      <c r="N163" s="96">
        <v>0</v>
      </c>
      <c r="Q163" s="91"/>
      <c r="R163" s="95"/>
      <c r="S163" s="95"/>
      <c r="T163" s="95"/>
      <c r="U163" s="95"/>
      <c r="V163" s="95"/>
      <c r="W163" s="95"/>
      <c r="X163" s="95"/>
      <c r="Y163" s="95"/>
      <c r="Z163" s="95"/>
      <c r="AA163" s="95"/>
      <c r="AC163" s="28"/>
      <c r="AD163" s="17"/>
      <c r="AE163" s="17"/>
      <c r="AF163" s="17"/>
      <c r="AG163" s="17"/>
      <c r="AH163" s="17"/>
      <c r="AI163" s="17"/>
      <c r="AJ163" s="17"/>
      <c r="AK163" s="17"/>
      <c r="AL163" s="17"/>
      <c r="AM163" s="17"/>
      <c r="AN163" s="17"/>
    </row>
    <row r="164" spans="3:40" ht="17.5" hidden="1" outlineLevel="1" x14ac:dyDescent="0.35">
      <c r="C164" s="36" t="s">
        <v>45</v>
      </c>
      <c r="D164" s="96">
        <v>246333</v>
      </c>
      <c r="E164" s="96">
        <v>119608</v>
      </c>
      <c r="F164" s="96">
        <v>77756</v>
      </c>
      <c r="G164" s="96">
        <v>41852</v>
      </c>
      <c r="H164" s="96">
        <v>27785</v>
      </c>
      <c r="I164" s="96">
        <v>18734</v>
      </c>
      <c r="J164" s="96">
        <v>3411</v>
      </c>
      <c r="K164" s="96">
        <v>35360</v>
      </c>
      <c r="L164" s="96">
        <v>13351</v>
      </c>
      <c r="M164" s="96">
        <v>23873</v>
      </c>
      <c r="N164" s="96">
        <v>4211</v>
      </c>
      <c r="Q164" s="91"/>
      <c r="R164" s="95"/>
      <c r="S164" s="95"/>
      <c r="T164" s="95"/>
      <c r="U164" s="95"/>
      <c r="V164" s="95"/>
      <c r="W164" s="95"/>
      <c r="X164" s="95"/>
      <c r="Y164" s="95"/>
      <c r="Z164" s="95"/>
      <c r="AA164" s="95"/>
      <c r="AC164" s="28"/>
      <c r="AD164" s="17"/>
      <c r="AE164" s="17"/>
      <c r="AF164" s="17"/>
      <c r="AG164" s="17"/>
      <c r="AH164" s="17"/>
      <c r="AI164" s="17"/>
      <c r="AJ164" s="17"/>
      <c r="AK164" s="17"/>
      <c r="AL164" s="17"/>
      <c r="AM164" s="17"/>
      <c r="AN164" s="17"/>
    </row>
    <row r="165" spans="3:40" ht="17.5" hidden="1" outlineLevel="1" x14ac:dyDescent="0.35">
      <c r="C165" s="36" t="s">
        <v>46</v>
      </c>
      <c r="D165" s="96">
        <v>46682</v>
      </c>
      <c r="E165" s="96">
        <v>22279</v>
      </c>
      <c r="F165" s="96">
        <v>16770</v>
      </c>
      <c r="G165" s="96">
        <v>5509</v>
      </c>
      <c r="H165" s="96">
        <v>6324</v>
      </c>
      <c r="I165" s="96">
        <v>4567</v>
      </c>
      <c r="J165" s="96">
        <v>758</v>
      </c>
      <c r="K165" s="96">
        <v>6730</v>
      </c>
      <c r="L165" s="96">
        <v>2533</v>
      </c>
      <c r="M165" s="96">
        <v>3054</v>
      </c>
      <c r="N165" s="96">
        <v>437</v>
      </c>
      <c r="Q165" s="91"/>
      <c r="R165" s="95"/>
      <c r="S165" s="95"/>
      <c r="T165" s="95"/>
      <c r="U165" s="95"/>
      <c r="V165" s="95"/>
      <c r="W165" s="95"/>
      <c r="X165" s="95"/>
      <c r="Y165" s="95"/>
      <c r="Z165" s="95"/>
      <c r="AA165" s="95"/>
      <c r="AC165" s="28"/>
      <c r="AD165" s="17"/>
      <c r="AE165" s="17"/>
      <c r="AF165" s="17"/>
      <c r="AG165" s="17"/>
      <c r="AH165" s="17"/>
      <c r="AI165" s="17"/>
      <c r="AJ165" s="17"/>
      <c r="AK165" s="17"/>
      <c r="AL165" s="17"/>
      <c r="AM165" s="17"/>
      <c r="AN165" s="17"/>
    </row>
    <row r="166" spans="3:40" ht="17.5" hidden="1" outlineLevel="1" x14ac:dyDescent="0.35">
      <c r="C166" s="36" t="s">
        <v>47</v>
      </c>
      <c r="D166" s="96">
        <v>24448</v>
      </c>
      <c r="E166" s="96">
        <v>11530</v>
      </c>
      <c r="F166" s="96">
        <v>8035</v>
      </c>
      <c r="G166" s="96">
        <v>3495</v>
      </c>
      <c r="H166" s="96">
        <v>2502</v>
      </c>
      <c r="I166" s="96">
        <v>2170</v>
      </c>
      <c r="J166" s="96">
        <v>489</v>
      </c>
      <c r="K166" s="96">
        <v>4709</v>
      </c>
      <c r="L166" s="96">
        <v>1314</v>
      </c>
      <c r="M166" s="96">
        <v>1540</v>
      </c>
      <c r="N166" s="96">
        <v>194</v>
      </c>
      <c r="Q166" s="91"/>
      <c r="R166" s="95"/>
      <c r="S166" s="95"/>
      <c r="T166" s="95"/>
      <c r="U166" s="95"/>
      <c r="V166" s="95"/>
      <c r="W166" s="95"/>
      <c r="X166" s="95"/>
      <c r="Y166" s="95"/>
      <c r="Z166" s="95"/>
      <c r="AA166" s="95"/>
      <c r="AC166" s="28"/>
      <c r="AD166" s="17"/>
      <c r="AE166" s="17"/>
      <c r="AF166" s="17"/>
      <c r="AG166" s="17"/>
      <c r="AH166" s="17"/>
      <c r="AI166" s="17"/>
      <c r="AJ166" s="17"/>
      <c r="AK166" s="17"/>
      <c r="AL166" s="17"/>
      <c r="AM166" s="17"/>
      <c r="AN166" s="17"/>
    </row>
    <row r="167" spans="3:40" ht="17.5" hidden="1" outlineLevel="1" x14ac:dyDescent="0.35">
      <c r="C167" s="36" t="s">
        <v>48</v>
      </c>
      <c r="D167" s="97">
        <v>141216</v>
      </c>
      <c r="E167" s="97">
        <v>64099</v>
      </c>
      <c r="F167" s="97">
        <v>46746</v>
      </c>
      <c r="G167" s="97">
        <v>17353</v>
      </c>
      <c r="H167" s="97">
        <v>18404</v>
      </c>
      <c r="I167" s="97">
        <v>13972</v>
      </c>
      <c r="J167" s="97">
        <v>2714</v>
      </c>
      <c r="K167" s="97">
        <v>22812</v>
      </c>
      <c r="L167" s="97">
        <v>7987</v>
      </c>
      <c r="M167" s="97">
        <v>9810</v>
      </c>
      <c r="N167" s="97">
        <v>1418</v>
      </c>
      <c r="Q167" s="91"/>
      <c r="R167" s="95"/>
      <c r="S167" s="95"/>
      <c r="T167" s="95"/>
      <c r="U167" s="95"/>
      <c r="V167" s="95"/>
      <c r="W167" s="95"/>
      <c r="X167" s="95"/>
      <c r="Y167" s="95"/>
      <c r="Z167" s="95"/>
      <c r="AA167" s="95"/>
      <c r="AC167" s="28"/>
      <c r="AD167" s="17"/>
      <c r="AE167" s="17"/>
      <c r="AF167" s="17"/>
      <c r="AG167" s="17"/>
      <c r="AH167" s="17"/>
      <c r="AI167" s="17"/>
      <c r="AJ167" s="17"/>
      <c r="AK167" s="17"/>
      <c r="AL167" s="17"/>
      <c r="AM167" s="17"/>
      <c r="AN167" s="17"/>
    </row>
    <row r="168" spans="3:40" ht="17.5" hidden="1" outlineLevel="1" x14ac:dyDescent="0.35">
      <c r="C168" s="36" t="s">
        <v>49</v>
      </c>
      <c r="D168" s="96">
        <v>52308</v>
      </c>
      <c r="E168" s="96">
        <v>22653</v>
      </c>
      <c r="F168" s="96">
        <v>15865</v>
      </c>
      <c r="G168" s="96">
        <v>6788</v>
      </c>
      <c r="H168" s="96">
        <v>6168</v>
      </c>
      <c r="I168" s="96">
        <v>5826</v>
      </c>
      <c r="J168" s="96">
        <v>979</v>
      </c>
      <c r="K168" s="96">
        <v>9500</v>
      </c>
      <c r="L168" s="96">
        <v>3135</v>
      </c>
      <c r="M168" s="96">
        <v>3501</v>
      </c>
      <c r="N168" s="96">
        <v>546</v>
      </c>
      <c r="Q168" s="91"/>
      <c r="R168" s="95"/>
      <c r="S168" s="95"/>
      <c r="T168" s="95"/>
      <c r="U168" s="95"/>
      <c r="V168" s="95"/>
      <c r="W168" s="95"/>
      <c r="X168" s="95"/>
      <c r="Y168" s="95"/>
      <c r="Z168" s="95"/>
      <c r="AA168" s="95"/>
      <c r="AC168" s="28"/>
      <c r="AD168" s="17"/>
      <c r="AE168" s="17"/>
      <c r="AF168" s="17"/>
      <c r="AG168" s="17"/>
      <c r="AH168" s="17"/>
      <c r="AI168" s="17"/>
      <c r="AJ168" s="17"/>
      <c r="AK168" s="17"/>
      <c r="AL168" s="17"/>
      <c r="AM168" s="17"/>
      <c r="AN168" s="17"/>
    </row>
    <row r="169" spans="3:40" ht="17.5" hidden="1" outlineLevel="1" x14ac:dyDescent="0.35">
      <c r="C169" s="36" t="s">
        <v>50</v>
      </c>
      <c r="D169" s="96">
        <v>88908</v>
      </c>
      <c r="E169" s="96">
        <v>41446</v>
      </c>
      <c r="F169" s="96">
        <v>30881</v>
      </c>
      <c r="G169" s="96">
        <v>10565</v>
      </c>
      <c r="H169" s="96">
        <v>12236</v>
      </c>
      <c r="I169" s="96">
        <v>8146</v>
      </c>
      <c r="J169" s="96">
        <v>1735</v>
      </c>
      <c r="K169" s="96">
        <v>13312</v>
      </c>
      <c r="L169" s="96">
        <v>4852</v>
      </c>
      <c r="M169" s="96">
        <v>6309</v>
      </c>
      <c r="N169" s="96">
        <v>872</v>
      </c>
      <c r="Q169" s="91"/>
      <c r="R169" s="95"/>
      <c r="S169" s="95"/>
      <c r="T169" s="95"/>
      <c r="U169" s="95"/>
      <c r="V169" s="95"/>
      <c r="W169" s="95"/>
      <c r="X169" s="95"/>
      <c r="Y169" s="95"/>
      <c r="Z169" s="95"/>
      <c r="AA169" s="95"/>
      <c r="AC169" s="28"/>
      <c r="AD169" s="17"/>
      <c r="AE169" s="17"/>
      <c r="AF169" s="17"/>
      <c r="AG169" s="17"/>
      <c r="AH169" s="17"/>
      <c r="AI169" s="17"/>
      <c r="AJ169" s="17"/>
      <c r="AK169" s="17"/>
      <c r="AL169" s="17"/>
      <c r="AM169" s="17"/>
      <c r="AN169" s="17"/>
    </row>
    <row r="170" spans="3:40" ht="17.5" hidden="1" outlineLevel="1" x14ac:dyDescent="0.35">
      <c r="C170" s="36" t="s">
        <v>51</v>
      </c>
      <c r="D170" s="97">
        <v>38</v>
      </c>
      <c r="E170" s="97">
        <v>20</v>
      </c>
      <c r="F170" s="97">
        <v>19</v>
      </c>
      <c r="G170" s="97">
        <v>1</v>
      </c>
      <c r="H170" s="97">
        <v>1</v>
      </c>
      <c r="I170" s="97">
        <v>2</v>
      </c>
      <c r="J170" s="97">
        <v>2</v>
      </c>
      <c r="K170" s="97">
        <v>4</v>
      </c>
      <c r="L170" s="97">
        <v>1</v>
      </c>
      <c r="M170" s="97">
        <v>3</v>
      </c>
      <c r="N170" s="97">
        <v>5</v>
      </c>
      <c r="Q170" s="91"/>
      <c r="R170" s="95"/>
      <c r="S170" s="95"/>
      <c r="T170" s="95"/>
      <c r="U170" s="95"/>
      <c r="V170" s="95"/>
      <c r="W170" s="95"/>
      <c r="X170" s="95"/>
      <c r="Y170" s="95"/>
      <c r="Z170" s="95"/>
      <c r="AA170" s="95"/>
      <c r="AC170" s="28"/>
      <c r="AD170" s="17"/>
      <c r="AE170" s="17"/>
      <c r="AF170" s="17"/>
      <c r="AG170" s="17"/>
      <c r="AH170" s="17"/>
      <c r="AI170" s="17"/>
      <c r="AJ170" s="17"/>
      <c r="AK170" s="17"/>
      <c r="AL170" s="17"/>
      <c r="AM170" s="17"/>
      <c r="AN170" s="17"/>
    </row>
    <row r="171" spans="3:40" ht="17.5" hidden="1" outlineLevel="1" x14ac:dyDescent="0.35">
      <c r="C171" s="36" t="s">
        <v>52</v>
      </c>
      <c r="D171" s="96">
        <v>8086</v>
      </c>
      <c r="E171" s="96">
        <v>5392</v>
      </c>
      <c r="F171" s="96">
        <v>4563</v>
      </c>
      <c r="G171" s="96">
        <v>829</v>
      </c>
      <c r="H171" s="96">
        <v>1294</v>
      </c>
      <c r="I171" s="96">
        <v>315</v>
      </c>
      <c r="J171" s="96">
        <v>50</v>
      </c>
      <c r="K171" s="96">
        <v>526</v>
      </c>
      <c r="L171" s="96">
        <v>167</v>
      </c>
      <c r="M171" s="96">
        <v>319</v>
      </c>
      <c r="N171" s="96">
        <v>23</v>
      </c>
      <c r="Q171" s="91"/>
      <c r="R171" s="95"/>
      <c r="S171" s="95"/>
      <c r="T171" s="95"/>
      <c r="U171" s="95"/>
      <c r="V171" s="95"/>
      <c r="W171" s="95"/>
      <c r="X171" s="95"/>
      <c r="Y171" s="95"/>
      <c r="Z171" s="95"/>
      <c r="AA171" s="95"/>
      <c r="AC171" s="28"/>
      <c r="AD171" s="17"/>
      <c r="AE171" s="17"/>
      <c r="AF171" s="17"/>
      <c r="AG171" s="17"/>
      <c r="AH171" s="17"/>
      <c r="AI171" s="17"/>
      <c r="AJ171" s="17"/>
      <c r="AK171" s="17"/>
      <c r="AL171" s="17"/>
      <c r="AM171" s="17"/>
      <c r="AN171" s="17"/>
    </row>
    <row r="172" spans="3:40" ht="17.5" hidden="1" outlineLevel="1" x14ac:dyDescent="0.35">
      <c r="C172" s="36" t="s">
        <v>53</v>
      </c>
      <c r="D172" s="96">
        <v>168</v>
      </c>
      <c r="E172" s="96">
        <v>94</v>
      </c>
      <c r="F172" s="96">
        <v>77</v>
      </c>
      <c r="G172" s="96">
        <v>17</v>
      </c>
      <c r="H172" s="96">
        <v>22</v>
      </c>
      <c r="I172" s="96">
        <v>11</v>
      </c>
      <c r="J172" s="96">
        <v>3</v>
      </c>
      <c r="K172" s="96">
        <v>12</v>
      </c>
      <c r="L172" s="96">
        <v>10</v>
      </c>
      <c r="M172" s="96">
        <v>15</v>
      </c>
      <c r="N172" s="96">
        <v>1</v>
      </c>
      <c r="Q172" s="91"/>
      <c r="R172" s="95"/>
      <c r="S172" s="95"/>
      <c r="T172" s="95"/>
      <c r="U172" s="95"/>
      <c r="V172" s="95"/>
      <c r="W172" s="95"/>
      <c r="X172" s="95"/>
      <c r="Y172" s="95"/>
      <c r="Z172" s="95"/>
      <c r="AA172" s="95"/>
      <c r="AC172" s="28"/>
      <c r="AD172" s="17"/>
      <c r="AE172" s="17"/>
      <c r="AF172" s="17"/>
      <c r="AG172" s="17"/>
      <c r="AH172" s="17"/>
      <c r="AI172" s="17"/>
      <c r="AJ172" s="17"/>
      <c r="AK172" s="17"/>
      <c r="AL172" s="17"/>
      <c r="AM172" s="17"/>
      <c r="AN172" s="17"/>
    </row>
    <row r="173" spans="3:40" ht="17.5" hidden="1" outlineLevel="1" x14ac:dyDescent="0.35">
      <c r="C173" s="36" t="s">
        <v>54</v>
      </c>
      <c r="D173" s="96">
        <v>17669</v>
      </c>
      <c r="E173" s="96">
        <v>8309</v>
      </c>
      <c r="F173" s="96">
        <v>6066</v>
      </c>
      <c r="G173" s="96">
        <v>2243</v>
      </c>
      <c r="H173" s="96">
        <v>2265</v>
      </c>
      <c r="I173" s="96">
        <v>1295</v>
      </c>
      <c r="J173" s="96">
        <v>285</v>
      </c>
      <c r="K173" s="96">
        <v>2992</v>
      </c>
      <c r="L173" s="96">
        <v>870</v>
      </c>
      <c r="M173" s="96">
        <v>1465</v>
      </c>
      <c r="N173" s="96">
        <v>188</v>
      </c>
      <c r="Q173" s="91"/>
      <c r="R173" s="95"/>
      <c r="S173" s="95"/>
      <c r="T173" s="95"/>
      <c r="U173" s="95"/>
      <c r="V173" s="95"/>
      <c r="W173" s="95"/>
      <c r="X173" s="95"/>
      <c r="Y173" s="95"/>
      <c r="Z173" s="95"/>
      <c r="AA173" s="95"/>
      <c r="AC173" s="28"/>
      <c r="AD173" s="17"/>
      <c r="AE173" s="17"/>
      <c r="AF173" s="17"/>
      <c r="AG173" s="17"/>
      <c r="AH173" s="17"/>
      <c r="AI173" s="17"/>
      <c r="AJ173" s="17"/>
      <c r="AK173" s="17"/>
      <c r="AL173" s="17"/>
      <c r="AM173" s="17"/>
      <c r="AN173" s="17"/>
    </row>
    <row r="174" spans="3:40" ht="17.5" hidden="1" outlineLevel="1" x14ac:dyDescent="0.35">
      <c r="C174" s="36" t="s">
        <v>55</v>
      </c>
      <c r="D174" s="97">
        <v>1553</v>
      </c>
      <c r="E174" s="97">
        <v>683</v>
      </c>
      <c r="F174" s="97">
        <v>484</v>
      </c>
      <c r="G174" s="97">
        <v>199</v>
      </c>
      <c r="H174" s="97">
        <v>180</v>
      </c>
      <c r="I174" s="97">
        <v>115</v>
      </c>
      <c r="J174" s="97">
        <v>35</v>
      </c>
      <c r="K174" s="97">
        <v>273</v>
      </c>
      <c r="L174" s="97">
        <v>117</v>
      </c>
      <c r="M174" s="97">
        <v>133</v>
      </c>
      <c r="N174" s="97">
        <v>17</v>
      </c>
      <c r="Q174" s="91"/>
      <c r="R174" s="95"/>
      <c r="S174" s="95"/>
      <c r="T174" s="95"/>
      <c r="U174" s="95"/>
      <c r="V174" s="95"/>
      <c r="W174" s="95"/>
      <c r="X174" s="95"/>
      <c r="Y174" s="95"/>
      <c r="Z174" s="95"/>
      <c r="AA174" s="95"/>
      <c r="AC174" s="28"/>
      <c r="AD174" s="17"/>
      <c r="AE174" s="17"/>
      <c r="AF174" s="17"/>
      <c r="AG174" s="17"/>
      <c r="AH174" s="17"/>
      <c r="AI174" s="17"/>
      <c r="AJ174" s="17"/>
      <c r="AK174" s="17"/>
      <c r="AL174" s="17"/>
      <c r="AM174" s="17"/>
      <c r="AN174" s="17"/>
    </row>
    <row r="175" spans="3:40" ht="18" hidden="1" outlineLevel="1" x14ac:dyDescent="0.35">
      <c r="C175" s="44" t="s">
        <v>56</v>
      </c>
      <c r="D175" s="109">
        <v>166663</v>
      </c>
      <c r="E175" s="109">
        <v>86015</v>
      </c>
      <c r="F175" s="109">
        <v>61472</v>
      </c>
      <c r="G175" s="109">
        <v>24543</v>
      </c>
      <c r="H175" s="109">
        <v>21673</v>
      </c>
      <c r="I175" s="109">
        <v>11791</v>
      </c>
      <c r="J175" s="109">
        <v>2355</v>
      </c>
      <c r="K175" s="109">
        <v>23533</v>
      </c>
      <c r="L175" s="109">
        <v>7627</v>
      </c>
      <c r="M175" s="109">
        <v>11430</v>
      </c>
      <c r="N175" s="109">
        <v>2239</v>
      </c>
      <c r="Q175" s="91"/>
      <c r="R175" s="95"/>
      <c r="S175" s="95"/>
      <c r="T175" s="95"/>
      <c r="U175" s="95"/>
      <c r="V175" s="95"/>
      <c r="W175" s="95"/>
      <c r="X175" s="95"/>
      <c r="Y175" s="95"/>
      <c r="Z175" s="95"/>
      <c r="AA175" s="95"/>
      <c r="AC175" s="28"/>
      <c r="AD175" s="17"/>
      <c r="AE175" s="17"/>
      <c r="AF175" s="17"/>
      <c r="AG175" s="17"/>
      <c r="AH175" s="17"/>
      <c r="AI175" s="17"/>
      <c r="AJ175" s="17"/>
      <c r="AK175" s="17"/>
      <c r="AL175" s="17"/>
      <c r="AM175" s="17"/>
      <c r="AN175" s="17"/>
    </row>
    <row r="176" spans="3:40" ht="17.5" hidden="1" outlineLevel="1" x14ac:dyDescent="0.35">
      <c r="C176" s="36" t="s">
        <v>57</v>
      </c>
      <c r="D176" s="97">
        <v>166663</v>
      </c>
      <c r="E176" s="97">
        <v>86015</v>
      </c>
      <c r="F176" s="97">
        <v>61472</v>
      </c>
      <c r="G176" s="97">
        <v>24543</v>
      </c>
      <c r="H176" s="97">
        <v>21673</v>
      </c>
      <c r="I176" s="97">
        <v>11791</v>
      </c>
      <c r="J176" s="97">
        <v>2355</v>
      </c>
      <c r="K176" s="97">
        <v>23533</v>
      </c>
      <c r="L176" s="97">
        <v>7627</v>
      </c>
      <c r="M176" s="97">
        <v>11430</v>
      </c>
      <c r="N176" s="97">
        <v>2239</v>
      </c>
      <c r="Q176" s="91"/>
      <c r="R176" s="95"/>
      <c r="S176" s="95"/>
      <c r="T176" s="95"/>
      <c r="U176" s="95"/>
      <c r="V176" s="95"/>
      <c r="W176" s="95"/>
      <c r="X176" s="95"/>
      <c r="Y176" s="95"/>
      <c r="Z176" s="95"/>
      <c r="AA176" s="95"/>
      <c r="AC176" s="28"/>
      <c r="AD176" s="17"/>
      <c r="AE176" s="17"/>
      <c r="AF176" s="17"/>
      <c r="AG176" s="17"/>
      <c r="AH176" s="17"/>
      <c r="AI176" s="17"/>
      <c r="AJ176" s="17"/>
      <c r="AK176" s="17"/>
      <c r="AL176" s="17"/>
      <c r="AM176" s="17"/>
      <c r="AN176" s="17"/>
    </row>
    <row r="177" spans="3:40" ht="5.15" customHeight="1" x14ac:dyDescent="0.35">
      <c r="C177" s="43"/>
      <c r="D177" s="64"/>
      <c r="E177" s="64"/>
      <c r="F177" s="64"/>
      <c r="G177" s="64"/>
      <c r="H177" s="64"/>
      <c r="I177" s="64"/>
      <c r="J177" s="64"/>
      <c r="K177" s="64"/>
      <c r="L177" s="64"/>
      <c r="M177" s="64"/>
      <c r="N177" s="64"/>
      <c r="Q177" s="91"/>
      <c r="R177" s="95"/>
      <c r="S177" s="95"/>
      <c r="T177" s="95"/>
      <c r="U177" s="95"/>
      <c r="V177" s="95"/>
      <c r="W177" s="95"/>
      <c r="X177" s="95"/>
      <c r="Y177" s="95"/>
      <c r="Z177" s="95"/>
      <c r="AA177" s="95"/>
      <c r="AC177" s="28"/>
      <c r="AD177" s="17"/>
      <c r="AE177" s="17"/>
      <c r="AF177" s="17"/>
      <c r="AG177" s="17"/>
      <c r="AH177" s="17"/>
      <c r="AI177" s="17"/>
      <c r="AJ177" s="17"/>
      <c r="AK177" s="17"/>
      <c r="AL177" s="17"/>
      <c r="AM177" s="17"/>
      <c r="AN177" s="17"/>
    </row>
    <row r="178" spans="3:40" ht="21" x14ac:dyDescent="0.35">
      <c r="C178" s="32" t="s">
        <v>97</v>
      </c>
      <c r="D178" s="93">
        <v>2994746</v>
      </c>
      <c r="E178" s="93">
        <v>1463697</v>
      </c>
      <c r="F178" s="93">
        <v>901730</v>
      </c>
      <c r="G178" s="93">
        <v>561967</v>
      </c>
      <c r="H178" s="93">
        <v>381169</v>
      </c>
      <c r="I178" s="93">
        <v>207526</v>
      </c>
      <c r="J178" s="93">
        <v>31546</v>
      </c>
      <c r="K178" s="93">
        <v>322801</v>
      </c>
      <c r="L178" s="93">
        <v>186108</v>
      </c>
      <c r="M178" s="93">
        <v>323375</v>
      </c>
      <c r="N178" s="93">
        <v>78524</v>
      </c>
      <c r="Q178" s="91"/>
      <c r="R178" s="95"/>
      <c r="S178" s="95"/>
      <c r="T178" s="95"/>
      <c r="U178" s="95"/>
      <c r="V178" s="95"/>
      <c r="W178" s="95"/>
      <c r="X178" s="95"/>
      <c r="Y178" s="95"/>
      <c r="Z178" s="95"/>
      <c r="AA178" s="95"/>
      <c r="AC178" s="28"/>
      <c r="AD178" s="17"/>
      <c r="AE178" s="17"/>
      <c r="AF178" s="17"/>
      <c r="AG178" s="17"/>
      <c r="AH178" s="17"/>
      <c r="AI178" s="17"/>
      <c r="AJ178" s="17"/>
      <c r="AK178" s="17"/>
      <c r="AL178" s="17"/>
      <c r="AM178" s="17"/>
      <c r="AN178" s="17"/>
    </row>
    <row r="179" spans="3:40" ht="7" customHeight="1" x14ac:dyDescent="0.35">
      <c r="C179" s="44"/>
      <c r="D179" s="109"/>
      <c r="E179" s="109"/>
      <c r="F179" s="109"/>
      <c r="G179" s="109"/>
      <c r="H179" s="109"/>
      <c r="I179" s="109"/>
      <c r="J179" s="109"/>
      <c r="K179" s="109"/>
      <c r="L179" s="109"/>
      <c r="M179" s="109"/>
      <c r="N179" s="109"/>
      <c r="Q179" s="95"/>
      <c r="R179" s="95"/>
      <c r="S179" s="95"/>
      <c r="T179" s="95"/>
      <c r="U179" s="95"/>
      <c r="V179" s="95"/>
      <c r="W179" s="95"/>
      <c r="X179" s="95"/>
      <c r="Y179" s="95"/>
      <c r="Z179" s="95"/>
      <c r="AA179" s="95"/>
      <c r="AC179" s="28"/>
      <c r="AD179" s="17"/>
      <c r="AE179" s="17"/>
      <c r="AF179" s="17"/>
      <c r="AG179" s="17"/>
      <c r="AH179" s="17"/>
      <c r="AI179" s="17"/>
      <c r="AJ179" s="17"/>
      <c r="AK179" s="17"/>
      <c r="AL179" s="17"/>
      <c r="AM179" s="17"/>
    </row>
    <row r="180" spans="3:40" ht="7" customHeight="1" x14ac:dyDescent="0.35">
      <c r="C180" s="20"/>
      <c r="D180" s="21"/>
      <c r="E180" s="21"/>
      <c r="F180" s="21"/>
      <c r="G180" s="21"/>
      <c r="H180" s="21"/>
      <c r="I180" s="21"/>
      <c r="J180" s="21"/>
      <c r="K180" s="21"/>
      <c r="L180" s="21"/>
      <c r="M180" s="21"/>
      <c r="N180" s="21"/>
      <c r="Q180" s="95"/>
      <c r="R180" s="95"/>
      <c r="S180" s="95"/>
      <c r="T180" s="95"/>
      <c r="U180" s="95"/>
      <c r="V180" s="95"/>
      <c r="W180" s="95"/>
      <c r="X180" s="95"/>
      <c r="Y180" s="95"/>
      <c r="Z180" s="95"/>
      <c r="AA180" s="95"/>
      <c r="AC180" s="28"/>
      <c r="AD180" s="17"/>
      <c r="AE180" s="17"/>
      <c r="AF180" s="17"/>
      <c r="AG180" s="17"/>
      <c r="AH180" s="17"/>
      <c r="AI180" s="17"/>
      <c r="AJ180" s="17"/>
      <c r="AK180" s="17"/>
      <c r="AL180" s="17"/>
      <c r="AM180" s="17"/>
    </row>
    <row r="181" spans="3:40" ht="7" customHeight="1" x14ac:dyDescent="0.35">
      <c r="C181" s="44"/>
      <c r="D181" s="109"/>
      <c r="E181" s="109"/>
      <c r="F181" s="109"/>
      <c r="G181" s="109"/>
      <c r="H181" s="109"/>
      <c r="I181" s="109"/>
      <c r="J181" s="109"/>
      <c r="K181" s="109"/>
      <c r="L181" s="109"/>
      <c r="M181" s="109"/>
      <c r="N181" s="109"/>
      <c r="Q181" s="95"/>
      <c r="R181" s="95"/>
      <c r="S181" s="95"/>
      <c r="T181" s="95"/>
      <c r="U181" s="95"/>
      <c r="V181" s="95"/>
      <c r="W181" s="95"/>
      <c r="X181" s="95"/>
      <c r="Y181" s="95"/>
      <c r="Z181" s="95"/>
      <c r="AA181" s="95"/>
      <c r="AC181" s="28"/>
      <c r="AD181" s="17"/>
      <c r="AE181" s="17"/>
      <c r="AF181" s="17"/>
      <c r="AG181" s="17"/>
      <c r="AH181" s="17"/>
      <c r="AI181" s="17"/>
      <c r="AJ181" s="17"/>
      <c r="AK181" s="17"/>
      <c r="AL181" s="17"/>
      <c r="AM181" s="17"/>
    </row>
    <row r="182" spans="3:40" ht="26.25" customHeight="1" x14ac:dyDescent="0.35">
      <c r="C182" s="25" t="s">
        <v>102</v>
      </c>
      <c r="D182" s="90">
        <v>105877</v>
      </c>
      <c r="E182" s="90">
        <v>36963</v>
      </c>
      <c r="F182" s="90">
        <v>21081</v>
      </c>
      <c r="G182" s="90">
        <v>15882</v>
      </c>
      <c r="H182" s="90">
        <v>10293</v>
      </c>
      <c r="I182" s="90">
        <v>9346</v>
      </c>
      <c r="J182" s="90">
        <v>1714</v>
      </c>
      <c r="K182" s="90">
        <v>17600</v>
      </c>
      <c r="L182" s="90">
        <v>8357</v>
      </c>
      <c r="M182" s="90">
        <v>17006</v>
      </c>
      <c r="N182" s="90">
        <v>4598</v>
      </c>
      <c r="O182" s="89"/>
      <c r="P182" s="89"/>
    </row>
    <row r="183" spans="3:40" ht="5.15" customHeight="1" x14ac:dyDescent="0.35">
      <c r="C183" s="116"/>
      <c r="D183" s="117"/>
      <c r="E183" s="117"/>
      <c r="F183" s="117"/>
      <c r="G183" s="117"/>
      <c r="H183" s="117"/>
      <c r="I183" s="117"/>
      <c r="J183" s="117"/>
      <c r="K183" s="117"/>
      <c r="L183" s="117"/>
      <c r="M183" s="117"/>
      <c r="N183" s="117"/>
    </row>
    <row r="184" spans="3:40" ht="18" customHeight="1" x14ac:dyDescent="0.35">
      <c r="C184" s="36" t="s">
        <v>103</v>
      </c>
      <c r="D184" s="96">
        <v>56235</v>
      </c>
      <c r="E184" s="96">
        <v>20324</v>
      </c>
      <c r="F184" s="96">
        <v>11540</v>
      </c>
      <c r="G184" s="96">
        <v>8784</v>
      </c>
      <c r="H184" s="96">
        <v>5842</v>
      </c>
      <c r="I184" s="96">
        <v>4783</v>
      </c>
      <c r="J184" s="96">
        <v>820</v>
      </c>
      <c r="K184" s="96">
        <v>8129</v>
      </c>
      <c r="L184" s="96">
        <v>3933</v>
      </c>
      <c r="M184" s="96">
        <v>9826</v>
      </c>
      <c r="N184" s="96">
        <v>2578</v>
      </c>
    </row>
    <row r="185" spans="3:40" ht="18" customHeight="1" x14ac:dyDescent="0.35">
      <c r="C185" s="36" t="s">
        <v>104</v>
      </c>
      <c r="D185" s="96">
        <v>49642</v>
      </c>
      <c r="E185" s="96">
        <v>16639</v>
      </c>
      <c r="F185" s="96">
        <v>9541</v>
      </c>
      <c r="G185" s="96">
        <v>7098</v>
      </c>
      <c r="H185" s="96">
        <v>4451</v>
      </c>
      <c r="I185" s="96">
        <v>4563</v>
      </c>
      <c r="J185" s="96">
        <v>894</v>
      </c>
      <c r="K185" s="96">
        <v>9471</v>
      </c>
      <c r="L185" s="96">
        <v>4424</v>
      </c>
      <c r="M185" s="96">
        <v>7180</v>
      </c>
      <c r="N185" s="96">
        <v>2020</v>
      </c>
    </row>
    <row r="186" spans="3:40" ht="5.15" customHeight="1" x14ac:dyDescent="0.35">
      <c r="D186" s="75"/>
      <c r="E186" s="75"/>
      <c r="F186" s="75"/>
      <c r="G186" s="75"/>
      <c r="H186" s="75"/>
      <c r="I186" s="75"/>
      <c r="J186" s="75"/>
      <c r="K186" s="75"/>
      <c r="L186" s="75"/>
      <c r="M186" s="75"/>
      <c r="N186" s="75"/>
    </row>
    <row r="187" spans="3:40" x14ac:dyDescent="0.35">
      <c r="C187" s="66"/>
      <c r="D187" s="67"/>
      <c r="E187" s="67"/>
      <c r="F187" s="67"/>
      <c r="G187" s="67"/>
      <c r="H187" s="67"/>
      <c r="I187" s="67"/>
      <c r="J187" s="67"/>
      <c r="K187" s="67"/>
      <c r="L187" s="67"/>
      <c r="M187" s="67"/>
      <c r="N187" s="68"/>
    </row>
    <row r="188" spans="3:40" x14ac:dyDescent="0.35">
      <c r="C188" s="69"/>
      <c r="N188" s="70"/>
    </row>
    <row r="189" spans="3:40" x14ac:dyDescent="0.35">
      <c r="C189" s="69"/>
      <c r="N189" s="70"/>
    </row>
    <row r="190" spans="3:40" x14ac:dyDescent="0.35">
      <c r="C190" s="69"/>
      <c r="N190" s="70"/>
    </row>
    <row r="191" spans="3:40" x14ac:dyDescent="0.35">
      <c r="C191" s="69"/>
      <c r="N191" s="70"/>
    </row>
    <row r="192" spans="3:40" x14ac:dyDescent="0.35">
      <c r="C192" s="69"/>
      <c r="N192" s="70"/>
    </row>
    <row r="193" spans="3:14" x14ac:dyDescent="0.35">
      <c r="C193" s="69"/>
      <c r="N193" s="70"/>
    </row>
    <row r="194" spans="3:14" x14ac:dyDescent="0.35">
      <c r="C194" s="69"/>
      <c r="N194" s="70"/>
    </row>
    <row r="195" spans="3:14" x14ac:dyDescent="0.35">
      <c r="C195" s="69"/>
      <c r="N195" s="70"/>
    </row>
    <row r="196" spans="3:14" x14ac:dyDescent="0.35">
      <c r="C196" s="69"/>
      <c r="N196" s="70"/>
    </row>
    <row r="197" spans="3:14" x14ac:dyDescent="0.35">
      <c r="C197" s="69"/>
      <c r="N197" s="70"/>
    </row>
    <row r="198" spans="3:14" x14ac:dyDescent="0.35">
      <c r="C198" s="69"/>
      <c r="N198" s="70"/>
    </row>
    <row r="199" spans="3:14" x14ac:dyDescent="0.35">
      <c r="C199" s="69"/>
      <c r="N199" s="70"/>
    </row>
    <row r="200" spans="3:14" x14ac:dyDescent="0.35">
      <c r="C200" s="69"/>
      <c r="N200" s="70"/>
    </row>
    <row r="201" spans="3:14" x14ac:dyDescent="0.35">
      <c r="C201" s="69"/>
      <c r="N201" s="70"/>
    </row>
    <row r="202" spans="3:14" x14ac:dyDescent="0.35">
      <c r="C202" s="69"/>
      <c r="N202" s="70"/>
    </row>
    <row r="203" spans="3:14" x14ac:dyDescent="0.35">
      <c r="C203" s="69"/>
      <c r="N203" s="70"/>
    </row>
    <row r="204" spans="3:14" x14ac:dyDescent="0.35">
      <c r="C204" s="69"/>
      <c r="N204" s="70"/>
    </row>
    <row r="205" spans="3:14" x14ac:dyDescent="0.35">
      <c r="C205" s="69"/>
      <c r="N205" s="70"/>
    </row>
    <row r="206" spans="3:14" x14ac:dyDescent="0.35">
      <c r="C206" s="69"/>
      <c r="N206" s="70"/>
    </row>
    <row r="207" spans="3:14" x14ac:dyDescent="0.35">
      <c r="C207" s="69"/>
      <c r="N207" s="70"/>
    </row>
    <row r="208" spans="3:14" x14ac:dyDescent="0.35">
      <c r="C208" s="69"/>
      <c r="N208" s="70"/>
    </row>
    <row r="209" spans="3:14" x14ac:dyDescent="0.35">
      <c r="C209" s="69"/>
      <c r="N209" s="70"/>
    </row>
    <row r="210" spans="3:14" x14ac:dyDescent="0.35">
      <c r="C210" s="69"/>
      <c r="N210" s="70"/>
    </row>
    <row r="211" spans="3:14" x14ac:dyDescent="0.35">
      <c r="C211" s="69"/>
      <c r="N211" s="70"/>
    </row>
    <row r="212" spans="3:14" x14ac:dyDescent="0.35">
      <c r="C212" s="69"/>
      <c r="N212" s="70"/>
    </row>
    <row r="213" spans="3:14" x14ac:dyDescent="0.35">
      <c r="C213" s="69"/>
      <c r="N213" s="70"/>
    </row>
    <row r="214" spans="3:14" x14ac:dyDescent="0.35">
      <c r="C214" s="69"/>
      <c r="N214" s="70"/>
    </row>
    <row r="215" spans="3:14" x14ac:dyDescent="0.35">
      <c r="C215" s="69"/>
      <c r="N215" s="70"/>
    </row>
    <row r="216" spans="3:14" x14ac:dyDescent="0.35">
      <c r="C216" s="69"/>
      <c r="N216" s="70"/>
    </row>
    <row r="217" spans="3:14" x14ac:dyDescent="0.35">
      <c r="C217" s="69"/>
      <c r="N217" s="70"/>
    </row>
    <row r="218" spans="3:14" x14ac:dyDescent="0.35">
      <c r="C218" s="69"/>
      <c r="N218" s="70"/>
    </row>
    <row r="219" spans="3:14" x14ac:dyDescent="0.35">
      <c r="C219" s="69"/>
      <c r="N219" s="70"/>
    </row>
    <row r="220" spans="3:14" x14ac:dyDescent="0.35">
      <c r="C220" s="69"/>
      <c r="N220" s="70"/>
    </row>
    <row r="221" spans="3:14" x14ac:dyDescent="0.35">
      <c r="C221" s="69"/>
      <c r="N221" s="70"/>
    </row>
    <row r="222" spans="3:14" x14ac:dyDescent="0.35">
      <c r="C222" s="69"/>
      <c r="N222" s="70"/>
    </row>
    <row r="223" spans="3:14" x14ac:dyDescent="0.35">
      <c r="C223" s="80"/>
      <c r="D223" s="81"/>
      <c r="E223" s="81"/>
      <c r="F223" s="81"/>
      <c r="G223" s="81"/>
      <c r="H223" s="81"/>
      <c r="I223" s="81"/>
      <c r="J223" s="81"/>
      <c r="K223" s="81"/>
      <c r="L223" s="81"/>
      <c r="M223" s="81"/>
      <c r="N223" s="82"/>
    </row>
    <row r="225" spans="3:14" ht="18" customHeight="1" x14ac:dyDescent="0.35">
      <c r="C225" s="83" t="s">
        <v>105</v>
      </c>
      <c r="D225" s="83"/>
      <c r="E225" s="83"/>
      <c r="F225" s="83"/>
      <c r="G225" s="83"/>
      <c r="H225" s="83"/>
      <c r="I225" s="83"/>
      <c r="J225" s="83"/>
      <c r="K225" s="83"/>
      <c r="L225" s="83"/>
      <c r="M225" s="83"/>
      <c r="N225" s="83"/>
    </row>
    <row r="226" spans="3:14" ht="18" customHeight="1" x14ac:dyDescent="0.35">
      <c r="C226" s="83" t="s">
        <v>81</v>
      </c>
      <c r="D226" s="83"/>
      <c r="E226" s="83"/>
      <c r="F226" s="83"/>
      <c r="G226" s="83"/>
      <c r="H226" s="83"/>
      <c r="I226" s="83"/>
      <c r="J226" s="83"/>
      <c r="K226" s="83"/>
      <c r="L226" s="83"/>
      <c r="M226" s="83"/>
      <c r="N226" s="83"/>
    </row>
    <row r="227" spans="3:14" ht="18" customHeight="1" x14ac:dyDescent="0.35">
      <c r="C227" s="83" t="s">
        <v>106</v>
      </c>
      <c r="D227" s="83"/>
      <c r="E227" s="83"/>
      <c r="F227" s="83"/>
      <c r="G227" s="83"/>
      <c r="H227" s="83"/>
      <c r="I227" s="83"/>
      <c r="J227" s="83"/>
      <c r="K227" s="83"/>
      <c r="L227" s="83"/>
      <c r="M227" s="83"/>
      <c r="N227" s="83"/>
    </row>
    <row r="228" spans="3:14" ht="48" customHeight="1" x14ac:dyDescent="0.35">
      <c r="C228" s="84" t="s">
        <v>107</v>
      </c>
      <c r="D228" s="84"/>
      <c r="E228" s="84"/>
      <c r="F228" s="84"/>
      <c r="G228" s="84"/>
      <c r="H228" s="84"/>
      <c r="I228" s="84"/>
      <c r="J228" s="84"/>
      <c r="K228" s="84"/>
      <c r="L228" s="84"/>
      <c r="M228" s="84"/>
      <c r="N228" s="84"/>
    </row>
    <row r="229" spans="3:14" ht="18" customHeight="1" x14ac:dyDescent="0.35">
      <c r="C229" s="83" t="s">
        <v>108</v>
      </c>
      <c r="D229" s="83"/>
      <c r="E229" s="83"/>
      <c r="F229" s="83"/>
      <c r="G229" s="83"/>
      <c r="H229" s="83"/>
      <c r="I229" s="83"/>
      <c r="J229" s="83"/>
      <c r="K229" s="83"/>
      <c r="L229" s="83"/>
      <c r="M229" s="83"/>
      <c r="N229" s="83"/>
    </row>
    <row r="230" spans="3:14" ht="18" customHeight="1" x14ac:dyDescent="0.35">
      <c r="C230" s="84" t="s">
        <v>109</v>
      </c>
      <c r="D230" s="84"/>
      <c r="E230" s="84"/>
      <c r="F230" s="84"/>
      <c r="G230" s="84"/>
      <c r="H230" s="84"/>
      <c r="I230" s="84"/>
      <c r="J230" s="84"/>
      <c r="K230" s="84"/>
      <c r="L230" s="84"/>
      <c r="M230" s="84"/>
      <c r="N230" s="84"/>
    </row>
    <row r="231" spans="3:14" ht="18" customHeight="1" x14ac:dyDescent="0.35">
      <c r="C231" s="83" t="s">
        <v>110</v>
      </c>
      <c r="D231" s="87"/>
      <c r="E231" s="87"/>
      <c r="F231" s="87"/>
      <c r="G231" s="87"/>
      <c r="H231" s="87"/>
      <c r="I231" s="87"/>
      <c r="J231" s="87"/>
      <c r="K231" s="87"/>
      <c r="L231" s="87"/>
      <c r="M231" s="87"/>
      <c r="N231" s="87"/>
    </row>
    <row r="232" spans="3:14" ht="18" customHeight="1" x14ac:dyDescent="0.35">
      <c r="C232" s="83" t="s">
        <v>111</v>
      </c>
      <c r="D232" s="87"/>
      <c r="E232" s="87"/>
      <c r="F232" s="87"/>
      <c r="G232" s="87"/>
      <c r="H232" s="87"/>
      <c r="I232" s="87"/>
      <c r="J232" s="87"/>
      <c r="K232" s="87"/>
      <c r="L232" s="87"/>
      <c r="M232" s="87"/>
      <c r="N232" s="87"/>
    </row>
    <row r="233" spans="3:14" ht="16.5" x14ac:dyDescent="0.35">
      <c r="C233" s="83" t="s">
        <v>112</v>
      </c>
      <c r="D233" s="86"/>
      <c r="E233" s="86"/>
      <c r="F233" s="86"/>
      <c r="G233" s="86"/>
      <c r="H233" s="86"/>
      <c r="I233" s="86"/>
      <c r="J233" s="86"/>
      <c r="K233" s="86"/>
      <c r="L233" s="86"/>
      <c r="M233" s="86"/>
      <c r="N233" s="86"/>
    </row>
    <row r="234" spans="3:14" ht="6.75" customHeight="1" x14ac:dyDescent="0.35">
      <c r="C234" s="85"/>
      <c r="D234" s="86"/>
      <c r="E234" s="86"/>
      <c r="F234" s="86"/>
      <c r="G234" s="86"/>
      <c r="H234" s="86"/>
      <c r="I234" s="86"/>
      <c r="J234" s="86"/>
      <c r="K234" s="86"/>
      <c r="L234" s="86"/>
      <c r="M234" s="86"/>
      <c r="N234" s="86"/>
    </row>
    <row r="235" spans="3:14" x14ac:dyDescent="0.35">
      <c r="C235" s="87" t="s">
        <v>84</v>
      </c>
      <c r="D235" s="85"/>
      <c r="E235" s="85"/>
      <c r="F235" s="85"/>
      <c r="G235" s="85"/>
      <c r="H235" s="85"/>
      <c r="I235" s="85"/>
      <c r="J235" s="85"/>
      <c r="K235" s="85"/>
      <c r="L235" s="85"/>
      <c r="M235" s="85"/>
      <c r="N235" s="85"/>
    </row>
    <row r="236" spans="3:14" x14ac:dyDescent="0.35">
      <c r="C236" s="84" t="s">
        <v>85</v>
      </c>
      <c r="D236" s="84"/>
      <c r="E236" s="84"/>
      <c r="F236" s="84"/>
      <c r="G236" s="84"/>
      <c r="H236" s="84"/>
      <c r="I236" s="84"/>
      <c r="J236" s="84"/>
      <c r="K236" s="84"/>
      <c r="L236" s="84"/>
      <c r="M236" s="84"/>
      <c r="N236" s="84"/>
    </row>
  </sheetData>
  <mergeCells count="4">
    <mergeCell ref="C1:N1"/>
    <mergeCell ref="C228:N228"/>
    <mergeCell ref="C230:N230"/>
    <mergeCell ref="C236:N236"/>
  </mergeCells>
  <pageMargins left="0.51181102362204722" right="0.51181102362204722" top="0.39370078740157483" bottom="0.39370078740157483" header="0.19685039370078741" footer="0.23622047244094491"/>
  <pageSetup paperSize="9" scale="23"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18A64-34CA-4293-B4A2-C30E84703A75}">
  <sheetPr codeName="Plan4"/>
  <dimension ref="A1:G190"/>
  <sheetViews>
    <sheetView workbookViewId="0">
      <selection sqref="A1:XFD1048576"/>
    </sheetView>
  </sheetViews>
  <sheetFormatPr defaultColWidth="9.1796875" defaultRowHeight="14.5" x14ac:dyDescent="0.35"/>
  <cols>
    <col min="1" max="1" width="32.1796875" style="1" bestFit="1" customWidth="1"/>
    <col min="2" max="2" width="13.26953125" style="1" bestFit="1" customWidth="1"/>
    <col min="3" max="4" width="9.1796875" style="1"/>
    <col min="5" max="5" width="32.1796875" style="1" bestFit="1" customWidth="1"/>
    <col min="6" max="6" width="14.26953125" style="1" bestFit="1" customWidth="1"/>
    <col min="7" max="7" width="8.1796875" style="1" bestFit="1" customWidth="1"/>
    <col min="8" max="16384" width="9.1796875" style="1"/>
  </cols>
  <sheetData>
    <row r="1" spans="1:7" x14ac:dyDescent="0.35">
      <c r="A1" s="1" t="s">
        <v>113</v>
      </c>
      <c r="B1" s="118" t="s">
        <v>114</v>
      </c>
      <c r="C1" s="118" t="s">
        <v>115</v>
      </c>
      <c r="E1" s="1" t="s">
        <v>113</v>
      </c>
      <c r="F1" s="118" t="s">
        <v>116</v>
      </c>
      <c r="G1" s="118" t="s">
        <v>115</v>
      </c>
    </row>
    <row r="2" spans="1:7" x14ac:dyDescent="0.35">
      <c r="A2" s="1" t="s">
        <v>117</v>
      </c>
      <c r="B2" s="119">
        <v>616335.31459936011</v>
      </c>
      <c r="C2" s="120">
        <v>0.22852280987411355</v>
      </c>
      <c r="E2" s="1" t="s">
        <v>117</v>
      </c>
      <c r="F2" s="121">
        <v>7964992</v>
      </c>
      <c r="G2" s="120">
        <v>6.4698568619289576E-2</v>
      </c>
    </row>
    <row r="3" spans="1:7" x14ac:dyDescent="0.35">
      <c r="A3" s="1" t="s">
        <v>118</v>
      </c>
      <c r="B3" s="119">
        <v>72625.735138969612</v>
      </c>
      <c r="C3" s="120">
        <v>2.6927934632333839E-2</v>
      </c>
      <c r="E3" s="1" t="s">
        <v>118</v>
      </c>
      <c r="F3" s="121">
        <v>1386023</v>
      </c>
      <c r="G3" s="120">
        <v>1.1258480130728768E-2</v>
      </c>
    </row>
    <row r="4" spans="1:7" x14ac:dyDescent="0.35">
      <c r="A4" s="1" t="s">
        <v>119</v>
      </c>
      <c r="B4" s="119">
        <v>1035581.8995743248</v>
      </c>
      <c r="C4" s="120">
        <v>0.38396969951223769</v>
      </c>
      <c r="E4" s="1" t="s">
        <v>119</v>
      </c>
      <c r="F4" s="121">
        <v>36487037</v>
      </c>
      <c r="G4" s="120">
        <v>0.29637933937147176</v>
      </c>
    </row>
    <row r="5" spans="1:7" x14ac:dyDescent="0.35">
      <c r="A5" s="1" t="s">
        <v>120</v>
      </c>
      <c r="B5" s="119">
        <v>972497.73095414659</v>
      </c>
      <c r="C5" s="120">
        <v>0.36057955598131486</v>
      </c>
      <c r="E5" s="1" t="s">
        <v>120</v>
      </c>
      <c r="F5" s="121">
        <v>77271194</v>
      </c>
      <c r="G5" s="120">
        <v>0.62766361187850994</v>
      </c>
    </row>
    <row r="6" spans="1:7" x14ac:dyDescent="0.35">
      <c r="A6" s="1" t="s">
        <v>3</v>
      </c>
      <c r="B6" s="122">
        <v>2697040.6802668013</v>
      </c>
      <c r="C6" s="120">
        <v>1</v>
      </c>
      <c r="E6" s="1" t="s">
        <v>3</v>
      </c>
      <c r="F6" s="123">
        <v>123109246</v>
      </c>
      <c r="G6" s="120">
        <v>1</v>
      </c>
    </row>
    <row r="9" spans="1:7" x14ac:dyDescent="0.35">
      <c r="A9" s="1" t="s">
        <v>117</v>
      </c>
      <c r="B9" s="118" t="s">
        <v>114</v>
      </c>
      <c r="C9" s="118" t="s">
        <v>115</v>
      </c>
      <c r="E9" s="1" t="s">
        <v>117</v>
      </c>
      <c r="F9" s="118" t="s">
        <v>116</v>
      </c>
      <c r="G9" s="118" t="s">
        <v>115</v>
      </c>
    </row>
    <row r="10" spans="1:7" x14ac:dyDescent="0.35">
      <c r="A10" s="115" t="s">
        <v>121</v>
      </c>
      <c r="B10" s="119">
        <v>253954.52838090487</v>
      </c>
      <c r="C10" s="120">
        <v>0.4120395543876702</v>
      </c>
      <c r="E10" s="115" t="s">
        <v>121</v>
      </c>
      <c r="F10" s="121">
        <v>5438354</v>
      </c>
      <c r="G10" s="120">
        <v>0.51473466956242075</v>
      </c>
    </row>
    <row r="11" spans="1:7" x14ac:dyDescent="0.35">
      <c r="A11" s="115" t="s">
        <v>122</v>
      </c>
      <c r="B11" s="119">
        <v>110629.4293358955</v>
      </c>
      <c r="C11" s="120">
        <v>0.17949552251084067</v>
      </c>
      <c r="E11" s="115" t="s">
        <v>122</v>
      </c>
      <c r="F11" s="121">
        <v>1400396</v>
      </c>
      <c r="G11" s="120">
        <v>0.13254605572137004</v>
      </c>
    </row>
    <row r="12" spans="1:7" x14ac:dyDescent="0.35">
      <c r="A12" s="115" t="s">
        <v>62</v>
      </c>
      <c r="B12" s="119">
        <v>184918.37218105787</v>
      </c>
      <c r="C12" s="120">
        <v>0.30002884436576766</v>
      </c>
      <c r="E12" s="115" t="s">
        <v>62</v>
      </c>
      <c r="F12" s="121">
        <v>1824363</v>
      </c>
      <c r="G12" s="120">
        <v>0.17267410065010599</v>
      </c>
    </row>
    <row r="13" spans="1:7" x14ac:dyDescent="0.35">
      <c r="A13" s="115" t="s">
        <v>68</v>
      </c>
      <c r="B13" s="119">
        <v>59488.416868440749</v>
      </c>
      <c r="C13" s="120">
        <v>9.6519565663879467E-2</v>
      </c>
      <c r="E13" s="115" t="s">
        <v>68</v>
      </c>
      <c r="F13" s="121">
        <v>1698584</v>
      </c>
      <c r="G13" s="120">
        <v>0.16076924634990933</v>
      </c>
    </row>
    <row r="14" spans="1:7" x14ac:dyDescent="0.35">
      <c r="A14" s="115" t="s">
        <v>63</v>
      </c>
      <c r="B14" s="119">
        <v>5341.96271546143</v>
      </c>
      <c r="C14" s="120">
        <v>8.667299421150151E-3</v>
      </c>
      <c r="E14" s="115" t="s">
        <v>63</v>
      </c>
      <c r="F14" s="121">
        <v>123628</v>
      </c>
      <c r="G14" s="120">
        <v>1.1701264340030632E-2</v>
      </c>
    </row>
    <row r="15" spans="1:7" x14ac:dyDescent="0.35">
      <c r="A15" s="115" t="s">
        <v>64</v>
      </c>
      <c r="B15" s="119">
        <v>2002.605117599704</v>
      </c>
      <c r="C15" s="120">
        <v>3.2492136506918619E-3</v>
      </c>
      <c r="E15" s="115" t="s">
        <v>64</v>
      </c>
      <c r="F15" s="121">
        <v>80029</v>
      </c>
      <c r="G15" s="120">
        <v>7.57466337616326E-3</v>
      </c>
    </row>
    <row r="16" spans="1:7" x14ac:dyDescent="0.35">
      <c r="A16" s="115" t="s">
        <v>3</v>
      </c>
      <c r="B16" s="122">
        <v>616335.31459936011</v>
      </c>
      <c r="C16" s="120">
        <v>1</v>
      </c>
      <c r="E16" s="115" t="s">
        <v>3</v>
      </c>
      <c r="F16" s="123">
        <v>10565354</v>
      </c>
      <c r="G16" s="120">
        <v>1</v>
      </c>
    </row>
    <row r="18" spans="1:7" x14ac:dyDescent="0.35">
      <c r="A18" s="1" t="s">
        <v>118</v>
      </c>
      <c r="B18" s="118" t="s">
        <v>114</v>
      </c>
      <c r="C18" s="118" t="s">
        <v>115</v>
      </c>
      <c r="E18" s="1" t="s">
        <v>118</v>
      </c>
      <c r="F18" s="118" t="s">
        <v>116</v>
      </c>
      <c r="G18" s="118" t="s">
        <v>115</v>
      </c>
    </row>
    <row r="19" spans="1:7" x14ac:dyDescent="0.35">
      <c r="A19" s="1" t="s">
        <v>65</v>
      </c>
      <c r="B19" s="119">
        <v>1217.8940988678519</v>
      </c>
      <c r="C19" s="120">
        <v>1.6769456399131893E-2</v>
      </c>
      <c r="E19" s="1" t="s">
        <v>65</v>
      </c>
      <c r="F19" s="121">
        <v>7189</v>
      </c>
      <c r="G19" s="120">
        <v>5.1867826147185148E-3</v>
      </c>
    </row>
    <row r="20" spans="1:7" x14ac:dyDescent="0.35">
      <c r="A20" s="1" t="s">
        <v>66</v>
      </c>
      <c r="B20" s="119">
        <v>59616.865815021374</v>
      </c>
      <c r="C20" s="120">
        <v>0.82087796703116711</v>
      </c>
      <c r="E20" s="1" t="s">
        <v>66</v>
      </c>
      <c r="F20" s="121">
        <v>1094720</v>
      </c>
      <c r="G20" s="120">
        <v>0.7898281630247117</v>
      </c>
    </row>
    <row r="21" spans="1:7" x14ac:dyDescent="0.35">
      <c r="A21" s="1" t="s">
        <v>67</v>
      </c>
      <c r="B21" s="119">
        <v>5813.3215386007114</v>
      </c>
      <c r="C21" s="120">
        <v>8.0044925224879299E-2</v>
      </c>
      <c r="E21" s="1" t="s">
        <v>67</v>
      </c>
      <c r="F21" s="121">
        <v>9361</v>
      </c>
      <c r="G21" s="120">
        <v>6.753856176989848E-3</v>
      </c>
    </row>
    <row r="22" spans="1:7" x14ac:dyDescent="0.35">
      <c r="A22" s="1" t="s">
        <v>123</v>
      </c>
      <c r="B22" s="119">
        <v>5977.6536864796744</v>
      </c>
      <c r="C22" s="120">
        <v>8.2307651344821667E-2</v>
      </c>
      <c r="E22" s="1" t="s">
        <v>123</v>
      </c>
      <c r="F22" s="121">
        <v>274753</v>
      </c>
      <c r="G22" s="120">
        <v>0.19823119818357993</v>
      </c>
    </row>
    <row r="23" spans="1:7" x14ac:dyDescent="0.35">
      <c r="A23" s="1" t="s">
        <v>3</v>
      </c>
      <c r="B23" s="119">
        <v>72625.735138969612</v>
      </c>
      <c r="C23" s="120">
        <v>1</v>
      </c>
      <c r="E23" s="1" t="s">
        <v>3</v>
      </c>
      <c r="F23" s="121">
        <v>1386023</v>
      </c>
      <c r="G23" s="120">
        <v>1</v>
      </c>
    </row>
    <row r="25" spans="1:7" x14ac:dyDescent="0.35">
      <c r="A25" s="1" t="s">
        <v>124</v>
      </c>
      <c r="B25" s="118" t="s">
        <v>114</v>
      </c>
      <c r="C25" s="118" t="s">
        <v>115</v>
      </c>
      <c r="E25" s="1" t="s">
        <v>124</v>
      </c>
      <c r="F25" s="118" t="s">
        <v>116</v>
      </c>
      <c r="G25" s="118" t="s">
        <v>115</v>
      </c>
    </row>
    <row r="26" spans="1:7" x14ac:dyDescent="0.35">
      <c r="A26" s="1" t="s">
        <v>68</v>
      </c>
      <c r="B26" s="119">
        <v>189828.88258946576</v>
      </c>
      <c r="C26" s="120">
        <v>0.18330648948914111</v>
      </c>
      <c r="E26" s="1" t="s">
        <v>68</v>
      </c>
      <c r="F26" s="121">
        <v>2354095</v>
      </c>
      <c r="G26" s="120">
        <v>6.4518667273530603E-2</v>
      </c>
    </row>
    <row r="27" spans="1:7" x14ac:dyDescent="0.35">
      <c r="A27" s="1" t="s">
        <v>125</v>
      </c>
      <c r="B27" s="119">
        <v>70775.349285018397</v>
      </c>
      <c r="C27" s="120">
        <v>6.8343555747846257E-2</v>
      </c>
      <c r="E27" s="1" t="s">
        <v>125</v>
      </c>
      <c r="F27" s="121">
        <v>2097109</v>
      </c>
      <c r="G27" s="120">
        <v>5.7475453542582808E-2</v>
      </c>
    </row>
    <row r="28" spans="1:7" x14ac:dyDescent="0.35">
      <c r="A28" s="1" t="s">
        <v>126</v>
      </c>
      <c r="B28" s="119">
        <v>487782.56852892961</v>
      </c>
      <c r="C28" s="120">
        <v>0.47102268659719937</v>
      </c>
      <c r="E28" s="1" t="s">
        <v>126</v>
      </c>
      <c r="F28" s="121">
        <v>29380963</v>
      </c>
      <c r="G28" s="120">
        <v>0.80524387332410685</v>
      </c>
    </row>
    <row r="29" spans="1:7" x14ac:dyDescent="0.35">
      <c r="A29" s="1" t="s">
        <v>69</v>
      </c>
      <c r="B29" s="119">
        <v>4919.7078128811472</v>
      </c>
      <c r="C29" s="120">
        <v>4.7506699517473119E-3</v>
      </c>
      <c r="E29" s="1" t="s">
        <v>69</v>
      </c>
      <c r="F29" s="121">
        <v>10452</v>
      </c>
      <c r="G29" s="120">
        <v>2.8645790010298726E-4</v>
      </c>
    </row>
    <row r="30" spans="1:7" x14ac:dyDescent="0.35">
      <c r="A30" s="1" t="s">
        <v>70</v>
      </c>
      <c r="B30" s="119">
        <v>94610.193737676571</v>
      </c>
      <c r="C30" s="120">
        <v>9.1359450929536345E-2</v>
      </c>
      <c r="E30" s="1" t="s">
        <v>70</v>
      </c>
      <c r="F30" s="121">
        <v>660650</v>
      </c>
      <c r="G30" s="120">
        <v>1.8106430511197716E-2</v>
      </c>
    </row>
    <row r="31" spans="1:7" x14ac:dyDescent="0.35">
      <c r="A31" s="1" t="s">
        <v>71</v>
      </c>
      <c r="B31" s="119">
        <v>21167.015432251126</v>
      </c>
      <c r="C31" s="120">
        <v>2.0439730977290942E-2</v>
      </c>
      <c r="E31" s="1" t="s">
        <v>71</v>
      </c>
      <c r="F31" s="121">
        <v>185922</v>
      </c>
      <c r="G31" s="120">
        <v>5.0955631173887862E-3</v>
      </c>
    </row>
    <row r="32" spans="1:7" x14ac:dyDescent="0.35">
      <c r="A32" s="1" t="s">
        <v>72</v>
      </c>
      <c r="B32" s="119">
        <v>0</v>
      </c>
      <c r="C32" s="120">
        <v>0</v>
      </c>
      <c r="E32" s="1" t="s">
        <v>72</v>
      </c>
      <c r="F32" s="121">
        <v>0</v>
      </c>
      <c r="G32" s="120">
        <v>0</v>
      </c>
    </row>
    <row r="33" spans="1:7" x14ac:dyDescent="0.35">
      <c r="A33" s="1" t="s">
        <v>73</v>
      </c>
      <c r="B33" s="119">
        <v>92886.699201234689</v>
      </c>
      <c r="C33" s="120">
        <v>8.9695174509534875E-2</v>
      </c>
      <c r="E33" s="1" t="s">
        <v>73</v>
      </c>
      <c r="F33" s="121">
        <v>956036</v>
      </c>
      <c r="G33" s="120">
        <v>2.6202072807391841E-2</v>
      </c>
    </row>
    <row r="34" spans="1:7" x14ac:dyDescent="0.35">
      <c r="A34" s="1" t="s">
        <v>74</v>
      </c>
      <c r="B34" s="119">
        <v>8020.9218429864886</v>
      </c>
      <c r="C34" s="120">
        <v>7.745328347553663E-3</v>
      </c>
      <c r="E34" s="1" t="s">
        <v>74</v>
      </c>
      <c r="F34" s="121">
        <v>90080</v>
      </c>
      <c r="G34" s="120">
        <v>2.4688220093070316E-3</v>
      </c>
    </row>
    <row r="35" spans="1:7" x14ac:dyDescent="0.35">
      <c r="A35" s="1" t="s">
        <v>75</v>
      </c>
      <c r="B35" s="119">
        <v>6212.8965453675046</v>
      </c>
      <c r="C35" s="120">
        <v>5.9994255866400439E-3</v>
      </c>
      <c r="E35" s="1" t="s">
        <v>75</v>
      </c>
      <c r="F35" s="121">
        <v>29374</v>
      </c>
      <c r="G35" s="120">
        <v>8.0505303842567434E-4</v>
      </c>
    </row>
    <row r="36" spans="1:7" x14ac:dyDescent="0.35">
      <c r="A36" s="1" t="s">
        <v>127</v>
      </c>
      <c r="B36" s="119">
        <v>26750.271003950969</v>
      </c>
      <c r="C36" s="120">
        <v>2.5831149631860742E-2</v>
      </c>
      <c r="E36" s="1" t="s">
        <v>127</v>
      </c>
      <c r="F36" s="121">
        <v>317486</v>
      </c>
      <c r="G36" s="120">
        <v>8.7013368610885013E-3</v>
      </c>
    </row>
    <row r="37" spans="1:7" x14ac:dyDescent="0.35">
      <c r="A37" s="1" t="s">
        <v>76</v>
      </c>
      <c r="B37" s="119">
        <v>264.11728804000001</v>
      </c>
      <c r="C37" s="120">
        <v>2.5504239514862631E-4</v>
      </c>
      <c r="E37" s="1" t="s">
        <v>76</v>
      </c>
      <c r="F37" s="121">
        <v>301</v>
      </c>
      <c r="G37" s="120">
        <v>8.2495051598736282E-6</v>
      </c>
    </row>
    <row r="38" spans="1:7" x14ac:dyDescent="0.35">
      <c r="A38" s="1" t="s">
        <v>78</v>
      </c>
      <c r="B38" s="119">
        <v>25739.014914252726</v>
      </c>
      <c r="C38" s="120">
        <v>2.4854639623223165E-2</v>
      </c>
      <c r="E38" s="1" t="s">
        <v>78</v>
      </c>
      <c r="F38" s="121">
        <v>294588</v>
      </c>
      <c r="G38" s="120">
        <v>8.0737715150725996E-3</v>
      </c>
    </row>
    <row r="39" spans="1:7" x14ac:dyDescent="0.35">
      <c r="A39" s="1" t="s">
        <v>77</v>
      </c>
      <c r="B39" s="124">
        <v>6624.2613922697874</v>
      </c>
      <c r="C39" s="120">
        <v>6.3966562132774674E-3</v>
      </c>
      <c r="E39" s="1" t="s">
        <v>77</v>
      </c>
      <c r="F39" s="125">
        <v>109981</v>
      </c>
      <c r="G39" s="120">
        <v>3.0142485946447225E-3</v>
      </c>
    </row>
    <row r="40" spans="1:7" x14ac:dyDescent="0.35">
      <c r="A40" s="1" t="s">
        <v>3</v>
      </c>
      <c r="B40" s="122">
        <v>1035581.8995743248</v>
      </c>
      <c r="C40" s="120">
        <v>1</v>
      </c>
      <c r="E40" s="1" t="s">
        <v>3</v>
      </c>
      <c r="F40" s="123">
        <v>36487037</v>
      </c>
      <c r="G40" s="120">
        <v>1</v>
      </c>
    </row>
    <row r="42" spans="1:7" x14ac:dyDescent="0.35">
      <c r="A42" s="1" t="s">
        <v>124</v>
      </c>
      <c r="B42" s="118" t="s">
        <v>114</v>
      </c>
      <c r="C42" s="118" t="s">
        <v>115</v>
      </c>
      <c r="E42" s="1" t="s">
        <v>124</v>
      </c>
      <c r="F42" s="118" t="s">
        <v>116</v>
      </c>
      <c r="G42" s="118" t="s">
        <v>115</v>
      </c>
    </row>
    <row r="43" spans="1:7" x14ac:dyDescent="0.35">
      <c r="A43" s="1" t="s">
        <v>68</v>
      </c>
      <c r="B43" s="122">
        <v>189828.88258946576</v>
      </c>
      <c r="C43" s="120">
        <v>0.18330648948914111</v>
      </c>
      <c r="E43" s="1" t="s">
        <v>68</v>
      </c>
      <c r="F43" s="123">
        <v>2354095</v>
      </c>
      <c r="G43" s="120">
        <v>6.4518667273530603E-2</v>
      </c>
    </row>
    <row r="44" spans="1:7" x14ac:dyDescent="0.35">
      <c r="A44" s="1" t="s">
        <v>125</v>
      </c>
      <c r="B44" s="122">
        <v>70775.349285018397</v>
      </c>
      <c r="C44" s="120">
        <v>6.8343555747846257E-2</v>
      </c>
      <c r="E44" s="1" t="s">
        <v>125</v>
      </c>
      <c r="F44" s="123">
        <v>2097109</v>
      </c>
      <c r="G44" s="120">
        <v>5.7475453542582808E-2</v>
      </c>
    </row>
    <row r="45" spans="1:7" x14ac:dyDescent="0.35">
      <c r="A45" s="1" t="s">
        <v>126</v>
      </c>
      <c r="B45" s="122">
        <v>487782.56852892961</v>
      </c>
      <c r="C45" s="120">
        <v>0.47102268659719937</v>
      </c>
      <c r="E45" s="1" t="s">
        <v>126</v>
      </c>
      <c r="F45" s="123">
        <v>29380963</v>
      </c>
      <c r="G45" s="120">
        <v>0.80524387332410685</v>
      </c>
    </row>
    <row r="46" spans="1:7" x14ac:dyDescent="0.35">
      <c r="A46" s="1" t="s">
        <v>69</v>
      </c>
      <c r="B46" s="122">
        <v>4919.7078128811472</v>
      </c>
      <c r="C46" s="120">
        <v>4.7506699517473119E-3</v>
      </c>
      <c r="E46" s="1" t="s">
        <v>69</v>
      </c>
      <c r="F46" s="123">
        <v>10452</v>
      </c>
      <c r="G46" s="120">
        <v>2.8645790010298726E-4</v>
      </c>
    </row>
    <row r="47" spans="1:7" x14ac:dyDescent="0.35">
      <c r="A47" s="1" t="s">
        <v>70</v>
      </c>
      <c r="B47" s="122">
        <v>94610.193737676571</v>
      </c>
      <c r="C47" s="120">
        <v>9.1359450929536345E-2</v>
      </c>
      <c r="E47" s="1" t="s">
        <v>70</v>
      </c>
      <c r="F47" s="123">
        <v>660650</v>
      </c>
      <c r="G47" s="120">
        <v>1.8106430511197716E-2</v>
      </c>
    </row>
    <row r="48" spans="1:7" x14ac:dyDescent="0.35">
      <c r="A48" s="1" t="s">
        <v>73</v>
      </c>
      <c r="B48" s="122">
        <v>92886.699201234689</v>
      </c>
      <c r="C48" s="120">
        <v>8.9695174509534875E-2</v>
      </c>
      <c r="E48" s="1" t="s">
        <v>73</v>
      </c>
      <c r="F48" s="123">
        <v>956036</v>
      </c>
      <c r="G48" s="120">
        <v>2.6202072807391841E-2</v>
      </c>
    </row>
    <row r="49" spans="1:7" x14ac:dyDescent="0.35">
      <c r="A49" s="1" t="s">
        <v>127</v>
      </c>
      <c r="B49" s="122">
        <v>26750.271003950969</v>
      </c>
      <c r="C49" s="120">
        <v>2.5831149631860742E-2</v>
      </c>
      <c r="E49" s="1" t="s">
        <v>127</v>
      </c>
      <c r="F49" s="123">
        <v>317486</v>
      </c>
      <c r="G49" s="120">
        <v>8.7013368610885013E-3</v>
      </c>
    </row>
    <row r="50" spans="1:7" x14ac:dyDescent="0.35">
      <c r="A50" s="1" t="s">
        <v>76</v>
      </c>
      <c r="B50" s="122">
        <v>264.11728804000001</v>
      </c>
      <c r="C50" s="120">
        <v>2.5504239514862631E-4</v>
      </c>
      <c r="E50" s="1" t="s">
        <v>76</v>
      </c>
      <c r="F50" s="123">
        <v>301</v>
      </c>
      <c r="G50" s="120">
        <v>8.2495051598736282E-6</v>
      </c>
    </row>
    <row r="51" spans="1:7" x14ac:dyDescent="0.35">
      <c r="A51" s="1" t="s">
        <v>78</v>
      </c>
      <c r="B51" s="122">
        <v>25739.014914252726</v>
      </c>
      <c r="C51" s="120">
        <v>2.4854639623223165E-2</v>
      </c>
      <c r="E51" s="1" t="s">
        <v>78</v>
      </c>
      <c r="F51" s="123">
        <v>294588</v>
      </c>
      <c r="G51" s="120">
        <v>8.0737715150725996E-3</v>
      </c>
    </row>
    <row r="52" spans="1:7" x14ac:dyDescent="0.35">
      <c r="A52" s="1" t="s">
        <v>128</v>
      </c>
      <c r="B52" s="122">
        <v>42025.095212874905</v>
      </c>
      <c r="C52" s="120">
        <v>4.0581141124762118E-2</v>
      </c>
      <c r="E52" s="1" t="s">
        <v>128</v>
      </c>
      <c r="F52" s="123">
        <v>415357</v>
      </c>
      <c r="G52" s="120">
        <v>1.1383686759766216E-2</v>
      </c>
    </row>
    <row r="53" spans="1:7" x14ac:dyDescent="0.35">
      <c r="A53" s="1" t="s">
        <v>3</v>
      </c>
      <c r="B53" s="122">
        <v>1035581.8995743248</v>
      </c>
      <c r="C53" s="120">
        <v>1</v>
      </c>
      <c r="E53" s="1" t="s">
        <v>3</v>
      </c>
      <c r="F53" s="123">
        <v>36487037</v>
      </c>
      <c r="G53" s="120">
        <v>1</v>
      </c>
    </row>
    <row r="54" spans="1:7" x14ac:dyDescent="0.35">
      <c r="B54" s="122"/>
    </row>
    <row r="55" spans="1:7" x14ac:dyDescent="0.35">
      <c r="B55" s="122"/>
    </row>
    <row r="56" spans="1:7" x14ac:dyDescent="0.35">
      <c r="B56" s="122"/>
    </row>
    <row r="189" spans="3:3" ht="17" x14ac:dyDescent="0.35">
      <c r="C189" s="126"/>
    </row>
    <row r="190" spans="3:3" ht="17" x14ac:dyDescent="0.35">
      <c r="C190" s="126" t="s">
        <v>129</v>
      </c>
    </row>
  </sheetData>
  <pageMargins left="0.511811024" right="0.511811024" top="0.78740157499999996" bottom="0.78740157499999996" header="0.31496062000000002" footer="0.31496062000000002"/>
  <pageSetup paperSize="9" orientation="portrait"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CD978E-1284-4C86-8F6A-75399EF5EE16}">
  <sheetPr codeName="Plan7">
    <outlinePr summaryBelow="0" summaryRight="0"/>
    <pageSetUpPr fitToPage="1"/>
  </sheetPr>
  <dimension ref="A1:AN38"/>
  <sheetViews>
    <sheetView showGridLines="0" topLeftCell="C1" zoomScale="80" zoomScaleNormal="80" workbookViewId="0"/>
  </sheetViews>
  <sheetFormatPr defaultColWidth="9.1796875" defaultRowHeight="14.5" outlineLevelCol="1" x14ac:dyDescent="0.35"/>
  <cols>
    <col min="1" max="1" width="21.54296875" style="1" hidden="1" customWidth="1"/>
    <col min="2" max="2" width="7" style="2" hidden="1" customWidth="1"/>
    <col min="3" max="3" width="69.54296875" style="2" customWidth="1"/>
    <col min="4" max="4" width="19.453125" style="2" customWidth="1"/>
    <col min="5" max="5" width="19.7265625" style="2" customWidth="1" collapsed="1"/>
    <col min="6" max="6" width="25.26953125" style="2" hidden="1" customWidth="1" outlineLevel="1"/>
    <col min="7" max="7" width="19.1796875" style="2" hidden="1" customWidth="1" outlineLevel="1"/>
    <col min="8" max="10" width="18.7265625" style="2" customWidth="1"/>
    <col min="11" max="11" width="19.1796875" style="2" customWidth="1"/>
    <col min="12" max="12" width="18.7265625" style="2" customWidth="1"/>
    <col min="13" max="13" width="19.1796875" style="2" customWidth="1"/>
    <col min="14" max="14" width="18.7265625" style="2" customWidth="1"/>
    <col min="15" max="15" width="11.26953125" style="2" bestFit="1" customWidth="1"/>
    <col min="16" max="16" width="9.54296875" style="2" bestFit="1" customWidth="1"/>
    <col min="17" max="17" width="18" style="2" bestFit="1" customWidth="1"/>
    <col min="18" max="19" width="12.26953125" style="2" bestFit="1" customWidth="1"/>
    <col min="20" max="21" width="11.81640625" style="2" bestFit="1" customWidth="1"/>
    <col min="22" max="22" width="11.54296875" style="2" bestFit="1" customWidth="1"/>
    <col min="23" max="23" width="9.453125" style="2" bestFit="1" customWidth="1"/>
    <col min="24" max="24" width="11.81640625" style="2" bestFit="1" customWidth="1"/>
    <col min="25" max="26" width="10.54296875" style="2" bestFit="1" customWidth="1"/>
    <col min="27" max="27" width="10.1796875" style="2" bestFit="1" customWidth="1"/>
    <col min="28" max="28" width="9.1796875" style="2"/>
    <col min="29" max="29" width="57.26953125" style="2" bestFit="1" customWidth="1"/>
    <col min="30" max="30" width="15.7265625" style="5" bestFit="1" customWidth="1"/>
    <col min="31" max="31" width="15.1796875" style="5" bestFit="1" customWidth="1"/>
    <col min="32" max="32" width="14.7265625" style="5" bestFit="1" customWidth="1"/>
    <col min="33" max="35" width="13.453125" style="5" bestFit="1" customWidth="1"/>
    <col min="36" max="36" width="12.26953125" style="5" bestFit="1" customWidth="1"/>
    <col min="37" max="37" width="13.453125" style="5" bestFit="1" customWidth="1"/>
    <col min="38" max="38" width="13" style="5" bestFit="1" customWidth="1"/>
    <col min="39" max="40" width="13.453125" style="5" bestFit="1" customWidth="1"/>
    <col min="41" max="16384" width="9.1796875" style="2"/>
  </cols>
  <sheetData>
    <row r="1" spans="1:40" ht="30" customHeight="1" x14ac:dyDescent="0.35">
      <c r="C1" s="3" t="s">
        <v>0</v>
      </c>
      <c r="D1" s="4"/>
      <c r="E1" s="4"/>
      <c r="F1" s="4"/>
      <c r="G1" s="4"/>
      <c r="H1" s="4"/>
      <c r="I1" s="4"/>
      <c r="J1" s="4"/>
      <c r="K1" s="4"/>
      <c r="L1" s="4"/>
      <c r="M1" s="4"/>
      <c r="N1" s="4"/>
    </row>
    <row r="2" spans="1:40" customFormat="1" ht="15" customHeight="1" x14ac:dyDescent="0.6">
      <c r="A2" s="127"/>
      <c r="D2" s="128"/>
      <c r="E2" s="129"/>
      <c r="F2" s="129"/>
      <c r="G2" s="129"/>
      <c r="AD2" s="130"/>
      <c r="AE2" s="130"/>
      <c r="AF2" s="130"/>
      <c r="AG2" s="130"/>
      <c r="AH2" s="130"/>
      <c r="AI2" s="130"/>
      <c r="AJ2" s="130"/>
      <c r="AK2" s="130"/>
      <c r="AL2" s="130"/>
      <c r="AM2" s="130"/>
      <c r="AN2" s="130"/>
    </row>
    <row r="3" spans="1:40" customFormat="1" ht="28" x14ac:dyDescent="0.6">
      <c r="A3" s="127"/>
      <c r="C3" s="131"/>
      <c r="D3" s="132"/>
      <c r="E3" s="129"/>
      <c r="F3" s="129"/>
      <c r="G3" s="129"/>
      <c r="AD3" s="130"/>
      <c r="AE3" s="130"/>
      <c r="AF3" s="130"/>
      <c r="AG3" s="130"/>
      <c r="AH3" s="130"/>
      <c r="AI3" s="130"/>
      <c r="AJ3" s="130"/>
      <c r="AK3" s="130"/>
      <c r="AL3" s="130"/>
      <c r="AM3" s="130"/>
      <c r="AN3" s="130"/>
    </row>
    <row r="4" spans="1:40" customFormat="1" ht="15" customHeight="1" x14ac:dyDescent="0.35">
      <c r="A4" s="127"/>
      <c r="D4" s="133"/>
      <c r="E4" s="134"/>
      <c r="F4" s="134"/>
      <c r="G4" s="134"/>
      <c r="H4" s="135"/>
      <c r="AD4" s="130"/>
      <c r="AE4" s="130"/>
      <c r="AF4" s="130"/>
      <c r="AG4" s="130"/>
      <c r="AH4" s="130"/>
      <c r="AI4" s="130"/>
      <c r="AJ4" s="130"/>
      <c r="AK4" s="130"/>
      <c r="AL4" s="130"/>
      <c r="AM4" s="130"/>
      <c r="AN4" s="130"/>
    </row>
    <row r="5" spans="1:40" customFormat="1" ht="23.25" customHeight="1" x14ac:dyDescent="0.35">
      <c r="A5" s="127"/>
      <c r="B5" s="136"/>
      <c r="C5" s="137"/>
      <c r="D5" s="138"/>
      <c r="E5" s="139"/>
      <c r="F5" s="139"/>
      <c r="G5" s="139"/>
      <c r="J5" s="140"/>
      <c r="N5" s="141"/>
      <c r="AD5" s="130"/>
      <c r="AE5" s="130"/>
      <c r="AF5" s="130"/>
      <c r="AG5" s="130"/>
      <c r="AH5" s="130"/>
      <c r="AI5" s="130"/>
      <c r="AJ5" s="130"/>
      <c r="AK5" s="130"/>
      <c r="AL5" s="130"/>
      <c r="AM5" s="130"/>
      <c r="AN5" s="130"/>
    </row>
    <row r="6" spans="1:40" customFormat="1" ht="3" customHeight="1" x14ac:dyDescent="0.35">
      <c r="A6" s="127"/>
      <c r="B6" s="136"/>
      <c r="C6" s="142"/>
      <c r="D6" s="143"/>
      <c r="E6" s="143"/>
      <c r="F6" s="143"/>
      <c r="G6" s="143"/>
      <c r="H6" s="143"/>
      <c r="I6" s="143"/>
      <c r="J6" s="143"/>
      <c r="K6" s="143"/>
      <c r="L6" s="143"/>
      <c r="M6" s="143"/>
      <c r="N6" s="143"/>
      <c r="AD6" s="130"/>
      <c r="AE6" s="130"/>
      <c r="AF6" s="130"/>
      <c r="AG6" s="130"/>
      <c r="AH6" s="130"/>
      <c r="AI6" s="130"/>
      <c r="AJ6" s="130"/>
      <c r="AK6" s="130"/>
      <c r="AL6" s="130"/>
      <c r="AM6" s="130"/>
      <c r="AN6" s="130"/>
    </row>
    <row r="7" spans="1:40" customFormat="1" ht="45" customHeight="1" x14ac:dyDescent="0.35">
      <c r="A7" s="127"/>
      <c r="C7" s="144"/>
      <c r="D7" s="145"/>
      <c r="E7" s="145"/>
      <c r="F7" s="146"/>
      <c r="G7" s="146"/>
      <c r="H7" s="145"/>
      <c r="I7" s="145"/>
      <c r="J7" s="145"/>
      <c r="K7" s="145"/>
      <c r="L7" s="145"/>
      <c r="M7" s="145"/>
      <c r="N7" s="145"/>
      <c r="Q7" s="147"/>
      <c r="R7" s="147"/>
      <c r="S7" s="147"/>
      <c r="T7" s="147"/>
      <c r="U7" s="147"/>
      <c r="V7" s="147"/>
      <c r="W7" s="147"/>
      <c r="X7" s="147"/>
      <c r="Y7" s="147"/>
      <c r="Z7" s="147"/>
      <c r="AA7" s="147"/>
      <c r="AD7" s="130"/>
      <c r="AE7" s="130"/>
      <c r="AF7" s="130"/>
      <c r="AG7" s="130"/>
      <c r="AH7" s="130"/>
      <c r="AI7" s="130"/>
      <c r="AJ7" s="130"/>
      <c r="AK7" s="130"/>
      <c r="AL7" s="130"/>
      <c r="AM7" s="130"/>
      <c r="AN7" s="130"/>
    </row>
    <row r="8" spans="1:40" customFormat="1" ht="23" x14ac:dyDescent="0.35">
      <c r="A8" s="127"/>
      <c r="C8" s="148"/>
      <c r="D8" s="149"/>
      <c r="E8" s="149"/>
      <c r="F8" s="149"/>
      <c r="G8" s="149"/>
      <c r="H8" s="149"/>
      <c r="I8" s="149"/>
      <c r="J8" s="149"/>
      <c r="K8" s="149"/>
      <c r="L8" s="149"/>
      <c r="M8" s="149"/>
      <c r="N8" s="149"/>
      <c r="P8" s="140"/>
      <c r="Q8" s="150"/>
      <c r="R8" s="150"/>
      <c r="S8" s="150"/>
      <c r="T8" s="150"/>
      <c r="U8" s="150"/>
      <c r="V8" s="150"/>
      <c r="W8" s="150"/>
      <c r="X8" s="150"/>
      <c r="Y8" s="150"/>
      <c r="Z8" s="150"/>
      <c r="AA8" s="150"/>
      <c r="AB8" s="151"/>
      <c r="AC8" s="151"/>
      <c r="AD8" s="140"/>
      <c r="AE8" s="140"/>
      <c r="AF8" s="140"/>
      <c r="AG8" s="140"/>
      <c r="AH8" s="140"/>
      <c r="AI8" s="140"/>
      <c r="AJ8" s="140"/>
      <c r="AK8" s="140"/>
      <c r="AL8" s="140"/>
      <c r="AM8" s="140"/>
      <c r="AN8" s="140"/>
    </row>
    <row r="9" spans="1:40" customFormat="1" ht="5.15" customHeight="1" x14ac:dyDescent="0.35">
      <c r="A9" s="127"/>
      <c r="D9" s="152"/>
      <c r="E9" s="153"/>
      <c r="F9" s="152"/>
      <c r="G9" s="152"/>
      <c r="H9" s="152"/>
      <c r="I9" s="152"/>
      <c r="J9" s="152"/>
      <c r="K9" s="152"/>
      <c r="L9" s="152"/>
      <c r="M9" s="152"/>
      <c r="N9" s="152"/>
      <c r="P9" s="140"/>
      <c r="Q9" s="150"/>
      <c r="R9" s="150"/>
      <c r="S9" s="150"/>
      <c r="T9" s="150"/>
      <c r="U9" s="150"/>
      <c r="V9" s="150"/>
      <c r="W9" s="150"/>
      <c r="X9" s="150"/>
      <c r="Y9" s="150"/>
      <c r="Z9" s="150"/>
      <c r="AA9" s="150"/>
      <c r="AB9" s="151"/>
      <c r="AC9" s="151"/>
      <c r="AD9" s="140"/>
      <c r="AE9" s="140"/>
      <c r="AF9" s="140"/>
      <c r="AG9" s="140"/>
      <c r="AH9" s="140"/>
      <c r="AI9" s="140"/>
      <c r="AJ9" s="140"/>
      <c r="AK9" s="140"/>
      <c r="AL9" s="140"/>
      <c r="AM9" s="140"/>
      <c r="AN9" s="140"/>
    </row>
    <row r="10" spans="1:40" customFormat="1" ht="18" x14ac:dyDescent="0.35">
      <c r="A10" s="127"/>
      <c r="C10" s="154"/>
      <c r="D10" s="155"/>
      <c r="E10" s="155"/>
      <c r="F10" s="155"/>
      <c r="G10" s="155"/>
      <c r="H10" s="155"/>
      <c r="I10" s="155"/>
      <c r="J10" s="155"/>
      <c r="K10" s="155"/>
      <c r="L10" s="155"/>
      <c r="M10" s="155"/>
      <c r="N10" s="155"/>
      <c r="O10" s="147"/>
      <c r="P10" s="140"/>
      <c r="Q10" s="150"/>
      <c r="R10" s="150"/>
      <c r="S10" s="150"/>
      <c r="T10" s="150"/>
      <c r="U10" s="150"/>
      <c r="V10" s="150"/>
      <c r="W10" s="150"/>
      <c r="X10" s="150"/>
      <c r="Y10" s="150"/>
      <c r="Z10" s="150"/>
      <c r="AA10" s="150"/>
      <c r="AB10" s="151"/>
      <c r="AC10" s="151"/>
      <c r="AD10" s="140"/>
      <c r="AE10" s="140"/>
      <c r="AF10" s="140"/>
      <c r="AG10" s="140"/>
      <c r="AH10" s="140"/>
      <c r="AI10" s="140"/>
      <c r="AJ10" s="140"/>
      <c r="AK10" s="140"/>
      <c r="AL10" s="140"/>
      <c r="AM10" s="140"/>
      <c r="AN10" s="140"/>
    </row>
    <row r="11" spans="1:40" customFormat="1" ht="5.15" customHeight="1" x14ac:dyDescent="0.35">
      <c r="A11" s="127"/>
      <c r="C11" s="142"/>
      <c r="D11" s="143"/>
      <c r="E11" s="143"/>
      <c r="F11" s="143"/>
      <c r="G11" s="143"/>
      <c r="H11" s="143"/>
      <c r="I11" s="143"/>
      <c r="J11" s="143"/>
      <c r="K11" s="143"/>
      <c r="L11" s="143"/>
      <c r="M11" s="143"/>
      <c r="N11" s="143"/>
      <c r="Q11" s="150"/>
      <c r="R11" s="156"/>
      <c r="S11" s="156"/>
      <c r="T11" s="156"/>
      <c r="U11" s="156"/>
      <c r="V11" s="156"/>
      <c r="W11" s="156"/>
      <c r="X11" s="156"/>
      <c r="Y11" s="156"/>
      <c r="Z11" s="156"/>
      <c r="AA11" s="156"/>
      <c r="AC11" s="151"/>
      <c r="AD11" s="140"/>
      <c r="AE11" s="140"/>
      <c r="AF11" s="140"/>
      <c r="AG11" s="140"/>
      <c r="AH11" s="140"/>
      <c r="AI11" s="140"/>
      <c r="AJ11" s="140"/>
      <c r="AK11" s="140"/>
      <c r="AL11" s="140"/>
      <c r="AM11" s="140"/>
      <c r="AN11" s="140"/>
    </row>
    <row r="12" spans="1:40" customFormat="1" ht="17.5" x14ac:dyDescent="0.35">
      <c r="A12" s="127"/>
      <c r="C12" s="157"/>
      <c r="D12" s="158"/>
      <c r="E12" s="158"/>
      <c r="F12" s="158"/>
      <c r="G12" s="158"/>
      <c r="H12" s="158"/>
      <c r="I12" s="158"/>
      <c r="J12" s="158"/>
      <c r="K12" s="158"/>
      <c r="L12" s="158"/>
      <c r="M12" s="158"/>
      <c r="N12" s="158"/>
      <c r="P12" s="140"/>
      <c r="Q12" s="150"/>
      <c r="R12" s="150"/>
      <c r="S12" s="150"/>
      <c r="T12" s="150"/>
      <c r="U12" s="150"/>
      <c r="V12" s="150"/>
      <c r="W12" s="150"/>
      <c r="X12" s="150"/>
      <c r="Y12" s="150"/>
      <c r="Z12" s="150"/>
      <c r="AA12" s="150"/>
      <c r="AB12" s="151"/>
      <c r="AC12" s="151"/>
      <c r="AD12" s="140"/>
      <c r="AE12" s="140"/>
      <c r="AF12" s="140"/>
      <c r="AG12" s="140"/>
      <c r="AH12" s="140"/>
      <c r="AI12" s="140"/>
      <c r="AJ12" s="140"/>
      <c r="AK12" s="140"/>
      <c r="AL12" s="140"/>
      <c r="AM12" s="140"/>
      <c r="AN12" s="140"/>
    </row>
    <row r="13" spans="1:40" customFormat="1" ht="17.5" x14ac:dyDescent="0.35">
      <c r="A13" s="127"/>
      <c r="C13" s="159"/>
      <c r="D13" s="158"/>
      <c r="E13" s="158"/>
      <c r="F13" s="158"/>
      <c r="G13" s="158"/>
      <c r="H13" s="158"/>
      <c r="I13" s="158"/>
      <c r="J13" s="158"/>
      <c r="K13" s="158"/>
      <c r="L13" s="158"/>
      <c r="M13" s="158"/>
      <c r="N13" s="158"/>
      <c r="P13" s="140"/>
      <c r="Q13" s="150"/>
      <c r="R13" s="150"/>
      <c r="S13" s="150"/>
      <c r="T13" s="150"/>
      <c r="U13" s="150"/>
      <c r="V13" s="150"/>
      <c r="W13" s="150"/>
      <c r="X13" s="150"/>
      <c r="Y13" s="150"/>
      <c r="Z13" s="150"/>
      <c r="AA13" s="150"/>
      <c r="AB13" s="151"/>
      <c r="AC13" s="151"/>
      <c r="AD13" s="140"/>
      <c r="AE13" s="140"/>
      <c r="AF13" s="140"/>
      <c r="AG13" s="140"/>
      <c r="AH13" s="140"/>
      <c r="AI13" s="140"/>
      <c r="AJ13" s="140"/>
      <c r="AK13" s="140"/>
      <c r="AL13" s="140"/>
      <c r="AM13" s="140"/>
      <c r="AN13" s="140"/>
    </row>
    <row r="14" spans="1:40" customFormat="1" ht="17.5" x14ac:dyDescent="0.35">
      <c r="A14" s="127"/>
      <c r="C14" s="159"/>
      <c r="D14" s="158"/>
      <c r="E14" s="158"/>
      <c r="F14" s="158"/>
      <c r="G14" s="158"/>
      <c r="H14" s="158"/>
      <c r="I14" s="158"/>
      <c r="J14" s="158"/>
      <c r="K14" s="158"/>
      <c r="L14" s="158"/>
      <c r="M14" s="158"/>
      <c r="N14" s="158"/>
      <c r="P14" s="140"/>
      <c r="Q14" s="150"/>
      <c r="R14" s="150"/>
      <c r="S14" s="150"/>
      <c r="T14" s="150"/>
      <c r="U14" s="150"/>
      <c r="V14" s="150"/>
      <c r="W14" s="150"/>
      <c r="X14" s="150"/>
      <c r="Y14" s="150"/>
      <c r="Z14" s="150"/>
      <c r="AA14" s="150"/>
      <c r="AB14" s="151"/>
      <c r="AC14" s="151"/>
      <c r="AD14" s="140"/>
      <c r="AE14" s="140"/>
      <c r="AF14" s="140"/>
      <c r="AG14" s="140"/>
      <c r="AH14" s="140"/>
      <c r="AI14" s="140"/>
      <c r="AJ14" s="140"/>
      <c r="AK14" s="140"/>
      <c r="AL14" s="140"/>
      <c r="AM14" s="140"/>
      <c r="AN14" s="140"/>
    </row>
    <row r="15" spans="1:40" customFormat="1" ht="17.5" x14ac:dyDescent="0.35">
      <c r="A15" s="127"/>
      <c r="C15" s="157"/>
      <c r="D15" s="158"/>
      <c r="E15" s="158"/>
      <c r="F15" s="158"/>
      <c r="G15" s="158"/>
      <c r="H15" s="158"/>
      <c r="I15" s="158"/>
      <c r="J15" s="158"/>
      <c r="K15" s="158"/>
      <c r="L15" s="158"/>
      <c r="M15" s="158"/>
      <c r="N15" s="158"/>
      <c r="P15" s="140"/>
      <c r="Q15" s="150"/>
      <c r="R15" s="150"/>
      <c r="S15" s="150"/>
      <c r="T15" s="150"/>
      <c r="U15" s="150"/>
      <c r="V15" s="150"/>
      <c r="W15" s="150"/>
      <c r="X15" s="150"/>
      <c r="Y15" s="150"/>
      <c r="Z15" s="150"/>
      <c r="AA15" s="150"/>
      <c r="AB15" s="151"/>
      <c r="AC15" s="151"/>
      <c r="AD15" s="140"/>
      <c r="AE15" s="140"/>
      <c r="AF15" s="140"/>
      <c r="AG15" s="140"/>
      <c r="AH15" s="140"/>
      <c r="AI15" s="140"/>
      <c r="AJ15" s="140"/>
      <c r="AK15" s="140"/>
      <c r="AL15" s="140"/>
      <c r="AM15" s="140"/>
      <c r="AN15" s="140"/>
    </row>
    <row r="16" spans="1:40" customFormat="1" ht="17.5" x14ac:dyDescent="0.35">
      <c r="A16" s="127"/>
      <c r="C16" s="157"/>
      <c r="D16" s="158"/>
      <c r="E16" s="158"/>
      <c r="F16" s="158"/>
      <c r="G16" s="158"/>
      <c r="H16" s="158"/>
      <c r="I16" s="158"/>
      <c r="J16" s="158"/>
      <c r="K16" s="158"/>
      <c r="L16" s="158"/>
      <c r="M16" s="158"/>
      <c r="N16" s="158"/>
      <c r="P16" s="140"/>
      <c r="Q16" s="150"/>
      <c r="R16" s="150"/>
      <c r="S16" s="150"/>
      <c r="T16" s="150"/>
      <c r="U16" s="150"/>
      <c r="V16" s="150"/>
      <c r="W16" s="150"/>
      <c r="X16" s="150"/>
      <c r="Y16" s="150"/>
      <c r="Z16" s="150"/>
      <c r="AA16" s="150"/>
      <c r="AB16" s="151"/>
      <c r="AC16" s="151"/>
      <c r="AD16" s="140"/>
      <c r="AE16" s="140"/>
      <c r="AF16" s="140"/>
      <c r="AG16" s="140"/>
      <c r="AH16" s="140"/>
      <c r="AI16" s="140"/>
      <c r="AJ16" s="140"/>
      <c r="AK16" s="140"/>
      <c r="AL16" s="140"/>
      <c r="AM16" s="140"/>
      <c r="AN16" s="140"/>
    </row>
    <row r="17" spans="1:40" customFormat="1" ht="17.5" x14ac:dyDescent="0.35">
      <c r="A17" s="127"/>
      <c r="C17" s="157"/>
      <c r="D17" s="158"/>
      <c r="E17" s="158"/>
      <c r="F17" s="158"/>
      <c r="G17" s="158"/>
      <c r="H17" s="158"/>
      <c r="I17" s="158"/>
      <c r="J17" s="158"/>
      <c r="K17" s="158"/>
      <c r="L17" s="158"/>
      <c r="M17" s="158"/>
      <c r="N17" s="158"/>
      <c r="P17" s="140"/>
      <c r="Q17" s="150"/>
      <c r="R17" s="150"/>
      <c r="S17" s="150"/>
      <c r="T17" s="150"/>
      <c r="U17" s="150"/>
      <c r="V17" s="150"/>
      <c r="W17" s="150"/>
      <c r="X17" s="150"/>
      <c r="Y17" s="150"/>
      <c r="Z17" s="150"/>
      <c r="AA17" s="150"/>
      <c r="AB17" s="151"/>
      <c r="AC17" s="151"/>
      <c r="AD17" s="140"/>
      <c r="AE17" s="140"/>
      <c r="AF17" s="140"/>
      <c r="AG17" s="140"/>
      <c r="AH17" s="140"/>
      <c r="AI17" s="140"/>
      <c r="AJ17" s="140"/>
      <c r="AK17" s="140"/>
      <c r="AL17" s="140"/>
      <c r="AM17" s="140"/>
      <c r="AN17" s="140"/>
    </row>
    <row r="18" spans="1:40" customFormat="1" ht="17.5" x14ac:dyDescent="0.35">
      <c r="A18" s="127"/>
      <c r="C18" s="157"/>
      <c r="D18" s="158"/>
      <c r="E18" s="158"/>
      <c r="F18" s="158"/>
      <c r="G18" s="158"/>
      <c r="H18" s="158"/>
      <c r="I18" s="158"/>
      <c r="J18" s="158"/>
      <c r="K18" s="158"/>
      <c r="L18" s="158"/>
      <c r="M18" s="158"/>
      <c r="N18" s="158"/>
      <c r="O18" s="160"/>
      <c r="P18" s="140"/>
      <c r="Q18" s="150"/>
      <c r="R18" s="150"/>
      <c r="S18" s="150"/>
      <c r="T18" s="150"/>
      <c r="U18" s="150"/>
      <c r="V18" s="150"/>
      <c r="W18" s="150"/>
      <c r="X18" s="150"/>
      <c r="Y18" s="150"/>
      <c r="Z18" s="150"/>
      <c r="AA18" s="150"/>
      <c r="AB18" s="151"/>
      <c r="AC18" s="151"/>
      <c r="AD18" s="140"/>
      <c r="AE18" s="140"/>
      <c r="AF18" s="140"/>
      <c r="AG18" s="140"/>
      <c r="AH18" s="140"/>
      <c r="AI18" s="140"/>
      <c r="AJ18" s="140"/>
      <c r="AK18" s="140"/>
      <c r="AL18" s="140"/>
      <c r="AM18" s="140"/>
      <c r="AN18" s="140"/>
    </row>
    <row r="19" spans="1:40" customFormat="1" ht="5.15" customHeight="1" x14ac:dyDescent="0.35">
      <c r="A19" s="127"/>
      <c r="C19" s="157"/>
      <c r="D19" s="158"/>
      <c r="E19" s="158"/>
      <c r="F19" s="158"/>
      <c r="G19" s="158"/>
      <c r="H19" s="158"/>
      <c r="I19" s="158"/>
      <c r="J19" s="158"/>
      <c r="K19" s="158"/>
      <c r="L19" s="158"/>
      <c r="M19" s="158"/>
      <c r="N19" s="158"/>
      <c r="O19" s="160"/>
      <c r="P19" s="140"/>
      <c r="Q19" s="150"/>
      <c r="R19" s="150"/>
      <c r="S19" s="150"/>
      <c r="T19" s="150"/>
      <c r="U19" s="150"/>
      <c r="V19" s="150"/>
      <c r="W19" s="150"/>
      <c r="X19" s="150"/>
      <c r="Y19" s="150"/>
      <c r="Z19" s="150"/>
      <c r="AA19" s="150"/>
      <c r="AB19" s="151"/>
      <c r="AC19" s="151"/>
      <c r="AD19" s="140"/>
      <c r="AE19" s="140"/>
      <c r="AF19" s="140"/>
      <c r="AG19" s="140"/>
      <c r="AH19" s="140"/>
      <c r="AI19" s="140"/>
      <c r="AJ19" s="140"/>
      <c r="AK19" s="140"/>
      <c r="AL19" s="140"/>
      <c r="AM19" s="140"/>
      <c r="AN19" s="140"/>
    </row>
    <row r="20" spans="1:40" customFormat="1" ht="17.5" x14ac:dyDescent="0.35">
      <c r="A20" s="127"/>
      <c r="C20" s="157"/>
      <c r="D20" s="158"/>
      <c r="E20" s="158"/>
      <c r="F20" s="158"/>
      <c r="G20" s="158"/>
      <c r="H20" s="158"/>
      <c r="I20" s="158"/>
      <c r="J20" s="158"/>
      <c r="K20" s="158"/>
      <c r="L20" s="158"/>
      <c r="M20" s="158"/>
      <c r="N20" s="158"/>
      <c r="O20" s="160"/>
      <c r="P20" s="140"/>
      <c r="Q20" s="150"/>
      <c r="R20" s="150"/>
      <c r="S20" s="150"/>
      <c r="T20" s="150"/>
      <c r="U20" s="150"/>
      <c r="V20" s="150"/>
      <c r="W20" s="150"/>
      <c r="X20" s="150"/>
      <c r="Y20" s="150"/>
      <c r="Z20" s="150"/>
      <c r="AA20" s="150"/>
      <c r="AB20" s="151"/>
      <c r="AC20" s="151"/>
      <c r="AD20" s="140"/>
      <c r="AE20" s="140"/>
      <c r="AF20" s="140"/>
      <c r="AG20" s="140"/>
      <c r="AH20" s="140"/>
      <c r="AI20" s="140"/>
      <c r="AJ20" s="140"/>
      <c r="AK20" s="140"/>
      <c r="AL20" s="140"/>
      <c r="AM20" s="140"/>
      <c r="AN20" s="140"/>
    </row>
    <row r="21" spans="1:40" customFormat="1" ht="5.15" customHeight="1" x14ac:dyDescent="0.35">
      <c r="A21" s="127"/>
      <c r="C21" s="157"/>
      <c r="D21" s="158"/>
      <c r="E21" s="158"/>
      <c r="F21" s="158"/>
      <c r="G21" s="158"/>
      <c r="H21" s="158"/>
      <c r="I21" s="158"/>
      <c r="J21" s="158"/>
      <c r="K21" s="158"/>
      <c r="L21" s="158"/>
      <c r="M21" s="158"/>
      <c r="N21" s="158"/>
      <c r="O21" s="160"/>
      <c r="P21" s="140"/>
      <c r="Q21" s="150"/>
      <c r="R21" s="150"/>
      <c r="S21" s="150"/>
      <c r="T21" s="150"/>
      <c r="U21" s="150"/>
      <c r="V21" s="150"/>
      <c r="W21" s="150"/>
      <c r="X21" s="150"/>
      <c r="Y21" s="150"/>
      <c r="Z21" s="150"/>
      <c r="AA21" s="150"/>
      <c r="AB21" s="151"/>
      <c r="AC21" s="151"/>
      <c r="AD21" s="140"/>
      <c r="AE21" s="140"/>
      <c r="AF21" s="140"/>
      <c r="AG21" s="140"/>
      <c r="AH21" s="140"/>
      <c r="AI21" s="140"/>
      <c r="AJ21" s="140"/>
      <c r="AK21" s="140"/>
      <c r="AL21" s="140"/>
      <c r="AM21" s="140"/>
      <c r="AN21" s="140"/>
    </row>
    <row r="22" spans="1:40" customFormat="1" ht="17.5" x14ac:dyDescent="0.35">
      <c r="A22" s="127"/>
      <c r="C22" s="157"/>
      <c r="D22" s="158"/>
      <c r="E22" s="158"/>
      <c r="F22" s="158"/>
      <c r="G22" s="158"/>
      <c r="H22" s="158"/>
      <c r="I22" s="158"/>
      <c r="J22" s="158"/>
      <c r="K22" s="158"/>
      <c r="L22" s="158"/>
      <c r="M22" s="158"/>
      <c r="N22" s="158"/>
      <c r="O22" s="160"/>
      <c r="P22" s="140"/>
      <c r="Q22" s="150"/>
      <c r="R22" s="150"/>
      <c r="S22" s="150"/>
      <c r="T22" s="150"/>
      <c r="U22" s="150"/>
      <c r="V22" s="150"/>
      <c r="W22" s="150"/>
      <c r="X22" s="150"/>
      <c r="Y22" s="150"/>
      <c r="Z22" s="150"/>
      <c r="AA22" s="150"/>
      <c r="AB22" s="151"/>
      <c r="AC22" s="151"/>
      <c r="AD22" s="140"/>
      <c r="AE22" s="140"/>
      <c r="AF22" s="140"/>
      <c r="AG22" s="140"/>
      <c r="AH22" s="140"/>
      <c r="AI22" s="140"/>
      <c r="AJ22" s="140"/>
      <c r="AK22" s="140"/>
      <c r="AL22" s="140"/>
      <c r="AM22" s="140"/>
      <c r="AN22" s="140"/>
    </row>
    <row r="23" spans="1:40" customFormat="1" ht="5.15" customHeight="1" x14ac:dyDescent="0.35">
      <c r="A23" s="127"/>
      <c r="C23" s="161"/>
      <c r="D23" s="143"/>
      <c r="E23" s="143"/>
      <c r="F23" s="143"/>
      <c r="G23" s="143"/>
      <c r="H23" s="143"/>
      <c r="I23" s="143"/>
      <c r="J23" s="143"/>
      <c r="K23" s="143"/>
      <c r="L23" s="143"/>
      <c r="M23" s="143"/>
      <c r="N23" s="143"/>
      <c r="P23" s="140"/>
      <c r="Q23" s="150"/>
      <c r="R23" s="150"/>
      <c r="S23" s="150"/>
      <c r="T23" s="150"/>
      <c r="U23" s="150"/>
      <c r="V23" s="150"/>
      <c r="W23" s="150"/>
      <c r="X23" s="150"/>
      <c r="Y23" s="150"/>
      <c r="Z23" s="150"/>
      <c r="AA23" s="150"/>
      <c r="AB23" s="151"/>
      <c r="AC23" s="151"/>
      <c r="AD23" s="140"/>
      <c r="AE23" s="140"/>
      <c r="AF23" s="140"/>
      <c r="AG23" s="140"/>
      <c r="AH23" s="140"/>
      <c r="AI23" s="140"/>
      <c r="AJ23" s="140"/>
      <c r="AK23" s="140"/>
      <c r="AL23" s="140"/>
      <c r="AM23" s="140"/>
      <c r="AN23" s="140"/>
    </row>
    <row r="24" spans="1:40" customFormat="1" ht="21" customHeight="1" x14ac:dyDescent="0.35">
      <c r="A24" s="127"/>
      <c r="C24" s="154"/>
      <c r="D24" s="162"/>
      <c r="E24" s="162"/>
      <c r="F24" s="162"/>
      <c r="G24" s="162"/>
      <c r="H24" s="162"/>
      <c r="I24" s="162"/>
      <c r="J24" s="162"/>
      <c r="K24" s="162"/>
      <c r="L24" s="162"/>
      <c r="M24" s="162"/>
      <c r="N24" s="162"/>
      <c r="O24" s="163"/>
      <c r="P24" s="140"/>
      <c r="Q24" s="150"/>
      <c r="R24" s="150"/>
      <c r="S24" s="150"/>
      <c r="T24" s="150"/>
      <c r="U24" s="150"/>
      <c r="V24" s="150"/>
      <c r="W24" s="150"/>
      <c r="X24" s="150"/>
      <c r="Y24" s="150"/>
      <c r="Z24" s="150"/>
      <c r="AA24" s="150"/>
      <c r="AB24" s="151"/>
      <c r="AC24" s="151"/>
      <c r="AD24" s="140"/>
      <c r="AE24" s="140"/>
      <c r="AF24" s="140"/>
      <c r="AG24" s="140"/>
      <c r="AH24" s="140"/>
      <c r="AI24" s="140"/>
      <c r="AJ24" s="140"/>
      <c r="AK24" s="140"/>
      <c r="AL24" s="140"/>
      <c r="AM24" s="140"/>
      <c r="AN24" s="140"/>
    </row>
    <row r="25" spans="1:40" customFormat="1" ht="5.15" customHeight="1" x14ac:dyDescent="0.35">
      <c r="A25" s="127"/>
      <c r="C25" s="154"/>
      <c r="D25" s="164"/>
      <c r="E25" s="164"/>
      <c r="F25" s="164"/>
      <c r="G25" s="164"/>
      <c r="H25" s="164"/>
      <c r="I25" s="164"/>
      <c r="J25" s="164"/>
      <c r="K25" s="164"/>
      <c r="L25" s="164"/>
      <c r="M25" s="164"/>
      <c r="N25" s="164"/>
      <c r="P25" s="140"/>
      <c r="Q25" s="150"/>
      <c r="R25" s="150"/>
      <c r="S25" s="150"/>
      <c r="T25" s="150"/>
      <c r="U25" s="150"/>
      <c r="V25" s="150"/>
      <c r="W25" s="150"/>
      <c r="X25" s="150"/>
      <c r="Y25" s="150"/>
      <c r="Z25" s="150"/>
      <c r="AA25" s="150"/>
      <c r="AB25" s="151"/>
      <c r="AC25" s="151"/>
      <c r="AD25" s="140"/>
      <c r="AE25" s="140"/>
      <c r="AF25" s="140"/>
      <c r="AG25" s="140"/>
      <c r="AH25" s="140"/>
      <c r="AI25" s="140"/>
      <c r="AJ25" s="140"/>
      <c r="AK25" s="140"/>
      <c r="AL25" s="140"/>
      <c r="AM25" s="140"/>
      <c r="AN25" s="140"/>
    </row>
    <row r="26" spans="1:40" customFormat="1" ht="17.5" x14ac:dyDescent="0.35">
      <c r="A26" s="127"/>
      <c r="C26" s="165"/>
      <c r="D26" s="166"/>
      <c r="E26" s="166"/>
      <c r="F26" s="166"/>
      <c r="G26" s="166"/>
      <c r="H26" s="166"/>
      <c r="I26" s="166"/>
      <c r="J26" s="166"/>
      <c r="K26" s="166"/>
      <c r="L26" s="166"/>
      <c r="M26" s="166"/>
      <c r="N26" s="166"/>
      <c r="P26" s="140"/>
      <c r="Q26" s="150"/>
      <c r="R26" s="150"/>
      <c r="S26" s="150"/>
      <c r="T26" s="150"/>
      <c r="U26" s="150"/>
      <c r="V26" s="150"/>
      <c r="W26" s="150"/>
      <c r="X26" s="150"/>
      <c r="Y26" s="150"/>
      <c r="Z26" s="150"/>
      <c r="AA26" s="150"/>
      <c r="AB26" s="151"/>
      <c r="AC26" s="151"/>
      <c r="AD26" s="140"/>
      <c r="AE26" s="140"/>
      <c r="AF26" s="140"/>
      <c r="AG26" s="140"/>
      <c r="AH26" s="140"/>
      <c r="AI26" s="140"/>
      <c r="AJ26" s="140"/>
      <c r="AK26" s="140"/>
      <c r="AL26" s="140"/>
      <c r="AM26" s="140"/>
      <c r="AN26" s="140"/>
    </row>
    <row r="27" spans="1:40" customFormat="1" ht="17.5" x14ac:dyDescent="0.35">
      <c r="A27" s="127"/>
      <c r="C27" s="157"/>
      <c r="D27" s="166"/>
      <c r="E27" s="166"/>
      <c r="F27" s="166"/>
      <c r="G27" s="166"/>
      <c r="H27" s="166"/>
      <c r="I27" s="166"/>
      <c r="J27" s="166"/>
      <c r="K27" s="166"/>
      <c r="L27" s="166"/>
      <c r="M27" s="166"/>
      <c r="N27" s="166"/>
      <c r="P27" s="140"/>
      <c r="Q27" s="150"/>
      <c r="R27" s="150"/>
      <c r="S27" s="150"/>
      <c r="T27" s="150"/>
      <c r="U27" s="150"/>
      <c r="V27" s="150"/>
      <c r="W27" s="150"/>
      <c r="X27" s="150"/>
      <c r="Y27" s="150"/>
      <c r="Z27" s="150"/>
      <c r="AA27" s="150"/>
      <c r="AB27" s="151"/>
      <c r="AC27" s="151"/>
      <c r="AD27" s="140"/>
      <c r="AE27" s="140"/>
      <c r="AF27" s="140"/>
      <c r="AG27" s="140"/>
      <c r="AH27" s="140"/>
      <c r="AI27" s="140"/>
      <c r="AJ27" s="140"/>
      <c r="AK27" s="140"/>
      <c r="AL27" s="140"/>
      <c r="AM27" s="140"/>
      <c r="AN27" s="140"/>
    </row>
    <row r="28" spans="1:40" customFormat="1" ht="17.5" x14ac:dyDescent="0.35">
      <c r="A28" s="127"/>
      <c r="C28" s="157"/>
      <c r="D28" s="166"/>
      <c r="E28" s="166"/>
      <c r="F28" s="166"/>
      <c r="G28" s="166"/>
      <c r="H28" s="166"/>
      <c r="I28" s="166"/>
      <c r="J28" s="166"/>
      <c r="K28" s="166"/>
      <c r="L28" s="166"/>
      <c r="M28" s="166"/>
      <c r="N28" s="166"/>
      <c r="P28" s="140"/>
      <c r="Q28" s="150"/>
      <c r="R28" s="150"/>
      <c r="S28" s="150"/>
      <c r="T28" s="150"/>
      <c r="U28" s="150"/>
      <c r="V28" s="150"/>
      <c r="W28" s="150"/>
      <c r="X28" s="150"/>
      <c r="Y28" s="150"/>
      <c r="Z28" s="150"/>
      <c r="AA28" s="150"/>
      <c r="AB28" s="151"/>
      <c r="AC28" s="151"/>
      <c r="AD28" s="140"/>
      <c r="AE28" s="140"/>
      <c r="AF28" s="140"/>
      <c r="AG28" s="140"/>
      <c r="AH28" s="140"/>
      <c r="AI28" s="140"/>
      <c r="AJ28" s="140"/>
      <c r="AK28" s="140"/>
      <c r="AL28" s="140"/>
      <c r="AM28" s="140"/>
      <c r="AN28" s="140"/>
    </row>
    <row r="29" spans="1:40" customFormat="1" ht="17.5" x14ac:dyDescent="0.35">
      <c r="A29" s="127"/>
      <c r="C29" s="157"/>
      <c r="D29" s="166"/>
      <c r="E29" s="166"/>
      <c r="F29" s="166"/>
      <c r="G29" s="166"/>
      <c r="H29" s="166"/>
      <c r="I29" s="166"/>
      <c r="J29" s="166"/>
      <c r="K29" s="166"/>
      <c r="L29" s="166"/>
      <c r="M29" s="166"/>
      <c r="N29" s="166"/>
      <c r="P29" s="140"/>
      <c r="Q29" s="150"/>
      <c r="R29" s="150"/>
      <c r="S29" s="150"/>
      <c r="T29" s="150"/>
      <c r="U29" s="150"/>
      <c r="V29" s="150"/>
      <c r="W29" s="150"/>
      <c r="X29" s="150"/>
      <c r="Y29" s="150"/>
      <c r="Z29" s="150"/>
      <c r="AA29" s="150"/>
      <c r="AB29" s="151"/>
      <c r="AC29" s="151"/>
      <c r="AD29" s="140"/>
      <c r="AE29" s="140"/>
      <c r="AF29" s="140"/>
      <c r="AG29" s="140"/>
      <c r="AH29" s="140"/>
      <c r="AI29" s="140"/>
      <c r="AJ29" s="140"/>
      <c r="AK29" s="140"/>
      <c r="AL29" s="140"/>
      <c r="AM29" s="140"/>
      <c r="AN29" s="140"/>
    </row>
    <row r="30" spans="1:40" customFormat="1" ht="5.15" customHeight="1" x14ac:dyDescent="0.35">
      <c r="A30" s="127"/>
      <c r="C30" s="167"/>
      <c r="D30" s="168"/>
      <c r="E30" s="168"/>
      <c r="F30" s="168"/>
      <c r="G30" s="168"/>
      <c r="H30" s="168"/>
      <c r="I30" s="168"/>
      <c r="J30" s="168"/>
      <c r="K30" s="168"/>
      <c r="L30" s="168"/>
      <c r="M30" s="168"/>
      <c r="N30" s="168"/>
      <c r="P30" s="140"/>
      <c r="Q30" s="150"/>
      <c r="R30" s="150"/>
      <c r="S30" s="150"/>
      <c r="T30" s="150"/>
      <c r="U30" s="150"/>
      <c r="V30" s="150"/>
      <c r="W30" s="150"/>
      <c r="X30" s="150"/>
      <c r="Y30" s="150"/>
      <c r="Z30" s="150"/>
      <c r="AA30" s="150"/>
      <c r="AB30" s="151"/>
      <c r="AC30" s="151"/>
      <c r="AD30" s="140"/>
      <c r="AE30" s="140"/>
      <c r="AF30" s="140"/>
      <c r="AG30" s="140"/>
      <c r="AH30" s="140"/>
      <c r="AI30" s="140"/>
      <c r="AJ30" s="140"/>
      <c r="AK30" s="140"/>
      <c r="AL30" s="140"/>
      <c r="AM30" s="140"/>
      <c r="AN30" s="140"/>
    </row>
    <row r="31" spans="1:40" customFormat="1" ht="21" customHeight="1" x14ac:dyDescent="0.35">
      <c r="A31" s="127"/>
      <c r="C31" s="154"/>
      <c r="D31" s="155"/>
      <c r="E31" s="155"/>
      <c r="F31" s="155"/>
      <c r="G31" s="155"/>
      <c r="H31" s="155"/>
      <c r="I31" s="155"/>
      <c r="J31" s="155"/>
      <c r="K31" s="155"/>
      <c r="L31" s="155"/>
      <c r="M31" s="155"/>
      <c r="N31" s="155"/>
      <c r="O31" s="169"/>
      <c r="P31" s="140"/>
      <c r="Q31" s="150"/>
      <c r="R31" s="150"/>
      <c r="S31" s="150"/>
      <c r="T31" s="150"/>
      <c r="U31" s="150"/>
      <c r="V31" s="150"/>
      <c r="W31" s="150"/>
      <c r="X31" s="150"/>
      <c r="Y31" s="150"/>
      <c r="Z31" s="150"/>
      <c r="AA31" s="150"/>
      <c r="AB31" s="151"/>
      <c r="AC31" s="151"/>
      <c r="AD31" s="140"/>
      <c r="AE31" s="140"/>
      <c r="AF31" s="140"/>
      <c r="AG31" s="140"/>
      <c r="AH31" s="140"/>
      <c r="AI31" s="140"/>
      <c r="AJ31" s="140"/>
      <c r="AK31" s="140"/>
      <c r="AL31" s="140"/>
      <c r="AM31" s="140"/>
      <c r="AN31" s="140"/>
    </row>
    <row r="32" spans="1:40" customFormat="1" ht="3" customHeight="1" x14ac:dyDescent="0.35">
      <c r="A32" s="127"/>
      <c r="C32" s="142"/>
      <c r="D32" s="158"/>
      <c r="E32" s="158"/>
      <c r="F32" s="158"/>
      <c r="G32" s="158"/>
      <c r="H32" s="158"/>
      <c r="I32" s="158"/>
      <c r="J32" s="158"/>
      <c r="K32" s="158"/>
      <c r="L32" s="158"/>
      <c r="M32" s="158"/>
      <c r="N32" s="158"/>
      <c r="P32" s="140"/>
      <c r="Q32" s="150"/>
      <c r="R32" s="150"/>
      <c r="S32" s="150"/>
      <c r="T32" s="150"/>
      <c r="U32" s="150"/>
      <c r="V32" s="150"/>
      <c r="W32" s="150"/>
      <c r="X32" s="150"/>
      <c r="Y32" s="150"/>
      <c r="Z32" s="150"/>
      <c r="AA32" s="150"/>
      <c r="AB32" s="151"/>
      <c r="AC32" s="151"/>
      <c r="AD32" s="140"/>
      <c r="AE32" s="140"/>
      <c r="AF32" s="140"/>
      <c r="AG32" s="140"/>
      <c r="AH32" s="140"/>
      <c r="AI32" s="140"/>
      <c r="AJ32" s="140"/>
      <c r="AK32" s="140"/>
      <c r="AL32" s="140"/>
      <c r="AM32" s="140"/>
      <c r="AN32" s="140"/>
    </row>
    <row r="33" spans="1:40" customFormat="1" ht="18" x14ac:dyDescent="0.35">
      <c r="A33" s="127"/>
      <c r="C33" s="154"/>
      <c r="D33" s="155"/>
      <c r="E33" s="155"/>
      <c r="F33" s="155"/>
      <c r="G33" s="155"/>
      <c r="H33" s="155"/>
      <c r="I33" s="155"/>
      <c r="J33" s="155"/>
      <c r="K33" s="155"/>
      <c r="L33" s="155"/>
      <c r="M33" s="155"/>
      <c r="N33" s="155"/>
      <c r="P33" s="140"/>
      <c r="Q33" s="150"/>
      <c r="R33" s="150"/>
      <c r="S33" s="150"/>
      <c r="T33" s="150"/>
      <c r="U33" s="150"/>
      <c r="V33" s="150"/>
      <c r="W33" s="150"/>
      <c r="X33" s="150"/>
      <c r="Y33" s="150"/>
      <c r="Z33" s="150"/>
      <c r="AA33" s="150"/>
      <c r="AB33" s="151"/>
      <c r="AC33" s="151"/>
      <c r="AD33" s="140"/>
      <c r="AE33" s="140"/>
      <c r="AF33" s="140"/>
      <c r="AG33" s="140"/>
      <c r="AH33" s="140"/>
      <c r="AI33" s="140"/>
      <c r="AJ33" s="140"/>
      <c r="AK33" s="140"/>
      <c r="AL33" s="140"/>
      <c r="AM33" s="140"/>
      <c r="AN33" s="140"/>
    </row>
    <row r="34" spans="1:40" customFormat="1" ht="17.5" x14ac:dyDescent="0.35">
      <c r="A34" s="127"/>
      <c r="C34" s="157"/>
      <c r="D34" s="170"/>
      <c r="E34" s="170"/>
      <c r="F34" s="170"/>
      <c r="G34" s="170"/>
      <c r="H34" s="170"/>
      <c r="I34" s="170"/>
      <c r="J34" s="170"/>
      <c r="K34" s="170"/>
      <c r="L34" s="170"/>
      <c r="M34" s="170"/>
      <c r="N34" s="170"/>
      <c r="P34" s="140"/>
      <c r="Q34" s="150"/>
      <c r="R34" s="150"/>
      <c r="S34" s="150"/>
      <c r="T34" s="150"/>
      <c r="U34" s="150"/>
      <c r="V34" s="150"/>
      <c r="W34" s="150"/>
      <c r="X34" s="150"/>
      <c r="Y34" s="150"/>
      <c r="Z34" s="150"/>
      <c r="AA34" s="150"/>
      <c r="AB34" s="151"/>
      <c r="AC34" s="151"/>
      <c r="AD34" s="140"/>
      <c r="AE34" s="140"/>
      <c r="AF34" s="140"/>
      <c r="AG34" s="140"/>
      <c r="AH34" s="140"/>
      <c r="AI34" s="140"/>
      <c r="AJ34" s="140"/>
      <c r="AK34" s="140"/>
      <c r="AL34" s="140"/>
      <c r="AM34" s="140"/>
      <c r="AN34" s="140"/>
    </row>
    <row r="35" spans="1:40" customFormat="1" ht="18" x14ac:dyDescent="0.35">
      <c r="A35" s="127"/>
      <c r="C35" s="154"/>
      <c r="D35" s="155"/>
      <c r="E35" s="155"/>
      <c r="F35" s="155"/>
      <c r="G35" s="155"/>
      <c r="H35" s="155"/>
      <c r="I35" s="155"/>
      <c r="J35" s="155"/>
      <c r="K35" s="155"/>
      <c r="L35" s="155"/>
      <c r="M35" s="155"/>
      <c r="N35" s="155"/>
      <c r="Q35" s="150"/>
      <c r="R35" s="156"/>
      <c r="S35" s="156"/>
      <c r="T35" s="156"/>
      <c r="U35" s="156"/>
      <c r="V35" s="156"/>
      <c r="W35" s="156"/>
      <c r="X35" s="150"/>
      <c r="Y35" s="150"/>
      <c r="Z35" s="150"/>
      <c r="AA35" s="150"/>
      <c r="AB35" s="151"/>
      <c r="AC35" s="151"/>
      <c r="AD35" s="140"/>
      <c r="AE35" s="140"/>
      <c r="AF35" s="140"/>
      <c r="AG35" s="140"/>
      <c r="AH35" s="140"/>
      <c r="AI35" s="140"/>
      <c r="AJ35" s="140"/>
      <c r="AK35" s="140"/>
      <c r="AL35" s="140"/>
      <c r="AM35" s="140"/>
      <c r="AN35" s="140"/>
    </row>
    <row r="36" spans="1:40" ht="17.5" x14ac:dyDescent="0.35">
      <c r="C36" s="36"/>
      <c r="D36" s="110"/>
      <c r="E36" s="110"/>
      <c r="F36" s="110"/>
      <c r="G36" s="110"/>
      <c r="H36" s="110"/>
      <c r="I36" s="110"/>
      <c r="J36" s="110"/>
      <c r="K36" s="110"/>
      <c r="L36" s="110"/>
      <c r="M36" s="110"/>
      <c r="N36" s="110"/>
      <c r="Q36" s="102"/>
      <c r="R36" s="111"/>
      <c r="S36" s="111"/>
      <c r="T36" s="111"/>
      <c r="U36" s="111"/>
      <c r="V36" s="111"/>
      <c r="W36" s="111"/>
      <c r="X36" s="102"/>
      <c r="Y36" s="102"/>
      <c r="Z36" s="102"/>
      <c r="AA36" s="102"/>
      <c r="AB36" s="28"/>
      <c r="AC36" s="28"/>
      <c r="AD36" s="101"/>
      <c r="AE36" s="101"/>
      <c r="AF36" s="101"/>
      <c r="AG36" s="101"/>
      <c r="AH36" s="101"/>
      <c r="AI36" s="101"/>
      <c r="AJ36" s="101"/>
      <c r="AK36" s="101"/>
      <c r="AL36" s="101"/>
      <c r="AM36" s="101"/>
      <c r="AN36" s="101"/>
    </row>
    <row r="37" spans="1:40" ht="5.15" customHeight="1" x14ac:dyDescent="0.35">
      <c r="C37" s="34"/>
      <c r="D37" s="94"/>
      <c r="E37" s="94"/>
      <c r="F37" s="94"/>
      <c r="G37" s="94"/>
      <c r="H37" s="94"/>
      <c r="I37" s="94"/>
      <c r="J37" s="94"/>
      <c r="K37" s="94"/>
      <c r="L37" s="94"/>
      <c r="M37" s="94"/>
      <c r="N37" s="94"/>
      <c r="Q37" s="91"/>
      <c r="R37" s="95"/>
      <c r="S37" s="95"/>
      <c r="T37" s="95"/>
      <c r="U37" s="95"/>
      <c r="V37" s="95"/>
      <c r="W37" s="95"/>
      <c r="X37" s="95"/>
      <c r="Y37" s="95"/>
      <c r="Z37" s="95"/>
      <c r="AA37" s="95"/>
      <c r="AC37" s="28"/>
      <c r="AD37" s="17"/>
      <c r="AE37" s="17"/>
      <c r="AF37" s="17"/>
      <c r="AG37" s="17"/>
      <c r="AH37" s="17"/>
      <c r="AI37" s="17"/>
      <c r="AJ37" s="17"/>
      <c r="AK37" s="17"/>
      <c r="AL37" s="17"/>
      <c r="AM37" s="17"/>
      <c r="AN37" s="17"/>
    </row>
    <row r="38" spans="1:40" ht="20" x14ac:dyDescent="0.35">
      <c r="C38" s="62"/>
      <c r="D38" s="112"/>
      <c r="E38" s="112"/>
      <c r="F38" s="112"/>
      <c r="G38" s="112"/>
      <c r="H38" s="112"/>
      <c r="I38" s="112"/>
      <c r="J38" s="112"/>
      <c r="K38" s="112"/>
      <c r="L38" s="112"/>
      <c r="M38" s="112"/>
      <c r="N38" s="112"/>
      <c r="Q38" s="91"/>
      <c r="R38" s="95"/>
      <c r="S38" s="95"/>
      <c r="T38" s="95"/>
      <c r="U38" s="95"/>
      <c r="V38" s="95"/>
      <c r="W38" s="95"/>
      <c r="X38" s="95"/>
      <c r="Y38" s="95"/>
      <c r="Z38" s="95"/>
      <c r="AA38" s="95"/>
      <c r="AC38" s="28"/>
      <c r="AD38" s="17"/>
      <c r="AE38" s="17"/>
      <c r="AF38" s="17"/>
      <c r="AG38" s="17"/>
      <c r="AH38" s="17"/>
      <c r="AI38" s="17"/>
      <c r="AJ38" s="17"/>
      <c r="AK38" s="17"/>
      <c r="AL38" s="17"/>
      <c r="AM38" s="17"/>
      <c r="AN38" s="17"/>
    </row>
  </sheetData>
  <mergeCells count="1">
    <mergeCell ref="C1:N1"/>
  </mergeCells>
  <pageMargins left="0.51181102362204722" right="0.51181102362204722" top="0.39370078740157483" bottom="0.39370078740157483" header="0.19685039370078741" footer="0.23622047244094491"/>
  <pageSetup paperSize="9" scale="23"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3</vt:i4>
      </vt:variant>
    </vt:vector>
  </HeadingPairs>
  <TitlesOfParts>
    <vt:vector size="6" baseType="lpstr">
      <vt:lpstr>QUADRO FINAL -Volume Financeiro</vt:lpstr>
      <vt:lpstr>QUADRO FINAL - N Contas</vt:lpstr>
      <vt:lpstr>Expediente</vt:lpstr>
      <vt:lpstr>Expediente!Area_de_impressao</vt:lpstr>
      <vt:lpstr>'QUADRO FINAL - N Contas'!Area_de_impressao</vt:lpstr>
      <vt:lpstr>'QUADRO FINAL -Volume Financeiro'!Area_de_impressao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Vitor Leite</dc:creator>
  <cp:lastModifiedBy>Vitor Leite</cp:lastModifiedBy>
  <dcterms:created xsi:type="dcterms:W3CDTF">2021-12-30T12:46:38Z</dcterms:created>
  <dcterms:modified xsi:type="dcterms:W3CDTF">2021-12-30T12:46:40Z</dcterms:modified>
</cp:coreProperties>
</file>