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EstaPasta_de_trabalho"/>
  <mc:AlternateContent xmlns:mc="http://schemas.openxmlformats.org/markup-compatibility/2006">
    <mc:Choice Requires="x15">
      <x15ac:absPath xmlns:x15ac="http://schemas.microsoft.com/office/spreadsheetml/2010/11/ac" url="F:\Fundos\Analise\Boletim Mensal de Fundos\2020\202004\"/>
    </mc:Choice>
  </mc:AlternateContent>
  <xr:revisionPtr revIDLastSave="0" documentId="13_ncr:1_{7EF9A9C5-979A-4AF0-ABEE-FBC0B35E405F}" xr6:coauthVersionLast="41" xr6:coauthVersionMax="45" xr10:uidLastSave="{00000000-0000-0000-0000-000000000000}"/>
  <bookViews>
    <workbookView xWindow="-120" yWindow="-120" windowWidth="20730" windowHeight="11160" tabRatio="915" xr2:uid="{00000000-000D-0000-FFFF-FFFF00000000}"/>
  </bookViews>
  <sheets>
    <sheet name="Índice" sheetId="59576" r:id="rId1"/>
    <sheet name="Pag. 2 - PL Total Geral " sheetId="23564" r:id="rId2"/>
    <sheet name="Pag. 3 - PL por Classe" sheetId="59599"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 r:id="rId19"/>
  </externalReferences>
  <definedNames>
    <definedName name="_xlnm.Print_Area" localSheetId="0">Índice!$A$1:$N$30</definedName>
    <definedName name="_xlnm.Print_Area" localSheetId="10">'Pag. 11 - N° de Fundos'!$A$1:$N$45</definedName>
    <definedName name="_xlnm.Print_Area" localSheetId="11">'Pag. 12 - N° de Contas'!$A$1:$O$44</definedName>
    <definedName name="_xlnm.Print_Area" localSheetId="12">'Pag. 13 - Expediente'!$A$1:$AD$47</definedName>
    <definedName name="_xlnm.Print_Area" localSheetId="1">'Pag. 2 - PL Total Geral '!$A$1:$E$45</definedName>
    <definedName name="_xlnm.Print_Area" localSheetId="2">'Pag. 3 - PL por Classe'!$A$1:$L$46</definedName>
    <definedName name="_xlnm.Print_Area" localSheetId="3">'Pag. 4 - PL por Tipo'!$B$1:$R$117</definedName>
    <definedName name="_xlnm.Print_Area" localSheetId="4">'Pag. 5 - PL Classe x Seg.'!$B$1:$R$33</definedName>
    <definedName name="_xlnm.Print_Area" localSheetId="5">'Pag. 6 - PL Por Ativos'!$A$1:$R$36</definedName>
    <definedName name="_xlnm.Print_Area" localSheetId="6">'Pag. 7 - Cap. Líq. por Classe'!$B$1:$K$48</definedName>
    <definedName name="_xlnm.Print_Area" localSheetId="7">'Pag. 8 - Cap. Líq. por Tipo'!$B$1:$U$116</definedName>
    <definedName name="_xlnm.Print_Area" localSheetId="8">'Pag. 9 - Cap. Líq. Classe x Seg'!$B$1:$S$31</definedName>
    <definedName name="_xlnm.Print_Area" localSheetId="9">'Pag.10 - Rentabilidade por Tipo'!$A$1:$R$79</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[4]Feriados!$A$4:$A$833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[5]Plan1!$A$2:$N$39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'[6]base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<sst xmlns="http://schemas.openxmlformats.org/spreadsheetml/2006/main" count="1140" uniqueCount="293">
  <si>
    <t>Outros</t>
  </si>
  <si>
    <t>FUNDOS DE INVESTIMENTO</t>
  </si>
  <si>
    <t>FUNDOS EM COTAS</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</si>
  <si>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</si>
  <si>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</si>
  <si>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</si>
  <si>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</si>
  <si>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</si>
  <si>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</si>
  <si>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</si>
  <si>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</si>
  <si>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</si>
  <si>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</si>
  <si>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</si>
  <si>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</si>
  <si>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</si>
  <si>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</si>
  <si>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</si>
  <si>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</si>
  <si>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</si>
  <si>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</si>
  <si>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</si>
  <si>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</si>
  <si>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</si>
  <si>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</si>
  <si>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</si>
  <si>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</si>
  <si>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</si>
  <si>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</si>
  <si>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</si>
  <si>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</si>
  <si>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</si>
  <si>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</si>
  <si>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</si>
  <si>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</si>
  <si>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</si>
  <si>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</si>
  <si>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</si>
  <si>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</si>
  <si>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</si>
  <si>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</si>
  <si>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</si>
  <si>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</si>
  <si>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</si>
  <si>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</si>
  <si>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</si>
  <si>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</si>
  <si>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</si>
  <si>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</si>
  <si>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</si>
  <si>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</si>
  <si>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</si>
  <si>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</si>
  <si>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</si>
  <si>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</si>
  <si>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</si>
  <si>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</si>
  <si>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</si>
  <si>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</si>
  <si>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</si>
  <si>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</si>
  <si>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</si>
  <si>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</si>
  <si>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</si>
  <si>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ETF Renda Variável</t>
  </si>
  <si>
    <t>FIDC Fomento Mercantil</t>
  </si>
  <si>
    <t>FIDC Financeiro</t>
  </si>
  <si>
    <t>FIDC Agro, Indústria e Comércio</t>
  </si>
  <si>
    <t>FIDC Outros</t>
  </si>
  <si>
    <t>Renda Fixa Dívida Externa</t>
  </si>
  <si>
    <t>Multimercados Estratégia Específica</t>
  </si>
  <si>
    <t xml:space="preserve">3. Rentabilidade </t>
  </si>
  <si>
    <t>EFPC Emp Priv</t>
  </si>
  <si>
    <t>EFPC Emp Publ</t>
  </si>
  <si>
    <t>Não Informado</t>
  </si>
  <si>
    <t>MiddleMarket</t>
  </si>
  <si>
    <t>Op Compom. - Lastro em Tít. Públ. Federais</t>
  </si>
  <si>
    <t>Op Compom. - Lastro em Tít. Est., Municipais e Privados</t>
  </si>
  <si>
    <t>Outros RF</t>
  </si>
  <si>
    <t>Outros RV</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</si>
  <si>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</si>
  <si>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</si>
  <si>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</si>
  <si>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</si>
  <si>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</si>
  <si>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</si>
  <si>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</si>
  <si>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</si>
  <si>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</si>
  <si>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EFPC Emp. Privadas</t>
  </si>
  <si>
    <t>01</t>
  </si>
  <si>
    <t>02</t>
  </si>
  <si>
    <t>03</t>
  </si>
  <si>
    <t>04</t>
  </si>
  <si>
    <t>05</t>
  </si>
  <si>
    <t>06</t>
  </si>
  <si>
    <t>07</t>
  </si>
  <si>
    <t>08</t>
  </si>
  <si>
    <t>09</t>
  </si>
  <si>
    <t>10</t>
  </si>
  <si>
    <t>11</t>
  </si>
  <si>
    <t>12</t>
  </si>
  <si>
    <t>6. Expediente</t>
  </si>
  <si>
    <t>6.1  Expediente</t>
  </si>
  <si>
    <t>Obs.: Dados sujeitos a retificação devido ao recebimento de informações retroativas.</t>
  </si>
  <si>
    <t>Boletim de Fundos de Investimento</t>
  </si>
  <si>
    <t>ANBIMA » Fundos de Investimento | Relatórios</t>
  </si>
  <si>
    <t>Voltar ao índice</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</si>
  <si>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</si>
  <si>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</si>
  <si>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</si>
  <si>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</si>
  <si>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</si>
  <si>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</si>
  <si>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</si>
  <si>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</si>
  <si>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</si>
  <si>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</si>
  <si>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</si>
  <si>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</si>
  <si>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</si>
  <si>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</si>
  <si>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</si>
  <si>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</si>
  <si>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</si>
  <si>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</si>
  <si>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</si>
  <si>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</si>
  <si>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</si>
  <si>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</si>
  <si>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</si>
  <si>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</si>
  <si>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</si>
  <si>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</si>
  <si>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</si>
  <si>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</si>
  <si>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</si>
  <si>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</si>
  <si>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</si>
  <si>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</si>
  <si>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</si>
  <si>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</si>
  <si>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</si>
  <si>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</si>
  <si>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</si>
  <si>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</si>
  <si>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</si>
  <si>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</si>
  <si>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</si>
  <si>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</si>
  <si>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</si>
  <si>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</si>
  <si>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</si>
  <si>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</si>
  <si>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</si>
  <si>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</si>
  <si>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</si>
  <si>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</si>
  <si>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</si>
  <si>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</si>
  <si>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</si>
  <si>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</si>
  <si>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Previdência Balanceados até 15</t>
  </si>
  <si>
    <t>Previdência Balanceados de 15-30</t>
  </si>
  <si>
    <t>Ações Índice Ativo</t>
  </si>
  <si>
    <t>Ações Indexados</t>
  </si>
  <si>
    <t>Renda Fixa Duração Média Crédito Livre</t>
  </si>
  <si>
    <t>FII TVM Gestão Ativa</t>
  </si>
  <si>
    <t>Renda Fixa Duração Livre Crédito Livre</t>
  </si>
  <si>
    <t>FII Desenv. para Renda Gestão Passiva</t>
  </si>
  <si>
    <t>FII Desenv. para Venda Gestão Passiva</t>
  </si>
  <si>
    <t>Renda Fixa Duração Alta Crédito Livre</t>
  </si>
  <si>
    <t>Renda Fixa Indexados</t>
  </si>
  <si>
    <t>FII Hibrido Gestão Ativa</t>
  </si>
  <si>
    <t>Multimercados Dinâmico</t>
  </si>
  <si>
    <t>Renda Fixa Simples</t>
  </si>
  <si>
    <t>Renda Fixa Duração Baixa Crédito Livre</t>
  </si>
  <si>
    <t>FII Renda Gestão Passiva</t>
  </si>
  <si>
    <t>Renda Fixa Duração Baixa Soberano</t>
  </si>
  <si>
    <t>FII Renda Gestão Ativa</t>
  </si>
  <si>
    <t>Renda Fixa Duração Livre Soberano</t>
  </si>
  <si>
    <t>Renda Fixa Duração Média Soberano</t>
  </si>
  <si>
    <t>Renda Fixa Duração Alta Soberano</t>
  </si>
  <si>
    <t>FII Híbrido Gestão Passiva</t>
  </si>
  <si>
    <t>FII Desenv. para Venda Gestão Ativa</t>
  </si>
  <si>
    <t>FII TVM Gestão Passiva</t>
  </si>
  <si>
    <t>FII Desenv. para Renda Gestão Ativa</t>
  </si>
  <si>
    <t>Total Fundos de Investimentos</t>
  </si>
  <si>
    <t>Dados em R$ milhões</t>
  </si>
  <si>
    <t>Dados acumulados em R$ milhões</t>
  </si>
  <si>
    <t>Dados em %</t>
  </si>
  <si>
    <t/>
  </si>
  <si>
    <t>Variação % do PL no ano</t>
  </si>
  <si>
    <t>Outros renda fixa</t>
  </si>
  <si>
    <t>2.2 Captação líquida - tipo ANBIMA</t>
  </si>
  <si>
    <t xml:space="preserve">2.3 Captação líquida - classe ANBIMA X segmento de investidor </t>
  </si>
  <si>
    <t>Captação líquida - classe ANBIMA</t>
  </si>
  <si>
    <t>Fundo Mono Ação</t>
  </si>
  <si>
    <t>Renda fixa ¹</t>
  </si>
  <si>
    <r>
      <t xml:space="preserve">Renda fixa </t>
    </r>
    <r>
      <rPr>
        <b/>
        <sz val="12"/>
        <color theme="0"/>
        <rFont val="Calibri"/>
        <family val="2"/>
        <scheme val="minor"/>
      </rPr>
      <t>¹</t>
    </r>
  </si>
  <si>
    <r>
      <t xml:space="preserve">Renda fixa </t>
    </r>
    <r>
      <rPr>
        <sz val="18"/>
        <color theme="0"/>
        <rFont val="Calibri"/>
        <family val="2"/>
        <scheme val="minor"/>
      </rPr>
      <t>¹</t>
    </r>
  </si>
  <si>
    <t>1.  Para períodos anteriores a outubro/15, a Classe ANBIMA Renda Fixa considera as Categorias Renda Fixa, Referenciado DI e Curto Prazo.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</si>
  <si>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</si>
  <si>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1.  Para períodos anteriores a outubro/15, a Classe ANBIMA Renda Fixa considera as categorias Renda Fixa, Referenciado DI e Curto Prazo.</t>
  </si>
  <si>
    <r>
      <t xml:space="preserve">Renda fixa </t>
    </r>
    <r>
      <rPr>
        <b/>
        <sz val="14"/>
        <color theme="0"/>
        <rFont val="Calibri"/>
        <family val="2"/>
        <scheme val="minor"/>
      </rPr>
      <t>¹</t>
    </r>
  </si>
  <si>
    <t>2.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</si>
  <si>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sz val="14"/>
        <color theme="0"/>
        <rFont val="Calibri"/>
        <family val="2"/>
        <scheme val="minor"/>
      </rPr>
      <t>²</t>
    </r>
  </si>
  <si>
    <r>
      <t xml:space="preserve">Ações  (sem 157) </t>
    </r>
    <r>
      <rPr>
        <b/>
        <sz val="14"/>
        <color theme="0"/>
        <rFont val="Calibri"/>
        <family val="2"/>
        <scheme val="minor"/>
      </rPr>
      <t>²</t>
    </r>
  </si>
  <si>
    <t>Conta e Ordem</t>
  </si>
  <si>
    <t>Middle Market</t>
  </si>
  <si>
    <t>Varejo Tradicional</t>
  </si>
  <si>
    <t>ETF Renda Fixa</t>
  </si>
  <si>
    <t>EFPC
Emp.Públicas</t>
  </si>
  <si>
    <t>Investidores Não Residentes</t>
  </si>
  <si>
    <t>Renda Fixa Duração Baixa Grau de Investimento</t>
  </si>
  <si>
    <t>Renda Fixa Duração Média Grau de Investimento</t>
  </si>
  <si>
    <t>Renda Fixa Duração Alta Grau de Investimento</t>
  </si>
  <si>
    <t>Renda Fixa Duração Livre Grau de Investimento</t>
  </si>
  <si>
    <t>Renda Fixa Investimento no Exterior</t>
  </si>
  <si>
    <t>Ações Valor / Crescimento</t>
  </si>
  <si>
    <t>Ações Investimento no Exterior</t>
  </si>
  <si>
    <t>Multimercados Investimento no Exterior</t>
  </si>
  <si>
    <t>Off Shore Renda Fixa (5)</t>
  </si>
  <si>
    <t>Off Shore Renda Mista (5)</t>
  </si>
  <si>
    <t>Off Shore Renda Variável (5)</t>
  </si>
  <si>
    <t>(1) Tipo ANBIMA iniciado em 1/11. Obs.: A rentabilidade foi estimada para períodos anteriores</t>
  </si>
  <si>
    <t>Previdência Multimercados Juros e Moedas (1)</t>
  </si>
  <si>
    <t>Previdência Renda Fixa Data Alvo (1)</t>
  </si>
  <si>
    <t>Previdência Renda Fixa Duração Média Soberano (1)</t>
  </si>
  <si>
    <t>Previdência Ações Indexados (1)</t>
  </si>
  <si>
    <t>Previdência Renda Fixa Duração Baixa Soberano (1)</t>
  </si>
  <si>
    <t>Previdência Renda Fixa Duração Alta Soberano (1)</t>
  </si>
  <si>
    <t>Previdência Renda Fixa Duração Livre Grau de Investimento (1)</t>
  </si>
  <si>
    <t>Previdência Renda Fixa Duração Média Crédito Livre (FIC) (1) (2)</t>
  </si>
  <si>
    <t>Previdência Renda Fixa Duração Alta Crédito Livre (1)</t>
  </si>
  <si>
    <t>Previdência Renda Fixa Duração Alta Grau de Investimento (1)</t>
  </si>
  <si>
    <t>Previdência Renda Fixa Duração Livre Soberano (1)</t>
  </si>
  <si>
    <t>Previdência Renda Fixa Duração Baixa Grau de Investimento (1)</t>
  </si>
  <si>
    <t>Previdência Renda Fixa Duração Livre Crédito Livre (1)</t>
  </si>
  <si>
    <t>Previdência Renda Fixa Duração Média Grau de Investimento (1)</t>
  </si>
  <si>
    <t>Previdência Renda Fixa Indexados (1)</t>
  </si>
  <si>
    <t>Previdência Ações Ativo (1)</t>
  </si>
  <si>
    <t>Previdência Balanceados de 30-49 (1)</t>
  </si>
  <si>
    <t>Previdência Balanceados Acima de 49 (FIC) (1) (2)</t>
  </si>
  <si>
    <t>Previdência Multimercado Livre (1)</t>
  </si>
  <si>
    <t>Previdência Renda Fixa Duração Baixa Crédito Livre (1)</t>
  </si>
  <si>
    <t>Previdência Balanceados - acima de 30 (3)</t>
  </si>
  <si>
    <t>Previdência Balanceados Data Alvo (FIC) (2)</t>
  </si>
  <si>
    <t>Previdência Renda Fixa (3)</t>
  </si>
  <si>
    <t>Previdência Multimercados (3)</t>
  </si>
  <si>
    <t>Previdência Ações (3)</t>
  </si>
  <si>
    <t xml:space="preserve">(1) Tipo ANBIMA iniciado em 1/11. </t>
  </si>
  <si>
    <t>(2) Tipos ANBIMA compostos apenas por FICs, portanto, para eveitar dupla contagem, seus PLs são desconsiderados dos totais.</t>
  </si>
  <si>
    <t>(3) Tipos encerrados em 31/10.</t>
  </si>
  <si>
    <t xml:space="preserve"> (3) Tipos encerrados em 31/10.</t>
  </si>
  <si>
    <t xml:space="preserve">  (1) Tipo ANBIMA iniciado em 1/11. </t>
  </si>
  <si>
    <t>Mar/2020</t>
  </si>
  <si>
    <t>Mar/2019</t>
  </si>
  <si>
    <t>No ano até Mar/2020</t>
  </si>
  <si>
    <t>No ano até Mar/2019</t>
  </si>
  <si>
    <t>Abr/20</t>
  </si>
  <si>
    <t>abr-20</t>
  </si>
  <si>
    <t>Total Captação Líquida -jan/19 até abr/20</t>
  </si>
  <si>
    <t>Total Captação Líquida -jan/20 até abr/20</t>
  </si>
  <si>
    <t>201901</t>
  </si>
  <si>
    <t>201902</t>
  </si>
  <si>
    <t>201903</t>
  </si>
  <si>
    <t>201904</t>
  </si>
  <si>
    <t>201905</t>
  </si>
  <si>
    <t>201906</t>
  </si>
  <si>
    <t>201907</t>
  </si>
  <si>
    <t>201908</t>
  </si>
  <si>
    <t>201909</t>
  </si>
  <si>
    <t>201910</t>
  </si>
  <si>
    <t>201911</t>
  </si>
  <si>
    <t>201912</t>
  </si>
  <si>
    <t>202001</t>
  </si>
  <si>
    <t>202002</t>
  </si>
  <si>
    <t>202003</t>
  </si>
  <si>
    <t>202004</t>
  </si>
  <si>
    <t>202005</t>
  </si>
  <si>
    <t>202006</t>
  </si>
  <si>
    <t>202007</t>
  </si>
  <si>
    <t>202008</t>
  </si>
  <si>
    <t>202009</t>
  </si>
  <si>
    <t>202010</t>
  </si>
  <si>
    <t>202011</t>
  </si>
  <si>
    <t>202012</t>
  </si>
  <si>
    <r>
      <rPr>
        <vertAlign val="superscript"/>
        <sz val="8"/>
        <color rgb="FF4C4D4F"/>
        <rFont val="Calibri"/>
        <family val="2"/>
        <scheme val="minor"/>
      </rPr>
      <t>2</t>
    </r>
    <r>
      <rPr>
        <sz val="8"/>
        <color rgb="FF4C4D4F"/>
        <rFont val="Calibri"/>
        <family val="2"/>
        <scheme val="minor"/>
      </rPr>
      <t xml:space="preserve"> A classificação de segmento de investidor deste relatório segue a política comercial de segmentação do Administrador do fundo, podendo divergir de outras estatísticas que apresentam a segmentação de outros prestadores de serviço.  
</t>
    </r>
  </si>
  <si>
    <r>
      <rPr>
        <vertAlign val="superscript"/>
        <sz val="8"/>
        <color rgb="FF4C4D4F"/>
        <rFont val="Calibri"/>
        <family val="2"/>
        <scheme val="minor"/>
      </rPr>
      <t>3</t>
    </r>
    <r>
      <rPr>
        <sz val="8"/>
        <color rgb="FF4C4D4F"/>
        <rFont val="Calibri"/>
        <family val="2"/>
        <scheme val="minor"/>
      </rPr>
      <t xml:space="preserve"> O segmento "Fundos de Investimento" considera o volume dos fundos de investimento dos quais a instituição não consegue identificar o cotista final.</t>
    </r>
  </si>
  <si>
    <r>
      <rPr>
        <vertAlign val="superscript"/>
        <sz val="8"/>
        <color rgb="FF4C4D4F"/>
        <rFont val="Calibri"/>
        <family val="2"/>
        <scheme val="minor"/>
      </rPr>
      <t>4</t>
    </r>
    <r>
      <rPr>
        <sz val="8"/>
        <color rgb="FF4C4D4F"/>
        <rFont val="Calibri"/>
        <family val="2"/>
        <scheme val="minor"/>
      </rPr>
      <t xml:space="preserve"> O segmento "Outros"  considera o volume dos segmentos que não possuem massa crítica para abertura e/ou que não seja possível a identificação do cotista</t>
    </r>
  </si>
  <si>
    <r>
      <t>Fundos de Investimento</t>
    </r>
    <r>
      <rPr>
        <b/>
        <vertAlign val="superscript"/>
        <sz val="11"/>
        <color theme="0"/>
        <rFont val="Calibri"/>
        <family val="2"/>
        <scheme val="minor"/>
      </rPr>
      <t>3</t>
    </r>
  </si>
  <si>
    <r>
      <t>Outros</t>
    </r>
    <r>
      <rPr>
        <b/>
        <vertAlign val="superscript"/>
        <sz val="11"/>
        <color theme="0"/>
        <rFont val="Calibri"/>
        <family val="2"/>
        <scheme val="minor"/>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</si>
</sst>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 numFmtId="177" formatCode="0#"/>
    <numFmt numFmtId="178" formatCode="0.0"/>
  </numFmts>
  <fonts count="17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sz val="14"/>
      <color theme="0"/>
      <name val="Calibri"/>
      <family val="2"/>
      <scheme val="minor"/>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Calibri"/>
      <family val="2"/>
      <scheme val="minor"/>
    </font>
    <font>
      <b/>
      <sz val="10"/>
      <name val="Arial"/>
      <family val="2"/>
    </font>
    <font>
      <b/>
      <sz val="11"/>
      <name val="Calibri"/>
      <family val="2"/>
      <scheme val="minor"/>
    </font>
    <font>
      <b/>
      <sz val="9"/>
      <color indexed="8"/>
      <name val="Arila"/>
    </font>
    <font>
      <b/>
      <sz val="10"/>
      <color theme="0"/>
      <name val="Arila"/>
    </font>
    <font>
      <b/>
      <sz val="10"/>
      <name val="Arila"/>
    </font>
    <font>
      <sz val="10"/>
      <color theme="1"/>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8"/>
      <color theme="0"/>
      <name val="Calibri"/>
      <family val="2"/>
      <scheme val="minor"/>
    </font>
    <font>
      <sz val="10"/>
      <color rgb="FFFF0000"/>
      <name val="Arila"/>
    </font>
    <font>
      <sz val="10"/>
      <color rgb="FFFF0000"/>
      <name val="Calibri"/>
      <family val="2"/>
      <scheme val="minor"/>
    </font>
    <font>
      <vertAlign val="superscript"/>
      <sz val="8"/>
      <color rgb="FF4C4D4F"/>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5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right/>
      <top style="thin">
        <color rgb="FF0095D9"/>
      </top>
      <bottom/>
      <diagonal/>
    </border>
    <border>
      <left style="thin">
        <color rgb="FF0095D9"/>
      </left>
      <right style="thin">
        <color rgb="FF0095D9"/>
      </right>
      <top style="thin">
        <color rgb="FF0095D9"/>
      </top>
      <bottom/>
      <diagonal/>
    </border>
    <border>
      <left style="thin">
        <color rgb="FF0095D9"/>
      </left>
      <right style="thin">
        <color rgb="FF0095D9"/>
      </right>
      <top/>
      <bottom style="dashed">
        <color rgb="FF0095D9"/>
      </bottom>
      <diagonal/>
    </border>
    <border>
      <left style="thin">
        <color rgb="FF0095D9"/>
      </left>
      <right style="thin">
        <color rgb="FF0095D9"/>
      </right>
      <top style="dashed">
        <color rgb="FF0095D9"/>
      </top>
      <bottom/>
      <diagonal/>
    </border>
    <border>
      <left/>
      <right style="thin">
        <color rgb="FF0095D9"/>
      </right>
      <top/>
      <bottom style="dashed">
        <color rgb="FF0095D9"/>
      </bottom>
      <diagonal/>
    </border>
    <border>
      <left style="thin">
        <color theme="0"/>
      </left>
      <right style="thin">
        <color theme="0"/>
      </right>
      <top style="thin">
        <color theme="0"/>
      </top>
      <bottom/>
      <diagonal/>
    </border>
    <border>
      <left style="thin">
        <color theme="0"/>
      </left>
      <right style="thin">
        <color theme="0"/>
      </right>
      <top style="thin">
        <color rgb="FF0095D9"/>
      </top>
      <bottom/>
      <diagonal/>
    </border>
    <border>
      <left style="thin">
        <color theme="0"/>
      </left>
      <right style="thin">
        <color rgb="FF0095D9"/>
      </right>
      <top style="thin">
        <color rgb="FF0095D9"/>
      </top>
      <bottom/>
      <diagonal/>
    </border>
    <border>
      <left/>
      <right style="thin">
        <color rgb="FF0095D9"/>
      </right>
      <top style="thin">
        <color rgb="FF0095D9"/>
      </top>
      <bottom/>
      <diagonal/>
    </border>
    <border>
      <left style="thin">
        <color rgb="FF0095D9"/>
      </left>
      <right/>
      <top/>
      <bottom style="thin">
        <color theme="0"/>
      </bottom>
      <diagonal/>
    </border>
    <border>
      <left/>
      <right/>
      <top/>
      <bottom style="thin">
        <color theme="0"/>
      </bottom>
      <diagonal/>
    </border>
    <border>
      <left style="thin">
        <color rgb="FF0095D9"/>
      </left>
      <right style="thin">
        <color rgb="FF0095D9"/>
      </right>
      <top/>
      <bottom style="hair">
        <color rgb="FF0095D9"/>
      </bottom>
      <diagonal/>
    </border>
  </borders>
  <cellStyleXfs count="25681">
    <xf numFmtId="0" fontId="0" fillId="0" borderId="0"/>
    <xf numFmtId="0" fontId="32" fillId="2" borderId="0" applyNumberFormat="0" applyBorder="0" applyAlignment="0" applyProtection="0"/>
    <xf numFmtId="0" fontId="32" fillId="4"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3"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3" borderId="0" applyNumberFormat="0" applyBorder="0" applyAlignment="0" applyProtection="0"/>
    <xf numFmtId="0" fontId="32" fillId="7"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21" fillId="16" borderId="0" applyNumberFormat="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2" fillId="6" borderId="0" applyNumberFormat="0" applyBorder="0" applyAlignment="0" applyProtection="0"/>
    <xf numFmtId="0" fontId="23" fillId="9" borderId="1" applyNumberFormat="0" applyAlignment="0" applyProtection="0"/>
    <xf numFmtId="0" fontId="24" fillId="19" borderId="2" applyNumberFormat="0" applyAlignment="0" applyProtection="0"/>
    <xf numFmtId="0" fontId="25" fillId="0" borderId="3" applyNumberFormat="0" applyFill="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17" borderId="0" applyNumberFormat="0" applyBorder="0" applyAlignment="0" applyProtection="0"/>
    <xf numFmtId="0" fontId="21" fillId="15" borderId="0" applyNumberFormat="0" applyBorder="0" applyAlignment="0" applyProtection="0"/>
    <xf numFmtId="0" fontId="21" fillId="23" borderId="0" applyNumberFormat="0" applyBorder="0" applyAlignment="0" applyProtection="0"/>
    <xf numFmtId="0" fontId="26" fillId="3" borderId="1" applyNumberFormat="0" applyAlignment="0" applyProtection="0"/>
    <xf numFmtId="170" fontId="18" fillId="0" borderId="0">
      <alignment vertical="center"/>
    </xf>
    <xf numFmtId="0" fontId="16" fillId="0" borderId="0" applyNumberFormat="0" applyFill="0" applyBorder="0" applyAlignment="0" applyProtection="0">
      <alignment vertical="top"/>
      <protection locked="0"/>
    </xf>
    <xf numFmtId="0" fontId="27" fillId="4" borderId="0" applyNumberFormat="0" applyBorder="0" applyAlignment="0" applyProtection="0"/>
    <xf numFmtId="0" fontId="28" fillId="12" borderId="0" applyNumberFormat="0" applyBorder="0" applyAlignment="0" applyProtection="0"/>
    <xf numFmtId="0" fontId="14" fillId="0" borderId="0"/>
    <xf numFmtId="0" fontId="14" fillId="0" borderId="0"/>
    <xf numFmtId="0" fontId="46" fillId="0" borderId="0"/>
    <xf numFmtId="0" fontId="46" fillId="0" borderId="0"/>
    <xf numFmtId="0" fontId="46" fillId="0" borderId="0"/>
    <xf numFmtId="0" fontId="20" fillId="0" borderId="0"/>
    <xf numFmtId="0" fontId="14" fillId="0" borderId="0"/>
    <xf numFmtId="0" fontId="45" fillId="0" borderId="0"/>
    <xf numFmtId="0" fontId="14" fillId="0" borderId="0"/>
    <xf numFmtId="0" fontId="45" fillId="0" borderId="0"/>
    <xf numFmtId="0" fontId="45" fillId="0" borderId="0"/>
    <xf numFmtId="39" fontId="18" fillId="0" borderId="0">
      <alignment vertical="center"/>
    </xf>
    <xf numFmtId="0" fontId="14" fillId="5" borderId="4" applyNumberFormat="0" applyFont="0" applyAlignment="0" applyProtection="0"/>
    <xf numFmtId="9" fontId="13" fillId="0" borderId="0" applyFont="0" applyFill="0" applyBorder="0" applyAlignment="0" applyProtection="0"/>
    <xf numFmtId="9" fontId="14" fillId="0" borderId="0" applyFont="0" applyFill="0" applyBorder="0" applyAlignment="0" applyProtection="0"/>
    <xf numFmtId="0" fontId="29" fillId="9" borderId="5" applyNumberFormat="0" applyAlignment="0" applyProtection="0"/>
    <xf numFmtId="164" fontId="46" fillId="0" borderId="0" applyFont="0" applyFill="0" applyBorder="0" applyAlignment="0" applyProtection="0"/>
    <xf numFmtId="164" fontId="46" fillId="0" borderId="0" applyFont="0" applyFill="0" applyBorder="0" applyAlignment="0" applyProtection="0"/>
    <xf numFmtId="164" fontId="14"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33" fillId="0" borderId="0" applyNumberFormat="0" applyFill="0" applyBorder="0" applyAlignment="0" applyProtection="0"/>
    <xf numFmtId="4" fontId="43" fillId="0" borderId="0">
      <alignment horizontal="left" vertical="top"/>
    </xf>
    <xf numFmtId="0" fontId="37" fillId="0" borderId="9" applyNumberFormat="0" applyFill="0" applyAlignment="0" applyProtection="0"/>
    <xf numFmtId="164" fontId="13" fillId="0" borderId="0" applyFont="0" applyFill="0" applyBorder="0" applyAlignment="0" applyProtection="0"/>
    <xf numFmtId="164" fontId="14" fillId="0" borderId="0" applyFont="0" applyFill="0" applyBorder="0" applyAlignment="0" applyProtection="0"/>
    <xf numFmtId="43" fontId="45" fillId="0" borderId="0" applyFont="0" applyFill="0" applyBorder="0" applyAlignment="0" applyProtection="0"/>
    <xf numFmtId="164" fontId="14" fillId="0" borderId="0" applyFont="0" applyFill="0" applyBorder="0" applyAlignment="0" applyProtection="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2" fillId="0" borderId="0"/>
    <xf numFmtId="0" fontId="12" fillId="0" borderId="0"/>
    <xf numFmtId="0" fontId="13" fillId="5" borderId="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12" fillId="0" borderId="0" applyFont="0" applyFill="0" applyBorder="0" applyAlignment="0" applyProtection="0"/>
    <xf numFmtId="164" fontId="13" fillId="0" borderId="0" applyFont="0" applyFill="0" applyBorder="0" applyAlignment="0" applyProtection="0"/>
    <xf numFmtId="0" fontId="11" fillId="0" borderId="0"/>
    <xf numFmtId="0" fontId="13" fillId="0" borderId="0"/>
    <xf numFmtId="0" fontId="11" fillId="0" borderId="0"/>
    <xf numFmtId="0" fontId="11" fillId="0" borderId="0"/>
    <xf numFmtId="0" fontId="11" fillId="0" borderId="0"/>
    <xf numFmtId="9" fontId="13" fillId="0" borderId="0" applyFont="0" applyFill="0" applyBorder="0" applyAlignment="0" applyProtection="0"/>
    <xf numFmtId="164" fontId="13"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0" fillId="0" borderId="0"/>
    <xf numFmtId="0" fontId="13" fillId="0" borderId="0"/>
    <xf numFmtId="0" fontId="10" fillId="0" borderId="0"/>
    <xf numFmtId="0" fontId="10" fillId="0" borderId="0"/>
    <xf numFmtId="0" fontId="10" fillId="0" borderId="0"/>
    <xf numFmtId="9" fontId="13" fillId="0" borderId="0" applyFont="0" applyFill="0" applyBorder="0" applyAlignment="0" applyProtection="0"/>
    <xf numFmtId="164" fontId="13"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92" fillId="0" borderId="0" applyNumberFormat="0" applyFill="0" applyBorder="0" applyAlignment="0" applyProtection="0"/>
    <xf numFmtId="0" fontId="93" fillId="0" borderId="28" applyNumberFormat="0" applyFill="0" applyAlignment="0" applyProtection="0"/>
    <xf numFmtId="0" fontId="94" fillId="0" borderId="29" applyNumberFormat="0" applyFill="0" applyAlignment="0" applyProtection="0"/>
    <xf numFmtId="0" fontId="95" fillId="0" borderId="30" applyNumberFormat="0" applyFill="0" applyAlignment="0" applyProtection="0"/>
    <xf numFmtId="0" fontId="95" fillId="0" borderId="0" applyNumberFormat="0" applyFill="0" applyBorder="0" applyAlignment="0" applyProtection="0"/>
    <xf numFmtId="0" fontId="96" fillId="30" borderId="0" applyNumberFormat="0" applyBorder="0" applyAlignment="0" applyProtection="0"/>
    <xf numFmtId="0" fontId="97" fillId="31" borderId="0" applyNumberFormat="0" applyBorder="0" applyAlignment="0" applyProtection="0"/>
    <xf numFmtId="0" fontId="98" fillId="32" borderId="0" applyNumberFormat="0" applyBorder="0" applyAlignment="0" applyProtection="0"/>
    <xf numFmtId="0" fontId="99" fillId="33" borderId="31" applyNumberFormat="0" applyAlignment="0" applyProtection="0"/>
    <xf numFmtId="0" fontId="100" fillId="34" borderId="32" applyNumberFormat="0" applyAlignment="0" applyProtection="0"/>
    <xf numFmtId="0" fontId="101" fillId="34" borderId="31" applyNumberFormat="0" applyAlignment="0" applyProtection="0"/>
    <xf numFmtId="0" fontId="102" fillId="0" borderId="33" applyNumberFormat="0" applyFill="0" applyAlignment="0" applyProtection="0"/>
    <xf numFmtId="0" fontId="103" fillId="35" borderId="34" applyNumberFormat="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89" fillId="0" borderId="36" applyNumberFormat="0" applyFill="0" applyAlignment="0" applyProtection="0"/>
    <xf numFmtId="0" fontId="91"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91" fillId="40" borderId="0" applyNumberFormat="0" applyBorder="0" applyAlignment="0" applyProtection="0"/>
    <xf numFmtId="0" fontId="91"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91" fillId="44" borderId="0" applyNumberFormat="0" applyBorder="0" applyAlignment="0" applyProtection="0"/>
    <xf numFmtId="0" fontId="91"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91" fillId="48" borderId="0" applyNumberFormat="0" applyBorder="0" applyAlignment="0" applyProtection="0"/>
    <xf numFmtId="0" fontId="91"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91" fillId="52" borderId="0" applyNumberFormat="0" applyBorder="0" applyAlignment="0" applyProtection="0"/>
    <xf numFmtId="0" fontId="91"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91" fillId="56" borderId="0" applyNumberFormat="0" applyBorder="0" applyAlignment="0" applyProtection="0"/>
    <xf numFmtId="0" fontId="91" fillId="57"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91" fillId="60" borderId="0" applyNumberFormat="0" applyBorder="0" applyAlignment="0" applyProtection="0"/>
    <xf numFmtId="0" fontId="8" fillId="0" borderId="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46" fillId="0" borderId="0"/>
    <xf numFmtId="0" fontId="8" fillId="0" borderId="0"/>
    <xf numFmtId="0" fontId="8" fillId="0" borderId="0"/>
    <xf numFmtId="0" fontId="53" fillId="0" borderId="0"/>
    <xf numFmtId="0" fontId="46" fillId="0" borderId="0"/>
    <xf numFmtId="0" fontId="46"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13" fillId="0" borderId="0"/>
    <xf numFmtId="0" fontId="13" fillId="0" borderId="0"/>
    <xf numFmtId="0" fontId="13" fillId="0" borderId="0"/>
    <xf numFmtId="0" fontId="46" fillId="0" borderId="0"/>
    <xf numFmtId="0" fontId="13" fillId="0" borderId="0"/>
    <xf numFmtId="0" fontId="8" fillId="0" borderId="0"/>
    <xf numFmtId="0" fontId="13"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164" fontId="13" fillId="0" borderId="0" applyFont="0" applyFill="0" applyBorder="0" applyAlignment="0" applyProtection="0"/>
    <xf numFmtId="164" fontId="13" fillId="0" borderId="0" applyFont="0" applyFill="0" applyBorder="0" applyAlignment="0" applyProtection="0"/>
    <xf numFmtId="43" fontId="46" fillId="0" borderId="0" applyFont="0" applyFill="0" applyBorder="0" applyAlignment="0" applyProtection="0"/>
    <xf numFmtId="164" fontId="13"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0" fontId="53" fillId="0" borderId="0"/>
    <xf numFmtId="43" fontId="8" fillId="0" borderId="0" applyFont="0" applyFill="0" applyBorder="0" applyAlignment="0" applyProtection="0"/>
    <xf numFmtId="0" fontId="13" fillId="0" borderId="0"/>
    <xf numFmtId="0" fontId="13" fillId="0" borderId="0"/>
    <xf numFmtId="0" fontId="8" fillId="0" borderId="0"/>
    <xf numFmtId="0" fontId="13"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0" fontId="8" fillId="0" borderId="0"/>
    <xf numFmtId="0" fontId="53"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13" fillId="0" borderId="0"/>
    <xf numFmtId="0" fontId="7" fillId="0" borderId="0"/>
    <xf numFmtId="0" fontId="7" fillId="0" borderId="0"/>
    <xf numFmtId="0" fontId="7" fillId="0" borderId="0"/>
    <xf numFmtId="9" fontId="13" fillId="0" borderId="0" applyFont="0" applyFill="0" applyBorder="0" applyAlignment="0" applyProtection="0"/>
    <xf numFmtId="164" fontId="13"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164" fontId="107" fillId="0" borderId="0" applyFont="0" applyFill="0" applyBorder="0" applyAlignment="0" applyProtection="0"/>
    <xf numFmtId="9" fontId="32" fillId="0" borderId="0" applyFont="0" applyFill="0" applyBorder="0" applyAlignment="0" applyProtection="0"/>
    <xf numFmtId="164" fontId="13" fillId="0" borderId="0" applyFont="0" applyFill="0" applyBorder="0" applyAlignment="0" applyProtection="0"/>
    <xf numFmtId="43" fontId="32" fillId="0" borderId="0" applyFont="0" applyFill="0" applyBorder="0" applyAlignment="0" applyProtection="0"/>
    <xf numFmtId="0" fontId="4" fillId="0" borderId="0"/>
    <xf numFmtId="0" fontId="13" fillId="0" borderId="0"/>
    <xf numFmtId="0" fontId="3" fillId="0" borderId="0"/>
    <xf numFmtId="43"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4"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cellStyleXfs>
  <cellXfs count="475">
    <xf numFmtId="0" fontId="0" fillId="0" borderId="0" xfId="0"/>
    <xf numFmtId="0" fontId="15" fillId="0" borderId="0" xfId="0" applyFont="1" applyAlignment="1">
      <alignment vertical="center"/>
    </xf>
    <xf numFmtId="0" fontId="14" fillId="0" borderId="0" xfId="0" applyFont="1"/>
    <xf numFmtId="0" fontId="19" fillId="24" borderId="0" xfId="0" applyFont="1" applyFill="1" applyBorder="1"/>
    <xf numFmtId="0" fontId="14" fillId="0" borderId="0" xfId="0" applyFont="1" applyAlignment="1">
      <alignment vertical="center"/>
    </xf>
    <xf numFmtId="0" fontId="14" fillId="0" borderId="0" xfId="0" applyFont="1" applyFill="1" applyAlignment="1">
      <alignment vertical="center"/>
    </xf>
    <xf numFmtId="169" fontId="14" fillId="0" borderId="0" xfId="0" applyNumberFormat="1" applyFont="1" applyAlignment="1">
      <alignment vertical="center"/>
    </xf>
    <xf numFmtId="169" fontId="14" fillId="0" borderId="0" xfId="0" applyNumberFormat="1" applyFont="1"/>
    <xf numFmtId="0" fontId="39" fillId="28" borderId="0" xfId="0" applyFont="1" applyFill="1" applyBorder="1"/>
    <xf numFmtId="170" fontId="40" fillId="28" borderId="0" xfId="0" applyNumberFormat="1" applyFont="1" applyFill="1" applyBorder="1"/>
    <xf numFmtId="0" fontId="41" fillId="28" borderId="0" xfId="0" applyFont="1" applyFill="1" applyBorder="1" applyAlignment="1">
      <alignment vertical="center"/>
    </xf>
    <xf numFmtId="0" fontId="0" fillId="28" borderId="0" xfId="0" applyFill="1"/>
    <xf numFmtId="0" fontId="41" fillId="28" borderId="0" xfId="0" applyFont="1" applyFill="1" applyBorder="1"/>
    <xf numFmtId="0" fontId="42" fillId="28" borderId="0" xfId="0" applyFont="1" applyFill="1" applyBorder="1"/>
    <xf numFmtId="0" fontId="49" fillId="24" borderId="0" xfId="0" applyFont="1" applyFill="1" applyBorder="1" applyAlignment="1">
      <alignment vertical="center" wrapText="1"/>
    </xf>
    <xf numFmtId="49" fontId="48" fillId="24" borderId="0" xfId="0" applyNumberFormat="1" applyFont="1" applyFill="1" applyBorder="1" applyAlignment="1"/>
    <xf numFmtId="0" fontId="52" fillId="28" borderId="0" xfId="0" applyFont="1" applyFill="1" applyBorder="1"/>
    <xf numFmtId="164" fontId="53" fillId="28" borderId="0" xfId="50" applyFont="1" applyFill="1"/>
    <xf numFmtId="0" fontId="53" fillId="28" borderId="0" xfId="41" applyFont="1" applyFill="1"/>
    <xf numFmtId="164" fontId="38" fillId="28" borderId="0" xfId="50" applyFont="1" applyFill="1" applyAlignment="1">
      <alignment vertical="center"/>
    </xf>
    <xf numFmtId="164" fontId="38" fillId="28" borderId="0" xfId="50" applyFont="1" applyFill="1"/>
    <xf numFmtId="164" fontId="53" fillId="28" borderId="0" xfId="50" applyFont="1" applyFill="1" applyAlignment="1">
      <alignment vertical="center"/>
    </xf>
    <xf numFmtId="0" fontId="14" fillId="28" borderId="0" xfId="0" applyFont="1" applyFill="1"/>
    <xf numFmtId="0" fontId="14" fillId="28" borderId="0" xfId="0" applyFont="1" applyFill="1" applyAlignment="1">
      <alignment vertical="center"/>
    </xf>
    <xf numFmtId="0" fontId="55" fillId="28" borderId="0" xfId="0" applyFont="1" applyFill="1" applyBorder="1"/>
    <xf numFmtId="0" fontId="0" fillId="28" borderId="0" xfId="0" applyFill="1" applyBorder="1"/>
    <xf numFmtId="0" fontId="56" fillId="28" borderId="0" xfId="0" applyFont="1" applyFill="1" applyBorder="1" applyAlignment="1"/>
    <xf numFmtId="0" fontId="57" fillId="28" borderId="0" xfId="0" applyFont="1" applyFill="1" applyBorder="1"/>
    <xf numFmtId="0" fontId="58" fillId="28" borderId="0" xfId="0" applyFont="1" applyFill="1" applyBorder="1"/>
    <xf numFmtId="0" fontId="58" fillId="28" borderId="0" xfId="0" applyFont="1" applyFill="1" applyBorder="1" applyAlignment="1">
      <alignment horizontal="center"/>
    </xf>
    <xf numFmtId="0" fontId="59" fillId="28" borderId="0" xfId="0" applyFont="1" applyFill="1" applyBorder="1"/>
    <xf numFmtId="2" fontId="59" fillId="28" borderId="0" xfId="47" applyNumberFormat="1" applyFont="1" applyFill="1" applyBorder="1"/>
    <xf numFmtId="0" fontId="59" fillId="28" borderId="0" xfId="0" applyFont="1" applyFill="1" applyBorder="1" applyAlignment="1"/>
    <xf numFmtId="167" fontId="59" fillId="28" borderId="0" xfId="47" applyNumberFormat="1" applyFont="1" applyFill="1" applyBorder="1"/>
    <xf numFmtId="0" fontId="60" fillId="28" borderId="0" xfId="0" applyFont="1" applyFill="1" applyBorder="1"/>
    <xf numFmtId="2" fontId="58" fillId="28" borderId="0" xfId="47" applyNumberFormat="1" applyFont="1" applyFill="1" applyBorder="1"/>
    <xf numFmtId="0" fontId="61" fillId="28" borderId="0" xfId="0" applyFont="1" applyFill="1" applyBorder="1"/>
    <xf numFmtId="0" fontId="62" fillId="28" borderId="0" xfId="0" applyFont="1" applyFill="1" applyBorder="1"/>
    <xf numFmtId="2" fontId="63" fillId="28" borderId="0" xfId="47" applyNumberFormat="1" applyFont="1" applyFill="1" applyBorder="1"/>
    <xf numFmtId="0" fontId="64" fillId="28" borderId="0" xfId="0" applyFont="1" applyFill="1" applyBorder="1" applyAlignment="1">
      <alignment horizontal="left" indent="1"/>
    </xf>
    <xf numFmtId="0" fontId="65" fillId="28" borderId="0" xfId="0" applyFont="1" applyFill="1" applyBorder="1"/>
    <xf numFmtId="0" fontId="66" fillId="28" borderId="0" xfId="0" applyFont="1" applyFill="1" applyBorder="1"/>
    <xf numFmtId="0" fontId="58" fillId="28" borderId="0" xfId="0" applyNumberFormat="1" applyFont="1" applyFill="1" applyBorder="1"/>
    <xf numFmtId="0" fontId="67" fillId="28" borderId="0" xfId="0" applyFont="1" applyFill="1" applyBorder="1"/>
    <xf numFmtId="0" fontId="58" fillId="28" borderId="0" xfId="0" applyFont="1" applyFill="1" applyBorder="1" applyAlignment="1"/>
    <xf numFmtId="0" fontId="51" fillId="28" borderId="0" xfId="0" applyFont="1" applyFill="1" applyBorder="1" applyAlignment="1"/>
    <xf numFmtId="172" fontId="59" fillId="28" borderId="0" xfId="64" applyNumberFormat="1" applyFont="1" applyFill="1" applyBorder="1"/>
    <xf numFmtId="167" fontId="68" fillId="28" borderId="0" xfId="47" applyNumberFormat="1" applyFont="1" applyFill="1" applyBorder="1"/>
    <xf numFmtId="172" fontId="58" fillId="28" borderId="0" xfId="64" applyNumberFormat="1" applyFont="1" applyFill="1" applyBorder="1"/>
    <xf numFmtId="0" fontId="68" fillId="28" borderId="0" xfId="0" applyFont="1" applyFill="1" applyBorder="1"/>
    <xf numFmtId="0" fontId="64" fillId="28" borderId="0" xfId="0" applyFont="1" applyFill="1" applyBorder="1" applyAlignment="1">
      <alignment horizontal="left" vertical="top" indent="1"/>
    </xf>
    <xf numFmtId="0" fontId="48" fillId="28" borderId="0" xfId="0" applyFont="1" applyFill="1" applyBorder="1" applyAlignment="1"/>
    <xf numFmtId="0" fontId="69" fillId="28" borderId="0" xfId="0" applyFont="1" applyFill="1" applyBorder="1" applyAlignment="1"/>
    <xf numFmtId="0" fontId="69" fillId="28" borderId="0" xfId="0" applyFont="1" applyFill="1" applyBorder="1" applyAlignment="1">
      <alignment horizontal="center"/>
    </xf>
    <xf numFmtId="0" fontId="70" fillId="28" borderId="0" xfId="0" applyFont="1" applyFill="1" applyBorder="1" applyAlignment="1">
      <alignment horizontal="left"/>
    </xf>
    <xf numFmtId="0" fontId="70" fillId="28" borderId="0" xfId="0" applyFont="1" applyFill="1" applyBorder="1"/>
    <xf numFmtId="0" fontId="50" fillId="28" borderId="0" xfId="0" applyFont="1" applyFill="1" applyBorder="1" applyAlignment="1">
      <alignment horizontal="left"/>
    </xf>
    <xf numFmtId="17" fontId="58" fillId="28" borderId="0" xfId="0" applyNumberFormat="1" applyFont="1" applyFill="1" applyBorder="1" applyAlignment="1">
      <alignment horizontal="center"/>
    </xf>
    <xf numFmtId="0" fontId="58" fillId="28" borderId="0" xfId="0" applyFont="1" applyFill="1" applyBorder="1" applyAlignment="1">
      <alignment horizontal="left"/>
    </xf>
    <xf numFmtId="172" fontId="59" fillId="28" borderId="0" xfId="64" applyNumberFormat="1" applyFont="1" applyFill="1" applyBorder="1" applyAlignment="1">
      <alignment horizontal="center" vertical="center"/>
    </xf>
    <xf numFmtId="2" fontId="58" fillId="28" borderId="0" xfId="0" applyNumberFormat="1" applyFont="1" applyFill="1" applyBorder="1"/>
    <xf numFmtId="172" fontId="58" fillId="28" borderId="0" xfId="64" applyNumberFormat="1" applyFont="1" applyFill="1" applyBorder="1" applyAlignment="1">
      <alignment horizontal="center"/>
    </xf>
    <xf numFmtId="0" fontId="71" fillId="28" borderId="0" xfId="0" applyFont="1" applyFill="1" applyBorder="1"/>
    <xf numFmtId="0" fontId="59" fillId="28" borderId="0" xfId="0" applyFont="1" applyFill="1" applyBorder="1" applyAlignment="1">
      <alignment horizontal="left" indent="1"/>
    </xf>
    <xf numFmtId="0" fontId="72" fillId="28" borderId="0" xfId="0" applyFont="1" applyFill="1" applyBorder="1" applyAlignment="1"/>
    <xf numFmtId="0" fontId="74" fillId="28" borderId="0" xfId="0" applyFont="1" applyFill="1" applyAlignment="1">
      <alignment horizontal="left" vertical="center" readingOrder="1"/>
    </xf>
    <xf numFmtId="0" fontId="75" fillId="0" borderId="0" xfId="0" applyFont="1" applyAlignment="1">
      <alignment horizontal="left" vertical="center" readingOrder="1"/>
    </xf>
    <xf numFmtId="0" fontId="75" fillId="28" borderId="0" xfId="0" applyFont="1" applyFill="1" applyAlignment="1">
      <alignment horizontal="left" vertical="center" readingOrder="1"/>
    </xf>
    <xf numFmtId="0" fontId="76" fillId="0" borderId="0" xfId="0" applyFont="1" applyAlignment="1">
      <alignment horizontal="left" vertical="center" indent="1" readingOrder="1"/>
    </xf>
    <xf numFmtId="0" fontId="76" fillId="28" borderId="0" xfId="0" applyFont="1" applyFill="1" applyAlignment="1">
      <alignment horizontal="left" vertical="center" indent="1" readingOrder="1"/>
    </xf>
    <xf numFmtId="0" fontId="77" fillId="0" borderId="0" xfId="0" applyFont="1" applyAlignment="1">
      <alignment horizontal="left" indent="1" readingOrder="1"/>
    </xf>
    <xf numFmtId="0" fontId="77" fillId="28" borderId="0" xfId="0" applyFont="1" applyFill="1" applyAlignment="1">
      <alignment horizontal="left" vertical="center" readingOrder="1"/>
    </xf>
    <xf numFmtId="0" fontId="78" fillId="28" borderId="0" xfId="0" applyFont="1" applyFill="1" applyBorder="1"/>
    <xf numFmtId="0" fontId="39" fillId="28" borderId="0" xfId="0" applyFont="1" applyFill="1" applyBorder="1" applyAlignment="1">
      <alignment vertical="center"/>
    </xf>
    <xf numFmtId="0" fontId="47" fillId="28" borderId="0" xfId="0" applyFont="1" applyFill="1" applyAlignment="1">
      <alignment vertical="center"/>
    </xf>
    <xf numFmtId="0" fontId="19" fillId="24" borderId="0" xfId="0" applyFont="1" applyFill="1" applyBorder="1" applyAlignment="1">
      <alignment vertical="center"/>
    </xf>
    <xf numFmtId="0" fontId="81" fillId="0" borderId="0" xfId="0" applyFont="1" applyAlignment="1">
      <alignment horizontal="left" vertical="center" readingOrder="1"/>
    </xf>
    <xf numFmtId="0" fontId="73" fillId="28" borderId="0" xfId="0" applyNumberFormat="1" applyFont="1" applyFill="1" applyAlignment="1">
      <alignment vertical="center"/>
    </xf>
    <xf numFmtId="0" fontId="82" fillId="28" borderId="0" xfId="0" applyFont="1" applyFill="1" applyBorder="1"/>
    <xf numFmtId="164" fontId="53" fillId="28" borderId="0" xfId="62" applyFont="1" applyFill="1"/>
    <xf numFmtId="164" fontId="86" fillId="28" borderId="0" xfId="50" applyFont="1" applyFill="1"/>
    <xf numFmtId="164" fontId="87" fillId="28" borderId="0" xfId="50" applyFont="1" applyFill="1"/>
    <xf numFmtId="164" fontId="86" fillId="28" borderId="0" xfId="50" applyFont="1" applyFill="1" applyAlignment="1">
      <alignment vertical="center"/>
    </xf>
    <xf numFmtId="164" fontId="87" fillId="28" borderId="0" xfId="50" applyFont="1" applyFill="1" applyAlignment="1">
      <alignment vertical="center"/>
    </xf>
    <xf numFmtId="0" fontId="44" fillId="0" borderId="0" xfId="0" applyFont="1"/>
    <xf numFmtId="0" fontId="54" fillId="0" borderId="0" xfId="31" applyFont="1" applyAlignment="1" applyProtection="1"/>
    <xf numFmtId="0" fontId="39" fillId="0" borderId="0" xfId="0" applyFont="1" applyFill="1" applyBorder="1"/>
    <xf numFmtId="164" fontId="84" fillId="28" borderId="0" xfId="50" applyFont="1" applyFill="1" applyAlignment="1">
      <alignment vertical="center"/>
    </xf>
    <xf numFmtId="164" fontId="88" fillId="28" borderId="0" xfId="50" applyFont="1" applyFill="1" applyAlignment="1">
      <alignment vertical="center"/>
    </xf>
    <xf numFmtId="164" fontId="84" fillId="28" borderId="0" xfId="50" applyFont="1" applyFill="1"/>
    <xf numFmtId="164" fontId="90" fillId="28" borderId="0" xfId="50" applyFont="1" applyFill="1"/>
    <xf numFmtId="164" fontId="83" fillId="28" borderId="0" xfId="50" applyFont="1" applyFill="1"/>
    <xf numFmtId="0" fontId="13" fillId="28" borderId="0" xfId="0" applyFont="1" applyFill="1"/>
    <xf numFmtId="164" fontId="83" fillId="28" borderId="0" xfId="50" applyFont="1" applyFill="1" applyAlignment="1">
      <alignment vertical="center"/>
    </xf>
    <xf numFmtId="0" fontId="13" fillId="28" borderId="0" xfId="0" applyFont="1" applyFill="1" applyAlignment="1">
      <alignment vertical="center"/>
    </xf>
    <xf numFmtId="164" fontId="88" fillId="28" borderId="0" xfId="50" applyFont="1" applyFill="1"/>
    <xf numFmtId="166" fontId="84" fillId="28" borderId="0" xfId="50" applyNumberFormat="1" applyFont="1" applyFill="1" applyAlignment="1">
      <alignment vertical="center"/>
    </xf>
    <xf numFmtId="166" fontId="88" fillId="28" borderId="0" xfId="50" applyNumberFormat="1" applyFont="1" applyFill="1" applyAlignment="1">
      <alignment vertical="center"/>
    </xf>
    <xf numFmtId="164" fontId="90" fillId="28" borderId="0" xfId="50" applyFont="1" applyFill="1" applyAlignment="1">
      <alignment vertical="center"/>
    </xf>
    <xf numFmtId="0" fontId="44" fillId="0" borderId="0" xfId="0" applyFont="1" applyFill="1"/>
    <xf numFmtId="0" fontId="44" fillId="0" borderId="0" xfId="0" applyFont="1" applyAlignment="1">
      <alignment vertical="center"/>
    </xf>
    <xf numFmtId="0" fontId="108" fillId="24" borderId="0" xfId="0" applyFont="1" applyFill="1" applyBorder="1"/>
    <xf numFmtId="0" fontId="109" fillId="0" borderId="0" xfId="0" applyFont="1"/>
    <xf numFmtId="0" fontId="109" fillId="0" borderId="0" xfId="0" applyFont="1" applyAlignment="1">
      <alignment horizontal="center"/>
    </xf>
    <xf numFmtId="0" fontId="111" fillId="0" borderId="0" xfId="0" applyFont="1" applyAlignment="1">
      <alignment horizontal="right"/>
    </xf>
    <xf numFmtId="0" fontId="110" fillId="28" borderId="0" xfId="0" applyFont="1" applyFill="1" applyAlignment="1">
      <alignment vertical="center"/>
    </xf>
    <xf numFmtId="0" fontId="61" fillId="28" borderId="0" xfId="0" applyFont="1" applyFill="1" applyAlignment="1">
      <alignment horizontal="left" vertical="center"/>
    </xf>
    <xf numFmtId="0" fontId="61" fillId="28" borderId="0" xfId="0" applyFont="1" applyFill="1" applyAlignment="1">
      <alignment vertical="center"/>
    </xf>
    <xf numFmtId="0" fontId="61" fillId="28" borderId="0" xfId="0" applyFont="1" applyFill="1" applyAlignment="1">
      <alignment horizontal="center" vertical="center"/>
    </xf>
    <xf numFmtId="0" fontId="112" fillId="0" borderId="0" xfId="31" applyFont="1" applyAlignment="1" applyProtection="1">
      <alignment horizontal="left" indent="1"/>
    </xf>
    <xf numFmtId="0" fontId="112" fillId="28" borderId="0" xfId="31" applyFont="1" applyFill="1" applyAlignment="1" applyProtection="1">
      <alignment horizontal="center" vertical="center"/>
    </xf>
    <xf numFmtId="0" fontId="65" fillId="24" borderId="0" xfId="0" applyFont="1" applyFill="1" applyBorder="1"/>
    <xf numFmtId="0" fontId="66" fillId="24" borderId="0" xfId="0" applyFont="1" applyFill="1" applyBorder="1"/>
    <xf numFmtId="0" fontId="115" fillId="0" borderId="0" xfId="31" applyFont="1" applyAlignment="1" applyProtection="1"/>
    <xf numFmtId="0" fontId="60" fillId="28" borderId="0" xfId="0" applyFont="1" applyFill="1" applyAlignment="1">
      <alignment vertical="center"/>
    </xf>
    <xf numFmtId="0" fontId="66" fillId="28" borderId="0" xfId="0" applyFont="1" applyFill="1" applyAlignment="1">
      <alignment horizontal="left" vertical="center"/>
    </xf>
    <xf numFmtId="0" fontId="66" fillId="28" borderId="0" xfId="0" applyFont="1" applyFill="1" applyAlignment="1">
      <alignment vertical="center"/>
    </xf>
    <xf numFmtId="0" fontId="66" fillId="28" borderId="0" xfId="0" applyFont="1" applyFill="1" applyAlignment="1">
      <alignment horizontal="center" vertical="center"/>
    </xf>
    <xf numFmtId="0" fontId="116" fillId="0" borderId="0" xfId="0" applyFont="1" applyAlignment="1">
      <alignment vertical="center"/>
    </xf>
    <xf numFmtId="164" fontId="116" fillId="0" borderId="0" xfId="62" applyFont="1" applyAlignment="1">
      <alignment vertical="center"/>
    </xf>
    <xf numFmtId="169" fontId="118" fillId="28" borderId="0" xfId="0" quotePrefix="1" applyNumberFormat="1" applyFont="1" applyFill="1" applyAlignment="1">
      <alignment horizontal="center" vertical="center"/>
    </xf>
    <xf numFmtId="39" fontId="121" fillId="28" borderId="0" xfId="45" applyFont="1" applyFill="1" applyBorder="1" applyAlignment="1">
      <alignment horizontal="left" vertical="center"/>
    </xf>
    <xf numFmtId="168" fontId="106" fillId="28" borderId="0" xfId="62" applyNumberFormat="1" applyFont="1" applyFill="1" applyAlignment="1">
      <alignment horizontal="right" vertical="center" wrapText="1"/>
    </xf>
    <xf numFmtId="39" fontId="122" fillId="28" borderId="0" xfId="45" applyFont="1" applyFill="1" applyBorder="1" applyAlignment="1">
      <alignment horizontal="left" vertical="center"/>
    </xf>
    <xf numFmtId="0" fontId="122" fillId="28" borderId="0" xfId="62" applyNumberFormat="1" applyFont="1" applyFill="1" applyAlignment="1">
      <alignment horizontal="right" vertical="center"/>
    </xf>
    <xf numFmtId="169" fontId="123" fillId="26" borderId="17" xfId="0" applyNumberFormat="1" applyFont="1" applyFill="1" applyBorder="1" applyAlignment="1">
      <alignment horizontal="centerContinuous" vertical="center"/>
    </xf>
    <xf numFmtId="0" fontId="123" fillId="26" borderId="17" xfId="0" applyNumberFormat="1" applyFont="1" applyFill="1" applyBorder="1" applyAlignment="1">
      <alignment horizontal="centerContinuous" vertical="center"/>
    </xf>
    <xf numFmtId="0" fontId="123" fillId="26" borderId="17" xfId="0" applyFont="1" applyFill="1" applyBorder="1" applyAlignment="1">
      <alignment horizontal="centerContinuous" vertical="center"/>
    </xf>
    <xf numFmtId="0" fontId="116" fillId="28" borderId="0" xfId="0" applyFont="1" applyFill="1" applyAlignment="1">
      <alignment vertical="center"/>
    </xf>
    <xf numFmtId="169" fontId="125" fillId="27" borderId="12" xfId="62" applyNumberFormat="1" applyFont="1" applyFill="1" applyBorder="1" applyAlignment="1">
      <alignment horizontal="right" vertical="center"/>
    </xf>
    <xf numFmtId="169" fontId="125" fillId="0" borderId="12" xfId="62" applyNumberFormat="1" applyFont="1" applyBorder="1" applyAlignment="1">
      <alignment horizontal="right" vertical="center"/>
    </xf>
    <xf numFmtId="0" fontId="117" fillId="0" borderId="0" xfId="0" applyFont="1" applyAlignment="1">
      <alignment vertical="center"/>
    </xf>
    <xf numFmtId="169" fontId="125" fillId="0" borderId="0" xfId="0" applyNumberFormat="1" applyFont="1" applyAlignment="1">
      <alignment vertical="center"/>
    </xf>
    <xf numFmtId="4" fontId="123" fillId="26" borderId="17" xfId="67" applyNumberFormat="1" applyFont="1" applyFill="1" applyBorder="1" applyAlignment="1">
      <alignment horizontal="center" vertical="center" wrapText="1"/>
    </xf>
    <xf numFmtId="173" fontId="125" fillId="28" borderId="12" xfId="62" applyNumberFormat="1" applyFont="1" applyFill="1" applyBorder="1" applyAlignment="1">
      <alignment horizontal="right" vertical="center"/>
    </xf>
    <xf numFmtId="173" fontId="125" fillId="27" borderId="12" xfId="62" applyNumberFormat="1" applyFont="1" applyFill="1" applyBorder="1" applyAlignment="1">
      <alignment horizontal="right" vertical="center"/>
    </xf>
    <xf numFmtId="0" fontId="116" fillId="28" borderId="0" xfId="0" applyFont="1" applyFill="1"/>
    <xf numFmtId="0" fontId="127" fillId="0" borderId="0" xfId="0" applyFont="1" applyAlignment="1">
      <alignment horizontal="centerContinuous"/>
    </xf>
    <xf numFmtId="0" fontId="116" fillId="0" borderId="0" xfId="0" applyFont="1"/>
    <xf numFmtId="49" fontId="128" fillId="0" borderId="0" xfId="0" quotePrefix="1" applyNumberFormat="1" applyFont="1" applyFill="1" applyBorder="1" applyAlignment="1">
      <alignment vertical="center"/>
    </xf>
    <xf numFmtId="0" fontId="116" fillId="0" borderId="0" xfId="0" applyFont="1" applyFill="1" applyAlignment="1">
      <alignment vertical="center"/>
    </xf>
    <xf numFmtId="4" fontId="123" fillId="26" borderId="17" xfId="0" applyNumberFormat="1" applyFont="1" applyFill="1" applyBorder="1" applyAlignment="1">
      <alignment horizontal="center" vertical="center" wrapText="1"/>
    </xf>
    <xf numFmtId="4" fontId="123" fillId="26" borderId="18" xfId="0" applyNumberFormat="1" applyFont="1" applyFill="1" applyBorder="1" applyAlignment="1">
      <alignment horizontal="center" vertical="center" wrapText="1"/>
    </xf>
    <xf numFmtId="0" fontId="125" fillId="28" borderId="0" xfId="0" applyFont="1" applyFill="1"/>
    <xf numFmtId="173" fontId="125" fillId="0" borderId="12" xfId="62" applyNumberFormat="1" applyFont="1" applyBorder="1" applyAlignment="1">
      <alignment horizontal="right" vertical="center"/>
    </xf>
    <xf numFmtId="165" fontId="124" fillId="0" borderId="0" xfId="0" applyNumberFormat="1" applyFont="1" applyFill="1" applyBorder="1" applyAlignment="1">
      <alignment horizontal="center" vertical="center"/>
    </xf>
    <xf numFmtId="164" fontId="125" fillId="0" borderId="0" xfId="62" applyFont="1" applyFill="1" applyBorder="1" applyAlignment="1">
      <alignment vertical="center"/>
    </xf>
    <xf numFmtId="164" fontId="125" fillId="0" borderId="0" xfId="0" applyNumberFormat="1" applyFont="1" applyFill="1" applyAlignment="1">
      <alignment vertical="center"/>
    </xf>
    <xf numFmtId="0" fontId="125" fillId="0" borderId="0" xfId="0" applyFont="1"/>
    <xf numFmtId="164" fontId="125" fillId="0" borderId="0" xfId="62" applyFont="1"/>
    <xf numFmtId="164" fontId="131" fillId="0" borderId="0" xfId="62" applyFont="1" applyBorder="1"/>
    <xf numFmtId="0" fontId="125" fillId="0" borderId="0" xfId="0" applyFont="1" applyAlignment="1">
      <alignment vertical="center"/>
    </xf>
    <xf numFmtId="0" fontId="132" fillId="28" borderId="0" xfId="0" applyFont="1" applyFill="1" applyBorder="1"/>
    <xf numFmtId="0" fontId="135" fillId="25" borderId="11" xfId="41" applyFont="1" applyFill="1" applyBorder="1" applyAlignment="1">
      <alignment vertical="center"/>
    </xf>
    <xf numFmtId="173" fontId="136" fillId="25" borderId="11" xfId="41" applyNumberFormat="1" applyFont="1" applyFill="1" applyBorder="1" applyAlignment="1">
      <alignment horizontal="center" vertical="center"/>
    </xf>
    <xf numFmtId="173" fontId="136" fillId="25" borderId="11" xfId="62" applyNumberFormat="1" applyFont="1" applyFill="1" applyBorder="1" applyAlignment="1">
      <alignment horizontal="center" vertical="center"/>
    </xf>
    <xf numFmtId="0" fontId="133" fillId="0" borderId="12" xfId="41" applyFont="1" applyBorder="1"/>
    <xf numFmtId="169" fontId="116" fillId="28" borderId="0" xfId="0" applyNumberFormat="1" applyFont="1" applyFill="1"/>
    <xf numFmtId="0" fontId="140" fillId="0" borderId="13" xfId="0" applyFont="1" applyFill="1" applyBorder="1"/>
    <xf numFmtId="0" fontId="129" fillId="0" borderId="13" xfId="0" applyNumberFormat="1" applyFont="1" applyFill="1" applyBorder="1" applyAlignment="1">
      <alignment vertical="center" wrapText="1"/>
    </xf>
    <xf numFmtId="168" fontId="129" fillId="0" borderId="13" xfId="62" applyNumberFormat="1" applyFont="1" applyFill="1" applyBorder="1" applyAlignment="1">
      <alignment horizontal="right" vertical="center" wrapText="1"/>
    </xf>
    <xf numFmtId="0" fontId="127" fillId="0" borderId="13" xfId="0" quotePrefix="1" applyFont="1" applyFill="1" applyBorder="1" applyAlignment="1">
      <alignment horizontal="center" vertical="center"/>
    </xf>
    <xf numFmtId="39" fontId="141" fillId="0" borderId="13" xfId="45" applyFont="1" applyFill="1" applyBorder="1" applyAlignment="1">
      <alignment horizontal="left" vertical="center"/>
    </xf>
    <xf numFmtId="39" fontId="141" fillId="0" borderId="13" xfId="45" applyFont="1" applyFill="1" applyBorder="1" applyAlignment="1">
      <alignment horizontal="center" vertical="center"/>
    </xf>
    <xf numFmtId="0" fontId="140" fillId="28" borderId="0" xfId="0" applyFont="1" applyFill="1" applyBorder="1"/>
    <xf numFmtId="0" fontId="132" fillId="28" borderId="0" xfId="0" applyFont="1" applyFill="1"/>
    <xf numFmtId="0" fontId="124" fillId="27" borderId="12" xfId="0" applyFont="1" applyFill="1" applyBorder="1" applyAlignment="1">
      <alignment vertical="center" wrapText="1"/>
    </xf>
    <xf numFmtId="0" fontId="124" fillId="28" borderId="12" xfId="0" applyFont="1" applyFill="1" applyBorder="1" applyAlignment="1">
      <alignment vertical="center" wrapText="1"/>
    </xf>
    <xf numFmtId="0" fontId="127" fillId="28" borderId="0" xfId="0" applyFont="1" applyFill="1" applyAlignment="1">
      <alignment horizontal="centerContinuous"/>
    </xf>
    <xf numFmtId="0" fontId="127" fillId="28" borderId="0" xfId="0" quotePrefix="1" applyFont="1" applyFill="1" applyAlignment="1">
      <alignment horizontal="centerContinuous"/>
    </xf>
    <xf numFmtId="168" fontId="143" fillId="28" borderId="0" xfId="62" applyNumberFormat="1" applyFont="1" applyFill="1" applyAlignment="1">
      <alignment horizontal="right" vertical="center"/>
    </xf>
    <xf numFmtId="173" fontId="116" fillId="28" borderId="0" xfId="0" applyNumberFormat="1" applyFont="1" applyFill="1"/>
    <xf numFmtId="0" fontId="119" fillId="28" borderId="0" xfId="0" applyFont="1" applyFill="1"/>
    <xf numFmtId="164" fontId="119" fillId="28" borderId="0" xfId="0" applyNumberFormat="1" applyFont="1" applyFill="1"/>
    <xf numFmtId="173" fontId="125" fillId="0" borderId="11" xfId="62" applyNumberFormat="1" applyFont="1" applyFill="1" applyBorder="1" applyAlignment="1">
      <alignment horizontal="right" vertical="center"/>
    </xf>
    <xf numFmtId="0" fontId="125" fillId="28" borderId="0" xfId="0" applyFont="1" applyFill="1" applyAlignment="1">
      <alignment vertical="center"/>
    </xf>
    <xf numFmtId="17" fontId="117" fillId="28" borderId="0" xfId="0" applyNumberFormat="1" applyFont="1" applyFill="1" applyBorder="1" applyAlignment="1">
      <alignment horizontal="left"/>
    </xf>
    <xf numFmtId="164" fontId="125" fillId="28" borderId="0" xfId="0" applyNumberFormat="1" applyFont="1" applyFill="1"/>
    <xf numFmtId="164" fontId="125" fillId="28" borderId="0" xfId="62" applyFont="1" applyFill="1" applyBorder="1" applyAlignment="1">
      <alignment vertical="center"/>
    </xf>
    <xf numFmtId="0" fontId="144" fillId="28" borderId="0" xfId="0" quotePrefix="1" applyFont="1" applyFill="1" applyBorder="1" applyAlignment="1">
      <alignment horizontal="left" vertical="center"/>
    </xf>
    <xf numFmtId="173" fontId="136" fillId="25" borderId="14" xfId="62" applyNumberFormat="1" applyFont="1" applyFill="1" applyBorder="1" applyAlignment="1">
      <alignment horizontal="center" vertical="center"/>
    </xf>
    <xf numFmtId="0" fontId="135" fillId="25" borderId="21" xfId="41" applyFont="1" applyFill="1" applyBorder="1" applyAlignment="1">
      <alignment vertical="center"/>
    </xf>
    <xf numFmtId="173" fontId="136" fillId="25" borderId="21" xfId="62" applyNumberFormat="1" applyFont="1" applyFill="1" applyBorder="1" applyAlignment="1">
      <alignment horizontal="center" vertical="center"/>
    </xf>
    <xf numFmtId="173" fontId="136" fillId="25" borderId="23" xfId="62" applyNumberFormat="1" applyFont="1" applyFill="1" applyBorder="1" applyAlignment="1">
      <alignment horizontal="center" vertical="center"/>
    </xf>
    <xf numFmtId="173" fontId="136" fillId="25" borderId="11" xfId="62" applyNumberFormat="1" applyFont="1" applyFill="1" applyBorder="1" applyAlignment="1">
      <alignment horizontal="right" vertical="center"/>
    </xf>
    <xf numFmtId="173" fontId="136" fillId="25" borderId="21" xfId="41" applyNumberFormat="1" applyFont="1" applyFill="1" applyBorder="1" applyAlignment="1">
      <alignment horizontal="center" vertical="center"/>
    </xf>
    <xf numFmtId="0" fontId="143" fillId="24" borderId="0" xfId="0" applyNumberFormat="1" applyFont="1" applyFill="1" applyBorder="1" applyAlignment="1">
      <alignment horizontal="right" vertical="center"/>
    </xf>
    <xf numFmtId="164" fontId="4" fillId="28" borderId="0" xfId="62" applyFont="1" applyFill="1"/>
    <xf numFmtId="0" fontId="146" fillId="28" borderId="0" xfId="0" quotePrefix="1" applyFont="1" applyFill="1" applyAlignment="1">
      <alignment horizontal="centerContinuous"/>
    </xf>
    <xf numFmtId="168" fontId="143" fillId="0" borderId="0" xfId="62" applyNumberFormat="1" applyFont="1" applyFill="1" applyAlignment="1">
      <alignment horizontal="right" vertical="center" wrapText="1"/>
    </xf>
    <xf numFmtId="166" fontId="125" fillId="27" borderId="12" xfId="62" applyNumberFormat="1" applyFont="1" applyFill="1" applyBorder="1" applyAlignment="1">
      <alignment horizontal="right" vertical="center"/>
    </xf>
    <xf numFmtId="166" fontId="125" fillId="0" borderId="12" xfId="62" applyNumberFormat="1" applyFont="1" applyBorder="1" applyAlignment="1">
      <alignment horizontal="right" vertical="center"/>
    </xf>
    <xf numFmtId="0" fontId="125" fillId="0" borderId="0" xfId="0" applyFont="1" applyFill="1" applyAlignment="1">
      <alignment vertical="center"/>
    </xf>
    <xf numFmtId="166" fontId="125" fillId="0" borderId="0" xfId="0" applyNumberFormat="1" applyFont="1" applyFill="1" applyAlignment="1">
      <alignment vertical="center"/>
    </xf>
    <xf numFmtId="17" fontId="147" fillId="0" borderId="0" xfId="0" applyNumberFormat="1" applyFont="1" applyBorder="1" applyAlignment="1">
      <alignment horizontal="left"/>
    </xf>
    <xf numFmtId="164" fontId="125" fillId="0" borderId="0" xfId="0" applyNumberFormat="1" applyFont="1"/>
    <xf numFmtId="169" fontId="125" fillId="0" borderId="0" xfId="0" applyNumberFormat="1" applyFont="1"/>
    <xf numFmtId="166" fontId="125" fillId="27" borderId="12" xfId="62" applyNumberFormat="1" applyFont="1" applyFill="1" applyBorder="1" applyAlignment="1">
      <alignment horizontal="center" vertical="center"/>
    </xf>
    <xf numFmtId="166" fontId="125" fillId="0" borderId="12" xfId="62" applyNumberFormat="1" applyFont="1" applyBorder="1" applyAlignment="1">
      <alignment horizontal="center" vertical="center"/>
    </xf>
    <xf numFmtId="0" fontId="117" fillId="0" borderId="0" xfId="0" applyFont="1" applyFill="1" applyAlignment="1">
      <alignment vertical="center"/>
    </xf>
    <xf numFmtId="0" fontId="145" fillId="0" borderId="0" xfId="0" applyFont="1" applyAlignment="1">
      <alignment vertical="center"/>
    </xf>
    <xf numFmtId="0" fontId="149" fillId="0" borderId="0" xfId="0" quotePrefix="1" applyFont="1" applyFill="1" applyAlignment="1">
      <alignment horizontal="center" vertical="center"/>
    </xf>
    <xf numFmtId="0" fontId="103" fillId="26" borderId="19" xfId="41" applyFont="1" applyFill="1" applyBorder="1" applyAlignment="1">
      <alignment horizontal="center" vertical="center"/>
    </xf>
    <xf numFmtId="165" fontId="103" fillId="26" borderId="13" xfId="0" applyNumberFormat="1" applyFont="1" applyFill="1" applyBorder="1" applyAlignment="1">
      <alignment horizontal="center" vertical="center"/>
    </xf>
    <xf numFmtId="165" fontId="103" fillId="26" borderId="25" xfId="0" applyNumberFormat="1" applyFont="1" applyFill="1" applyBorder="1" applyAlignment="1">
      <alignment horizontal="center" vertical="center"/>
    </xf>
    <xf numFmtId="0" fontId="131" fillId="28" borderId="11" xfId="41" applyFont="1" applyFill="1" applyBorder="1" applyAlignment="1">
      <alignment horizontal="left" vertical="center"/>
    </xf>
    <xf numFmtId="173" fontId="131" fillId="28" borderId="11" xfId="62" applyNumberFormat="1" applyFont="1" applyFill="1" applyBorder="1" applyAlignment="1">
      <alignment horizontal="left" vertical="center"/>
    </xf>
    <xf numFmtId="0" fontId="125" fillId="27" borderId="12" xfId="41" applyFont="1" applyFill="1" applyBorder="1" applyAlignment="1">
      <alignment horizontal="left" vertical="center" indent="2"/>
    </xf>
    <xf numFmtId="173" fontId="125" fillId="27" borderId="12" xfId="62" applyNumberFormat="1" applyFont="1" applyFill="1" applyBorder="1" applyAlignment="1">
      <alignment horizontal="center" vertical="center"/>
    </xf>
    <xf numFmtId="0" fontId="125" fillId="0" borderId="12" xfId="41" applyFont="1" applyBorder="1" applyAlignment="1">
      <alignment horizontal="left" vertical="center" indent="2"/>
    </xf>
    <xf numFmtId="173" fontId="125" fillId="28" borderId="12" xfId="62" applyNumberFormat="1" applyFont="1" applyFill="1" applyBorder="1" applyAlignment="1">
      <alignment horizontal="center" vertical="center"/>
    </xf>
    <xf numFmtId="0" fontId="131" fillId="28" borderId="21" xfId="41" applyFont="1" applyFill="1" applyBorder="1" applyAlignment="1">
      <alignment horizontal="left" vertical="center"/>
    </xf>
    <xf numFmtId="173" fontId="131" fillId="28" borderId="21" xfId="62" applyNumberFormat="1" applyFont="1" applyFill="1" applyBorder="1" applyAlignment="1">
      <alignment horizontal="left" vertical="center"/>
    </xf>
    <xf numFmtId="0" fontId="136" fillId="26" borderId="19" xfId="41" applyFont="1" applyFill="1" applyBorder="1" applyAlignment="1">
      <alignment horizontal="center" vertical="center"/>
    </xf>
    <xf numFmtId="165" fontId="136" fillId="26" borderId="13" xfId="0" applyNumberFormat="1" applyFont="1" applyFill="1" applyBorder="1" applyAlignment="1">
      <alignment horizontal="center" vertical="center"/>
    </xf>
    <xf numFmtId="173" fontId="125" fillId="27" borderId="10" xfId="62" applyNumberFormat="1" applyFont="1" applyFill="1" applyBorder="1" applyAlignment="1">
      <alignment horizontal="center" vertical="center"/>
    </xf>
    <xf numFmtId="0" fontId="103" fillId="26" borderId="16" xfId="0" applyFont="1" applyFill="1" applyBorder="1" applyAlignment="1">
      <alignment horizontal="center" vertical="center" wrapText="1"/>
    </xf>
    <xf numFmtId="171" fontId="103" fillId="26" borderId="17" xfId="0" applyNumberFormat="1" applyFont="1" applyFill="1" applyBorder="1" applyAlignment="1">
      <alignment horizontal="center" vertical="center" wrapText="1"/>
    </xf>
    <xf numFmtId="169" fontId="103" fillId="26" borderId="17" xfId="52" applyNumberFormat="1" applyFont="1" applyFill="1" applyBorder="1" applyAlignment="1">
      <alignment horizontal="center" vertical="center" wrapText="1"/>
    </xf>
    <xf numFmtId="171" fontId="103" fillId="26" borderId="18" xfId="0" applyNumberFormat="1" applyFont="1" applyFill="1" applyBorder="1" applyAlignment="1">
      <alignment horizontal="center" vertical="center" wrapText="1"/>
    </xf>
    <xf numFmtId="171" fontId="137" fillId="25" borderId="11" xfId="52" applyNumberFormat="1" applyFont="1" applyFill="1" applyBorder="1" applyAlignment="1">
      <alignment vertical="center" wrapText="1"/>
    </xf>
    <xf numFmtId="4" fontId="103" fillId="26" borderId="17" xfId="0" applyNumberFormat="1" applyFont="1" applyFill="1" applyBorder="1" applyAlignment="1">
      <alignment horizontal="center" vertical="center" wrapText="1"/>
    </xf>
    <xf numFmtId="0" fontId="103" fillId="26" borderId="17" xfId="0" applyFont="1" applyFill="1" applyBorder="1" applyAlignment="1">
      <alignment horizontal="center" vertical="center"/>
    </xf>
    <xf numFmtId="4" fontId="103" fillId="26" borderId="17" xfId="0" applyNumberFormat="1" applyFont="1" applyFill="1" applyBorder="1" applyAlignment="1">
      <alignment horizontal="center" vertical="center"/>
    </xf>
    <xf numFmtId="0" fontId="103" fillId="26" borderId="17" xfId="0" applyFont="1" applyFill="1" applyBorder="1" applyAlignment="1">
      <alignment horizontal="center" vertical="center" wrapText="1"/>
    </xf>
    <xf numFmtId="169" fontId="103" fillId="26" borderId="17" xfId="0" applyNumberFormat="1" applyFont="1" applyFill="1" applyBorder="1" applyAlignment="1">
      <alignment horizontal="center" vertical="center" wrapText="1"/>
    </xf>
    <xf numFmtId="169" fontId="103" fillId="26" borderId="18" xfId="0" applyNumberFormat="1" applyFont="1" applyFill="1" applyBorder="1" applyAlignment="1">
      <alignment horizontal="center" vertical="center" wrapText="1"/>
    </xf>
    <xf numFmtId="17" fontId="136" fillId="26" borderId="13" xfId="0" applyNumberFormat="1" applyFont="1" applyFill="1" applyBorder="1" applyAlignment="1">
      <alignment horizontal="center" vertical="center" wrapText="1"/>
    </xf>
    <xf numFmtId="17" fontId="136" fillId="26" borderId="25" xfId="0" applyNumberFormat="1" applyFont="1" applyFill="1" applyBorder="1" applyAlignment="1">
      <alignment horizontal="center" vertical="center" wrapText="1"/>
    </xf>
    <xf numFmtId="173" fontId="131" fillId="28" borderId="21" xfId="62" applyNumberFormat="1" applyFont="1" applyFill="1" applyBorder="1" applyAlignment="1">
      <alignment horizontal="right" vertical="center"/>
    </xf>
    <xf numFmtId="164" fontId="125" fillId="27" borderId="12" xfId="62" applyFont="1" applyFill="1" applyBorder="1" applyAlignment="1">
      <alignment horizontal="center" vertical="center"/>
    </xf>
    <xf numFmtId="164" fontId="125" fillId="28" borderId="12" xfId="62" applyFont="1" applyFill="1" applyBorder="1" applyAlignment="1">
      <alignment horizontal="center" vertical="center"/>
    </xf>
    <xf numFmtId="0" fontId="139" fillId="28" borderId="21" xfId="50" applyNumberFormat="1" applyFont="1" applyFill="1" applyBorder="1" applyAlignment="1">
      <alignment horizontal="center" vertical="center"/>
    </xf>
    <xf numFmtId="0" fontId="139" fillId="28" borderId="26" xfId="50" applyNumberFormat="1" applyFont="1" applyFill="1" applyBorder="1" applyAlignment="1">
      <alignment horizontal="center" vertical="center"/>
    </xf>
    <xf numFmtId="166" fontId="125" fillId="0" borderId="0" xfId="62" applyNumberFormat="1" applyFont="1" applyFill="1" applyBorder="1" applyAlignment="1">
      <alignment horizontal="center" vertical="center"/>
    </xf>
    <xf numFmtId="173" fontId="125" fillId="27" borderId="12" xfId="62" applyNumberFormat="1" applyFont="1" applyFill="1" applyBorder="1" applyAlignment="1">
      <alignment horizontal="right" vertical="center" indent="2"/>
    </xf>
    <xf numFmtId="173" fontId="125" fillId="0" borderId="12" xfId="62" applyNumberFormat="1" applyFont="1" applyBorder="1" applyAlignment="1">
      <alignment horizontal="right" vertical="center" indent="2"/>
    </xf>
    <xf numFmtId="173" fontId="125" fillId="27" borderId="12" xfId="62" applyNumberFormat="1" applyFont="1" applyFill="1" applyBorder="1" applyAlignment="1">
      <alignment horizontal="left" vertical="center" indent="2"/>
    </xf>
    <xf numFmtId="173" fontId="125" fillId="0" borderId="12" xfId="62" applyNumberFormat="1" applyFont="1" applyBorder="1" applyAlignment="1">
      <alignment horizontal="left" vertical="center" indent="2"/>
    </xf>
    <xf numFmtId="173" fontId="133" fillId="0" borderId="12" xfId="62" applyNumberFormat="1" applyFont="1" applyBorder="1"/>
    <xf numFmtId="173" fontId="125" fillId="0" borderId="12" xfId="62" applyNumberFormat="1" applyFont="1" applyFill="1" applyBorder="1" applyAlignment="1">
      <alignment horizontal="right" vertical="center"/>
    </xf>
    <xf numFmtId="0" fontId="121" fillId="28" borderId="0" xfId="0" quotePrefix="1" applyFont="1" applyFill="1" applyBorder="1" applyAlignment="1">
      <alignment horizontal="left" vertical="center"/>
    </xf>
    <xf numFmtId="0" fontId="66" fillId="0" borderId="0" xfId="0" applyFont="1" applyAlignment="1">
      <alignment horizontal="right"/>
    </xf>
    <xf numFmtId="0" fontId="144" fillId="26" borderId="38" xfId="0" applyFont="1" applyFill="1" applyBorder="1"/>
    <xf numFmtId="0" fontId="132" fillId="26" borderId="39" xfId="0" applyFont="1" applyFill="1" applyBorder="1"/>
    <xf numFmtId="0" fontId="132" fillId="26" borderId="39" xfId="0" applyFont="1" applyFill="1" applyBorder="1" applyAlignment="1">
      <alignment horizontal="center"/>
    </xf>
    <xf numFmtId="0" fontId="143" fillId="26" borderId="39" xfId="0" applyFont="1" applyFill="1" applyBorder="1"/>
    <xf numFmtId="0" fontId="143" fillId="26" borderId="23" xfId="0" applyFont="1" applyFill="1" applyBorder="1"/>
    <xf numFmtId="165" fontId="124" fillId="62" borderId="12" xfId="0" applyNumberFormat="1" applyFont="1" applyFill="1" applyBorder="1" applyAlignment="1">
      <alignment horizontal="center" vertical="center"/>
    </xf>
    <xf numFmtId="165" fontId="124" fillId="62" borderId="11" xfId="0" applyNumberFormat="1" applyFont="1" applyFill="1" applyBorder="1" applyAlignment="1">
      <alignment horizontal="center" vertical="center"/>
    </xf>
    <xf numFmtId="39" fontId="120" fillId="28" borderId="0" xfId="45" applyFont="1" applyFill="1" applyBorder="1" applyAlignment="1">
      <alignment horizontal="center" vertical="center"/>
    </xf>
    <xf numFmtId="169" fontId="106" fillId="28" borderId="0" xfId="0" applyNumberFormat="1" applyFont="1" applyFill="1" applyAlignment="1">
      <alignment horizontal="center" vertical="top" wrapText="1"/>
    </xf>
    <xf numFmtId="168" fontId="106" fillId="28" borderId="0" xfId="62" applyNumberFormat="1" applyFont="1" applyFill="1" applyAlignment="1">
      <alignment horizontal="center" vertical="top" wrapText="1"/>
    </xf>
    <xf numFmtId="0" fontId="47" fillId="28" borderId="0" xfId="0" applyFont="1" applyFill="1" applyAlignment="1">
      <alignment horizontal="center" vertical="center"/>
    </xf>
    <xf numFmtId="39" fontId="60" fillId="28" borderId="0" xfId="45" applyFont="1" applyFill="1" applyBorder="1" applyAlignment="1">
      <alignment horizontal="left" vertical="center"/>
    </xf>
    <xf numFmtId="168" fontId="117" fillId="0" borderId="0" xfId="62" applyNumberFormat="1" applyFont="1" applyFill="1" applyAlignment="1">
      <alignment horizontal="center" vertical="center" wrapText="1"/>
    </xf>
    <xf numFmtId="0" fontId="116" fillId="0" borderId="0" xfId="0" applyFont="1" applyFill="1" applyAlignment="1">
      <alignment horizontal="center" vertical="center"/>
    </xf>
    <xf numFmtId="0" fontId="14" fillId="0" borderId="0" xfId="0" applyFont="1" applyFill="1" applyAlignment="1">
      <alignment horizontal="center" vertical="center"/>
    </xf>
    <xf numFmtId="0" fontId="60" fillId="28" borderId="0" xfId="62" applyNumberFormat="1" applyFont="1" applyFill="1" applyAlignment="1">
      <alignment horizontal="right" vertical="center"/>
    </xf>
    <xf numFmtId="169" fontId="156" fillId="28" borderId="0" xfId="0" applyNumberFormat="1" applyFont="1" applyFill="1" applyAlignment="1">
      <alignment vertical="center" wrapText="1"/>
    </xf>
    <xf numFmtId="164" fontId="156" fillId="28" borderId="0" xfId="50" applyFont="1" applyFill="1" applyAlignment="1">
      <alignment vertical="center"/>
    </xf>
    <xf numFmtId="49" fontId="156" fillId="28" borderId="0" xfId="0" quotePrefix="1" applyNumberFormat="1" applyFont="1" applyFill="1" applyBorder="1" applyAlignment="1">
      <alignment vertical="center"/>
    </xf>
    <xf numFmtId="168" fontId="156" fillId="28" borderId="0" xfId="62" applyNumberFormat="1" applyFont="1" applyFill="1" applyAlignment="1">
      <alignment horizontal="right" vertical="center" wrapText="1"/>
    </xf>
    <xf numFmtId="0" fontId="121" fillId="28" borderId="0" xfId="0" quotePrefix="1" applyFont="1" applyFill="1" applyAlignment="1">
      <alignment horizontal="center" vertical="center"/>
    </xf>
    <xf numFmtId="0" fontId="121" fillId="24" borderId="0" xfId="0" applyNumberFormat="1" applyFont="1" applyFill="1" applyBorder="1" applyAlignment="1">
      <alignment vertical="center"/>
    </xf>
    <xf numFmtId="0" fontId="121" fillId="28" borderId="0" xfId="62" applyNumberFormat="1" applyFont="1" applyFill="1" applyAlignment="1">
      <alignment horizontal="right" vertical="center"/>
    </xf>
    <xf numFmtId="0" fontId="130" fillId="28" borderId="0" xfId="0" applyFont="1" applyFill="1" applyBorder="1"/>
    <xf numFmtId="0" fontId="157" fillId="28" borderId="0" xfId="0" applyFont="1" applyFill="1" applyBorder="1"/>
    <xf numFmtId="0" fontId="130" fillId="28" borderId="0" xfId="0" applyFont="1" applyFill="1"/>
    <xf numFmtId="0" fontId="158" fillId="0" borderId="0" xfId="0" applyFont="1" applyFill="1" applyBorder="1" applyAlignment="1">
      <alignment horizontal="center" vertical="center" wrapText="1"/>
    </xf>
    <xf numFmtId="168" fontId="66" fillId="28" borderId="0" xfId="62" applyNumberFormat="1" applyFont="1" applyFill="1" applyAlignment="1">
      <alignment horizontal="right" vertical="center"/>
    </xf>
    <xf numFmtId="0" fontId="155" fillId="28" borderId="0" xfId="0" applyFont="1" applyFill="1"/>
    <xf numFmtId="0" fontId="80" fillId="28" borderId="0" xfId="0" applyFont="1" applyFill="1" applyBorder="1" applyAlignment="1">
      <alignment vertical="center"/>
    </xf>
    <xf numFmtId="0" fontId="145" fillId="28" borderId="0" xfId="0" applyFont="1" applyFill="1" applyAlignment="1">
      <alignment horizontal="center"/>
    </xf>
    <xf numFmtId="0" fontId="154" fillId="28" borderId="0" xfId="0" quotePrefix="1" applyFont="1" applyFill="1" applyAlignment="1">
      <alignment horizontal="centerContinuous"/>
    </xf>
    <xf numFmtId="0" fontId="0" fillId="0" borderId="0" xfId="0" applyAlignment="1">
      <alignment horizontal="center"/>
    </xf>
    <xf numFmtId="168" fontId="66" fillId="28" borderId="0" xfId="62" applyNumberFormat="1" applyFont="1" applyFill="1" applyAlignment="1">
      <alignment horizontal="right" vertical="center" wrapText="1"/>
    </xf>
    <xf numFmtId="0" fontId="66" fillId="24" borderId="0" xfId="0" applyNumberFormat="1" applyFont="1" applyFill="1" applyBorder="1" applyAlignment="1">
      <alignment horizontal="right" vertical="center"/>
    </xf>
    <xf numFmtId="168" fontId="66" fillId="0" borderId="0" xfId="62" applyNumberFormat="1" applyFont="1" applyFill="1" applyAlignment="1">
      <alignment horizontal="right" vertical="center" wrapText="1"/>
    </xf>
    <xf numFmtId="0" fontId="13" fillId="28" borderId="0" xfId="0" applyFont="1" applyFill="1" applyBorder="1"/>
    <xf numFmtId="0" fontId="159" fillId="0" borderId="0" xfId="0" applyFont="1" applyAlignment="1">
      <alignment vertical="center"/>
    </xf>
    <xf numFmtId="0" fontId="160" fillId="0" borderId="0" xfId="0" applyFont="1" applyAlignment="1">
      <alignment vertical="center"/>
    </xf>
    <xf numFmtId="164" fontId="161" fillId="28" borderId="0" xfId="50" applyFont="1" applyFill="1" applyAlignment="1">
      <alignment vertical="center"/>
    </xf>
    <xf numFmtId="164" fontId="138" fillId="28" borderId="0" xfId="50" applyFont="1" applyFill="1" applyAlignment="1">
      <alignment vertical="center"/>
    </xf>
    <xf numFmtId="0" fontId="160" fillId="28" borderId="0" xfId="0" applyFont="1" applyFill="1"/>
    <xf numFmtId="0" fontId="162" fillId="28" borderId="0" xfId="0" applyFont="1" applyFill="1" applyBorder="1"/>
    <xf numFmtId="0" fontId="163" fillId="28" borderId="0" xfId="0" applyFont="1" applyFill="1" applyBorder="1"/>
    <xf numFmtId="0" fontId="164" fillId="28" borderId="0" xfId="0" applyFont="1" applyFill="1" applyBorder="1"/>
    <xf numFmtId="0" fontId="144" fillId="0" borderId="15" xfId="0" applyFont="1" applyFill="1" applyBorder="1" applyAlignment="1">
      <alignment vertical="center"/>
    </xf>
    <xf numFmtId="0" fontId="160" fillId="28" borderId="0" xfId="0" applyFont="1" applyFill="1" applyBorder="1"/>
    <xf numFmtId="174" fontId="124" fillId="62" borderId="12" xfId="0" applyNumberFormat="1" applyFont="1" applyFill="1" applyBorder="1" applyAlignment="1">
      <alignment horizontal="center" vertical="center"/>
    </xf>
    <xf numFmtId="169" fontId="103" fillId="61" borderId="24" xfId="0" applyNumberFormat="1" applyFont="1" applyFill="1" applyBorder="1" applyAlignment="1">
      <alignment horizontal="center" vertical="center"/>
    </xf>
    <xf numFmtId="39" fontId="151" fillId="28" borderId="0" xfId="31" applyNumberFormat="1" applyFont="1" applyFill="1" applyBorder="1" applyAlignment="1" applyProtection="1">
      <alignment horizontal="center" vertical="center"/>
    </xf>
    <xf numFmtId="39" fontId="121" fillId="28" borderId="0" xfId="45" applyFont="1" applyFill="1" applyBorder="1" applyAlignment="1">
      <alignment horizontal="left" vertical="center"/>
    </xf>
    <xf numFmtId="0" fontId="124" fillId="62" borderId="12" xfId="0" applyNumberFormat="1" applyFont="1" applyFill="1" applyBorder="1" applyAlignment="1">
      <alignment horizontal="center" vertical="center"/>
    </xf>
    <xf numFmtId="164" fontId="165" fillId="28" borderId="0" xfId="62" applyFont="1" applyFill="1" applyBorder="1"/>
    <xf numFmtId="0" fontId="166" fillId="28" borderId="0" xfId="0" applyFont="1" applyFill="1" applyBorder="1"/>
    <xf numFmtId="39" fontId="151" fillId="28" borderId="0" xfId="31" applyNumberFormat="1" applyFont="1" applyFill="1" applyBorder="1" applyAlignment="1" applyProtection="1">
      <alignment horizontal="right" vertical="center"/>
    </xf>
    <xf numFmtId="0" fontId="52" fillId="0" borderId="0" xfId="0" applyFont="1" applyFill="1" applyBorder="1"/>
    <xf numFmtId="0" fontId="167" fillId="28" borderId="0" xfId="0" applyFont="1" applyFill="1"/>
    <xf numFmtId="0" fontId="167" fillId="0" borderId="0" xfId="0" applyFont="1"/>
    <xf numFmtId="17" fontId="60" fillId="28" borderId="0" xfId="62" applyNumberFormat="1" applyFont="1" applyFill="1" applyAlignment="1">
      <alignment horizontal="right" vertical="center"/>
    </xf>
    <xf numFmtId="177" fontId="124" fillId="62" borderId="12" xfId="62" applyNumberFormat="1" applyFont="1" applyFill="1" applyBorder="1" applyAlignment="1">
      <alignment horizontal="center" vertical="center"/>
    </xf>
    <xf numFmtId="0" fontId="121" fillId="28" borderId="0" xfId="62" quotePrefix="1" applyNumberFormat="1" applyFont="1" applyFill="1" applyAlignment="1">
      <alignment horizontal="right" vertical="center"/>
    </xf>
    <xf numFmtId="169" fontId="103" fillId="26" borderId="17" xfId="79" applyNumberFormat="1" applyFont="1" applyFill="1" applyBorder="1" applyAlignment="1">
      <alignment horizontal="center" vertical="center" wrapText="1"/>
    </xf>
    <xf numFmtId="169" fontId="125" fillId="27" borderId="12" xfId="79" applyNumberFormat="1" applyFont="1" applyFill="1" applyBorder="1" applyAlignment="1">
      <alignment horizontal="right" vertical="center" wrapText="1" indent="1"/>
    </xf>
    <xf numFmtId="169" fontId="125" fillId="28" borderId="12" xfId="79" applyNumberFormat="1" applyFont="1" applyFill="1" applyBorder="1" applyAlignment="1">
      <alignment horizontal="right" vertical="center" wrapText="1" indent="1"/>
    </xf>
    <xf numFmtId="171" fontId="137" fillId="25" borderId="11" xfId="79" applyNumberFormat="1" applyFont="1" applyFill="1" applyBorder="1" applyAlignment="1">
      <alignment vertical="center" wrapText="1"/>
    </xf>
    <xf numFmtId="169" fontId="148" fillId="25" borderId="22" xfId="79" applyNumberFormat="1" applyFont="1" applyFill="1" applyBorder="1" applyAlignment="1">
      <alignment horizontal="right" vertical="center" indent="1"/>
    </xf>
    <xf numFmtId="169" fontId="148" fillId="25" borderId="14" xfId="79" applyNumberFormat="1" applyFont="1" applyFill="1" applyBorder="1" applyAlignment="1">
      <alignment horizontal="right" vertical="center" indent="1"/>
    </xf>
    <xf numFmtId="0" fontId="145" fillId="28" borderId="0" xfId="0" applyFont="1" applyFill="1" applyBorder="1" applyAlignment="1">
      <alignment vertical="center"/>
    </xf>
    <xf numFmtId="0" fontId="116" fillId="0" borderId="0" xfId="0" applyFont="1" applyBorder="1"/>
    <xf numFmtId="0" fontId="103" fillId="26" borderId="44" xfId="0" applyFont="1" applyFill="1" applyBorder="1" applyAlignment="1">
      <alignment horizontal="center" vertical="center" wrapText="1"/>
    </xf>
    <xf numFmtId="164" fontId="116" fillId="28" borderId="0" xfId="62" applyFont="1" applyFill="1" applyAlignment="1">
      <alignment vertical="center"/>
    </xf>
    <xf numFmtId="164" fontId="83" fillId="28" borderId="0" xfId="62" applyFont="1" applyFill="1"/>
    <xf numFmtId="173" fontId="125" fillId="28" borderId="0" xfId="0" applyNumberFormat="1" applyFont="1" applyFill="1" applyAlignment="1">
      <alignment vertical="center"/>
    </xf>
    <xf numFmtId="167" fontId="125" fillId="28" borderId="0" xfId="47" applyNumberFormat="1" applyFont="1" applyFill="1" applyAlignment="1">
      <alignment vertical="center"/>
    </xf>
    <xf numFmtId="164" fontId="123" fillId="28" borderId="0" xfId="62" applyFont="1" applyFill="1" applyBorder="1"/>
    <xf numFmtId="164" fontId="132" fillId="28" borderId="0" xfId="62" applyFont="1" applyFill="1" applyBorder="1"/>
    <xf numFmtId="164" fontId="130" fillId="28" borderId="0" xfId="62" applyFont="1" applyFill="1" applyBorder="1"/>
    <xf numFmtId="178" fontId="116" fillId="28" borderId="0" xfId="0" applyNumberFormat="1" applyFont="1" applyFill="1" applyBorder="1"/>
    <xf numFmtId="0" fontId="124" fillId="28" borderId="11" xfId="41" applyFont="1" applyFill="1" applyBorder="1" applyAlignment="1">
      <alignment horizontal="left" vertical="center"/>
    </xf>
    <xf numFmtId="173" fontId="124" fillId="28" borderId="11" xfId="62" applyNumberFormat="1" applyFont="1" applyFill="1" applyBorder="1" applyAlignment="1">
      <alignment horizontal="right" vertical="center"/>
    </xf>
    <xf numFmtId="173" fontId="124" fillId="28" borderId="11" xfId="62" applyNumberFormat="1" applyFont="1" applyFill="1" applyBorder="1" applyAlignment="1">
      <alignment horizontal="left" vertical="center"/>
    </xf>
    <xf numFmtId="0" fontId="124" fillId="28" borderId="21" xfId="41" applyFont="1" applyFill="1" applyBorder="1" applyAlignment="1">
      <alignment horizontal="left" vertical="center"/>
    </xf>
    <xf numFmtId="173" fontId="124" fillId="28" borderId="21" xfId="62" applyNumberFormat="1" applyFont="1" applyFill="1" applyBorder="1" applyAlignment="1">
      <alignment horizontal="right" vertical="center"/>
    </xf>
    <xf numFmtId="0" fontId="142" fillId="25" borderId="11" xfId="41" applyFont="1" applyFill="1" applyBorder="1" applyAlignment="1">
      <alignment vertical="center"/>
    </xf>
    <xf numFmtId="173" fontId="142" fillId="25" borderId="11" xfId="62" applyNumberFormat="1" applyFont="1" applyFill="1" applyBorder="1" applyAlignment="1">
      <alignment horizontal="right" vertical="center"/>
    </xf>
    <xf numFmtId="0" fontId="142" fillId="28" borderId="0" xfId="41" applyFont="1" applyFill="1" applyBorder="1" applyAlignment="1">
      <alignment vertical="center"/>
    </xf>
    <xf numFmtId="0" fontId="123" fillId="28" borderId="0" xfId="41" applyNumberFormat="1" applyFont="1" applyFill="1" applyBorder="1" applyAlignment="1">
      <alignment horizontal="right" vertical="center"/>
    </xf>
    <xf numFmtId="164" fontId="123" fillId="28" borderId="0" xfId="62" applyFont="1" applyFill="1" applyBorder="1" applyAlignment="1">
      <alignment horizontal="right" vertical="center"/>
    </xf>
    <xf numFmtId="0" fontId="123" fillId="26" borderId="19" xfId="41" applyFont="1" applyFill="1" applyBorder="1" applyAlignment="1">
      <alignment horizontal="center" vertical="center"/>
    </xf>
    <xf numFmtId="173" fontId="124" fillId="28" borderId="21" xfId="62" applyNumberFormat="1" applyFont="1" applyFill="1" applyBorder="1" applyAlignment="1">
      <alignment horizontal="left" vertical="center"/>
    </xf>
    <xf numFmtId="173" fontId="142" fillId="25" borderId="11" xfId="62" applyNumberFormat="1" applyFont="1" applyFill="1" applyBorder="1" applyAlignment="1">
      <alignment vertical="center"/>
    </xf>
    <xf numFmtId="173" fontId="168" fillId="28" borderId="12" xfId="41" applyNumberFormat="1" applyFont="1" applyFill="1" applyBorder="1" applyAlignment="1">
      <alignment horizontal="center" vertical="center"/>
    </xf>
    <xf numFmtId="173" fontId="168" fillId="28" borderId="10" xfId="62" applyNumberFormat="1" applyFont="1" applyFill="1" applyBorder="1" applyAlignment="1">
      <alignment horizontal="center" vertical="center"/>
    </xf>
    <xf numFmtId="0" fontId="169" fillId="28" borderId="0" xfId="41" applyFont="1" applyFill="1" applyBorder="1"/>
    <xf numFmtId="164" fontId="169" fillId="28" borderId="0" xfId="62" applyFont="1" applyFill="1" applyBorder="1"/>
    <xf numFmtId="173" fontId="123" fillId="25" borderId="11" xfId="41" applyNumberFormat="1" applyFont="1" applyFill="1" applyBorder="1" applyAlignment="1">
      <alignment horizontal="center" vertical="center"/>
    </xf>
    <xf numFmtId="173" fontId="123" fillId="25" borderId="11" xfId="62" applyNumberFormat="1" applyFont="1" applyFill="1" applyBorder="1" applyAlignment="1">
      <alignment horizontal="center" vertical="center"/>
    </xf>
    <xf numFmtId="173" fontId="168" fillId="28" borderId="12" xfId="62" applyNumberFormat="1" applyFont="1" applyFill="1" applyBorder="1" applyAlignment="1">
      <alignment horizontal="center" vertical="center"/>
    </xf>
    <xf numFmtId="0" fontId="83" fillId="28" borderId="0" xfId="41" applyFont="1" applyFill="1" applyBorder="1"/>
    <xf numFmtId="164" fontId="83" fillId="28" borderId="0" xfId="62" applyFont="1" applyFill="1" applyBorder="1"/>
    <xf numFmtId="0" fontId="53" fillId="28" borderId="0" xfId="41" applyFont="1" applyFill="1" applyBorder="1"/>
    <xf numFmtId="164" fontId="53" fillId="28" borderId="0" xfId="50" applyFont="1" applyFill="1" applyBorder="1"/>
    <xf numFmtId="173" fontId="116" fillId="0" borderId="0" xfId="0" applyNumberFormat="1" applyFont="1" applyAlignment="1">
      <alignment vertical="center"/>
    </xf>
    <xf numFmtId="164" fontId="125" fillId="0" borderId="12" xfId="62" applyFont="1" applyBorder="1" applyAlignment="1">
      <alignment horizontal="right" vertical="center"/>
    </xf>
    <xf numFmtId="164" fontId="125" fillId="27" borderId="12" xfId="62" applyFont="1" applyFill="1" applyBorder="1" applyAlignment="1">
      <alignment horizontal="right" vertical="center"/>
    </xf>
    <xf numFmtId="164" fontId="116" fillId="0" borderId="0" xfId="62" applyFont="1" applyAlignment="1">
      <alignment vertical="center"/>
    </xf>
    <xf numFmtId="173" fontId="124" fillId="28" borderId="21" xfId="62" applyNumberFormat="1" applyFont="1" applyFill="1" applyBorder="1" applyAlignment="1">
      <alignment horizontal="right" vertical="center"/>
    </xf>
    <xf numFmtId="173" fontId="124" fillId="28" borderId="21" xfId="62" applyNumberFormat="1" applyFont="1" applyFill="1" applyBorder="1" applyAlignment="1">
      <alignment horizontal="left" vertical="center"/>
    </xf>
    <xf numFmtId="173" fontId="142" fillId="25" borderId="11" xfId="62" applyNumberFormat="1" applyFont="1" applyFill="1" applyBorder="1" applyAlignment="1">
      <alignment vertical="center"/>
    </xf>
    <xf numFmtId="4" fontId="103" fillId="61" borderId="24" xfId="0" applyNumberFormat="1" applyFont="1" applyFill="1" applyBorder="1" applyAlignment="1">
      <alignment horizontal="center" vertical="center" wrapText="1"/>
    </xf>
    <xf numFmtId="165" fontId="124" fillId="62" borderId="46" xfId="0" applyNumberFormat="1" applyFont="1" applyFill="1" applyBorder="1" applyAlignment="1">
      <alignment horizontal="center" vertical="center"/>
    </xf>
    <xf numFmtId="165" fontId="124" fillId="0" borderId="45" xfId="0" applyNumberFormat="1" applyFont="1" applyFill="1" applyBorder="1" applyAlignment="1">
      <alignment horizontal="center" vertical="center"/>
    </xf>
    <xf numFmtId="0" fontId="127" fillId="28" borderId="0" xfId="0" applyFont="1" applyFill="1" applyAlignment="1">
      <alignment horizontal="center"/>
    </xf>
    <xf numFmtId="164" fontId="125" fillId="27" borderId="12" xfId="62" applyNumberFormat="1" applyFont="1" applyFill="1" applyBorder="1" applyAlignment="1">
      <alignment horizontal="center" vertical="center"/>
    </xf>
    <xf numFmtId="165" fontId="124" fillId="62" borderId="47" xfId="0" applyNumberFormat="1" applyFont="1" applyFill="1" applyBorder="1" applyAlignment="1">
      <alignment horizontal="center" vertical="center"/>
    </xf>
    <xf numFmtId="164" fontId="125" fillId="0" borderId="12" xfId="62" applyFont="1" applyFill="1" applyBorder="1" applyAlignment="1">
      <alignment horizontal="right" vertical="center"/>
    </xf>
    <xf numFmtId="4" fontId="123" fillId="61" borderId="24" xfId="0" applyNumberFormat="1" applyFont="1" applyFill="1" applyBorder="1" applyAlignment="1">
      <alignment horizontal="center" vertical="center" wrapText="1"/>
    </xf>
    <xf numFmtId="164" fontId="171" fillId="28" borderId="0" xfId="62" applyFont="1" applyFill="1" applyBorder="1"/>
    <xf numFmtId="173" fontId="125" fillId="0" borderId="0" xfId="62" applyNumberFormat="1" applyFont="1" applyFill="1" applyBorder="1" applyAlignment="1">
      <alignment horizontal="right" vertical="center"/>
    </xf>
    <xf numFmtId="0" fontId="145" fillId="0" borderId="0" xfId="0" applyFont="1" applyBorder="1" applyAlignment="1">
      <alignment vertical="center"/>
    </xf>
    <xf numFmtId="0" fontId="124" fillId="62" borderId="46" xfId="0" applyNumberFormat="1" applyFont="1" applyFill="1" applyBorder="1" applyAlignment="1">
      <alignment horizontal="center" vertical="center"/>
    </xf>
    <xf numFmtId="166" fontId="125" fillId="0" borderId="10" xfId="62" applyNumberFormat="1" applyFont="1" applyBorder="1" applyAlignment="1">
      <alignment horizontal="right" vertical="center"/>
    </xf>
    <xf numFmtId="166" fontId="125" fillId="27" borderId="10" xfId="62" applyNumberFormat="1" applyFont="1" applyFill="1" applyBorder="1" applyAlignment="1">
      <alignment horizontal="right" vertical="center"/>
    </xf>
    <xf numFmtId="0" fontId="145" fillId="0" borderId="12" xfId="0" applyFont="1" applyBorder="1" applyAlignment="1">
      <alignment vertical="center"/>
    </xf>
    <xf numFmtId="166" fontId="125" fillId="27" borderId="11" xfId="62" applyNumberFormat="1" applyFont="1" applyFill="1" applyBorder="1" applyAlignment="1">
      <alignment horizontal="center" vertical="center"/>
    </xf>
    <xf numFmtId="17" fontId="60" fillId="28" borderId="0" xfId="62" quotePrefix="1" applyNumberFormat="1" applyFont="1" applyFill="1" applyAlignment="1">
      <alignment horizontal="right" vertical="center"/>
    </xf>
    <xf numFmtId="164" fontId="172" fillId="28" borderId="0" xfId="62" applyFont="1" applyFill="1" applyBorder="1"/>
    <xf numFmtId="169" fontId="123" fillId="26" borderId="50" xfId="0" applyNumberFormat="1" applyFont="1" applyFill="1" applyBorder="1" applyAlignment="1">
      <alignment horizontal="center" vertical="center"/>
    </xf>
    <xf numFmtId="0" fontId="123" fillId="26" borderId="50" xfId="0" applyNumberFormat="1" applyFont="1" applyFill="1" applyBorder="1" applyAlignment="1">
      <alignment horizontal="center" vertical="center"/>
    </xf>
    <xf numFmtId="169" fontId="123" fillId="26" borderId="50" xfId="0" applyNumberFormat="1" applyFont="1" applyFill="1" applyBorder="1" applyAlignment="1">
      <alignment horizontal="centerContinuous" vertical="center"/>
    </xf>
    <xf numFmtId="0" fontId="123" fillId="26" borderId="50" xfId="0" applyNumberFormat="1" applyFont="1" applyFill="1" applyBorder="1" applyAlignment="1">
      <alignment horizontal="centerContinuous" vertical="center"/>
    </xf>
    <xf numFmtId="164" fontId="125" fillId="0" borderId="46" xfId="62" applyFont="1" applyBorder="1" applyAlignment="1">
      <alignment horizontal="right" vertical="center"/>
    </xf>
    <xf numFmtId="164" fontId="125" fillId="27" borderId="11" xfId="62" applyFont="1" applyFill="1" applyBorder="1" applyAlignment="1">
      <alignment horizontal="right" vertical="center"/>
    </xf>
    <xf numFmtId="4" fontId="103" fillId="26" borderId="51" xfId="0" applyNumberFormat="1" applyFont="1" applyFill="1" applyBorder="1" applyAlignment="1">
      <alignment horizontal="center" vertical="center" wrapText="1"/>
    </xf>
    <xf numFmtId="0" fontId="103" fillId="26" borderId="51" xfId="0" applyFont="1" applyFill="1" applyBorder="1" applyAlignment="1">
      <alignment horizontal="center" vertical="center" wrapText="1"/>
    </xf>
    <xf numFmtId="169" fontId="103" fillId="26" borderId="52" xfId="0" applyNumberFormat="1" applyFont="1" applyFill="1" applyBorder="1" applyAlignment="1">
      <alignment horizontal="center" vertical="center" wrapText="1"/>
    </xf>
    <xf numFmtId="166" fontId="125" fillId="0" borderId="53" xfId="62" applyNumberFormat="1" applyFont="1" applyBorder="1" applyAlignment="1">
      <alignment horizontal="right" vertical="center"/>
    </xf>
    <xf numFmtId="166" fontId="125" fillId="0" borderId="46" xfId="62" applyNumberFormat="1" applyFont="1" applyBorder="1" applyAlignment="1">
      <alignment horizontal="right" vertical="center"/>
    </xf>
    <xf numFmtId="0" fontId="124" fillId="62" borderId="48" xfId="0" applyNumberFormat="1" applyFont="1" applyFill="1" applyBorder="1" applyAlignment="1">
      <alignment horizontal="center" vertical="center"/>
    </xf>
    <xf numFmtId="165" fontId="124" fillId="62" borderId="48" xfId="0" applyNumberFormat="1" applyFont="1" applyFill="1" applyBorder="1" applyAlignment="1">
      <alignment horizontal="center" vertical="center"/>
    </xf>
    <xf numFmtId="166" fontId="125" fillId="0" borderId="46" xfId="62" applyNumberFormat="1" applyFont="1" applyBorder="1" applyAlignment="1">
      <alignment horizontal="center" vertical="center"/>
    </xf>
    <xf numFmtId="165" fontId="124" fillId="62" borderId="10" xfId="0" applyNumberFormat="1" applyFont="1" applyFill="1" applyBorder="1" applyAlignment="1">
      <alignment horizontal="center" vertical="center"/>
    </xf>
    <xf numFmtId="164" fontId="125" fillId="27" borderId="12" xfId="62" applyFont="1" applyFill="1" applyBorder="1" applyAlignment="1">
      <alignment horizontal="left" vertical="center" indent="2"/>
    </xf>
    <xf numFmtId="164" fontId="125" fillId="0" borderId="12" xfId="62" applyFont="1" applyBorder="1" applyAlignment="1">
      <alignment horizontal="left" vertical="center" indent="2"/>
    </xf>
    <xf numFmtId="164" fontId="131" fillId="28" borderId="21" xfId="62" applyFont="1" applyFill="1" applyBorder="1" applyAlignment="1">
      <alignment horizontal="left" vertical="center"/>
    </xf>
    <xf numFmtId="164" fontId="124" fillId="28" borderId="21" xfId="62" applyFont="1" applyFill="1" applyBorder="1" applyAlignment="1">
      <alignment horizontal="left" vertical="center"/>
    </xf>
    <xf numFmtId="164" fontId="125" fillId="0" borderId="12" xfId="62" applyFont="1" applyBorder="1" applyAlignment="1">
      <alignment horizontal="right" vertical="center" indent="2"/>
    </xf>
    <xf numFmtId="0" fontId="131" fillId="28" borderId="21" xfId="62" applyNumberFormat="1" applyFont="1" applyFill="1" applyBorder="1" applyAlignment="1">
      <alignment horizontal="right" vertical="center"/>
    </xf>
    <xf numFmtId="0" fontId="125" fillId="27" borderId="12" xfId="62" applyNumberFormat="1" applyFont="1" applyFill="1" applyBorder="1" applyAlignment="1">
      <alignment horizontal="right" vertical="center"/>
    </xf>
    <xf numFmtId="0" fontId="125" fillId="28" borderId="12" xfId="62" applyNumberFormat="1" applyFont="1" applyFill="1" applyBorder="1" applyAlignment="1">
      <alignment horizontal="right" vertical="center"/>
    </xf>
    <xf numFmtId="0" fontId="116" fillId="0" borderId="0" xfId="0" applyFont="1" applyBorder="1" applyAlignment="1">
      <alignment vertical="center"/>
    </xf>
    <xf numFmtId="0" fontId="106" fillId="28" borderId="0" xfId="0" applyFont="1" applyFill="1" applyBorder="1" applyAlignment="1">
      <alignment vertical="center"/>
    </xf>
    <xf numFmtId="173" fontId="116" fillId="0" borderId="0" xfId="0" applyNumberFormat="1" applyFont="1" applyBorder="1" applyAlignment="1">
      <alignment vertical="center"/>
    </xf>
    <xf numFmtId="0" fontId="116" fillId="0" borderId="0" xfId="0" applyFont="1" applyFill="1" applyBorder="1" applyAlignment="1">
      <alignment vertical="center"/>
    </xf>
    <xf numFmtId="173" fontId="116" fillId="0" borderId="0" xfId="0" applyNumberFormat="1" applyFont="1" applyFill="1" applyBorder="1" applyAlignment="1">
      <alignment vertical="center"/>
    </xf>
    <xf numFmtId="43" fontId="104" fillId="28" borderId="0" xfId="41" applyNumberFormat="1" applyFont="1" applyFill="1"/>
    <xf numFmtId="164" fontId="1" fillId="28" borderId="0" xfId="62" applyFont="1" applyFill="1"/>
    <xf numFmtId="0" fontId="125" fillId="27" borderId="11" xfId="41" applyFont="1" applyFill="1" applyBorder="1" applyAlignment="1">
      <alignment horizontal="left" vertical="center" indent="2"/>
    </xf>
    <xf numFmtId="0" fontId="117" fillId="0" borderId="0" xfId="0" applyFont="1" applyBorder="1" applyAlignment="1">
      <alignment vertical="center"/>
    </xf>
    <xf numFmtId="169" fontId="145" fillId="0" borderId="0" xfId="0" applyNumberFormat="1" applyFont="1" applyBorder="1" applyAlignment="1">
      <alignment vertical="center"/>
    </xf>
    <xf numFmtId="164" fontId="125" fillId="28" borderId="12" xfId="62" applyFont="1" applyFill="1" applyBorder="1" applyAlignment="1">
      <alignment horizontal="right" vertical="center"/>
    </xf>
    <xf numFmtId="0" fontId="145" fillId="28" borderId="0" xfId="41" applyFont="1" applyFill="1"/>
    <xf numFmtId="0" fontId="139" fillId="28" borderId="0" xfId="41" applyFont="1" applyFill="1"/>
    <xf numFmtId="0" fontId="139" fillId="28" borderId="0" xfId="41" applyFont="1" applyFill="1" applyAlignment="1">
      <alignment vertical="center"/>
    </xf>
    <xf numFmtId="164" fontId="139" fillId="28" borderId="0" xfId="62" applyFont="1" applyFill="1" applyAlignment="1">
      <alignment vertical="center"/>
    </xf>
    <xf numFmtId="174" fontId="124" fillId="62" borderId="11" xfId="0" applyNumberFormat="1" applyFont="1" applyFill="1" applyBorder="1" applyAlignment="1">
      <alignment horizontal="center" vertical="center"/>
    </xf>
    <xf numFmtId="164" fontId="125" fillId="27" borderId="48" xfId="62" applyFont="1" applyFill="1" applyBorder="1" applyAlignment="1">
      <alignment horizontal="right" vertical="center"/>
    </xf>
    <xf numFmtId="164" fontId="125" fillId="0" borderId="11" xfId="62" applyFont="1" applyFill="1" applyBorder="1" applyAlignment="1">
      <alignment horizontal="right" vertical="center"/>
    </xf>
    <xf numFmtId="169" fontId="125" fillId="0" borderId="47" xfId="62" applyNumberFormat="1" applyFont="1" applyBorder="1" applyAlignment="1">
      <alignment horizontal="right" vertical="center"/>
    </xf>
    <xf numFmtId="169" fontId="125" fillId="0" borderId="11" xfId="62" applyNumberFormat="1" applyFont="1" applyBorder="1" applyAlignment="1">
      <alignment horizontal="right" vertical="center"/>
    </xf>
    <xf numFmtId="164" fontId="125" fillId="28" borderId="0" xfId="0" applyNumberFormat="1" applyFont="1" applyFill="1" applyBorder="1" applyAlignment="1">
      <alignment vertical="center"/>
    </xf>
    <xf numFmtId="0" fontId="125" fillId="28" borderId="0" xfId="0" applyFont="1" applyFill="1" applyBorder="1" applyAlignment="1">
      <alignment vertical="center"/>
    </xf>
    <xf numFmtId="0" fontId="14" fillId="28" borderId="0" xfId="0" applyFont="1" applyFill="1" applyBorder="1" applyAlignment="1">
      <alignment vertical="center"/>
    </xf>
    <xf numFmtId="0" fontId="116" fillId="0" borderId="0" xfId="0" applyFont="1" applyAlignment="1">
      <alignment horizontal="center"/>
    </xf>
    <xf numFmtId="0" fontId="116" fillId="0" borderId="0" xfId="0" applyFont="1" applyAlignment="1">
      <alignment horizontal="center" vertical="center"/>
    </xf>
    <xf numFmtId="177" fontId="116" fillId="0" borderId="0" xfId="0" applyNumberFormat="1" applyFont="1" applyAlignment="1">
      <alignment horizontal="center" vertical="center"/>
    </xf>
    <xf numFmtId="173" fontId="125" fillId="27" borderId="48" xfId="62" applyNumberFormat="1" applyFont="1" applyFill="1" applyBorder="1" applyAlignment="1">
      <alignment horizontal="right" vertical="center"/>
    </xf>
    <xf numFmtId="166" fontId="125" fillId="0" borderId="49" xfId="62" applyNumberFormat="1" applyFont="1" applyBorder="1" applyAlignment="1">
      <alignment horizontal="right" vertical="center"/>
    </xf>
    <xf numFmtId="166" fontId="125" fillId="0" borderId="47" xfId="62" applyNumberFormat="1" applyFont="1" applyBorder="1" applyAlignment="1">
      <alignment horizontal="right" vertical="center"/>
    </xf>
    <xf numFmtId="166" fontId="125" fillId="0" borderId="14" xfId="62" applyNumberFormat="1" applyFont="1" applyFill="1" applyBorder="1" applyAlignment="1">
      <alignment horizontal="right" vertical="center"/>
    </xf>
    <xf numFmtId="166" fontId="125" fillId="0" borderId="11" xfId="62" applyNumberFormat="1" applyFont="1" applyFill="1" applyBorder="1" applyAlignment="1">
      <alignment horizontal="right" vertical="center"/>
    </xf>
    <xf numFmtId="169" fontId="125" fillId="28" borderId="0" xfId="79" applyNumberFormat="1" applyFont="1" applyFill="1" applyAlignment="1">
      <alignment horizontal="right" vertical="center" wrapText="1" indent="1"/>
    </xf>
    <xf numFmtId="164" fontId="14" fillId="28" borderId="0" xfId="62" applyFont="1" applyFill="1"/>
    <xf numFmtId="39" fontId="121" fillId="28" borderId="0" xfId="45" applyFont="1" applyFill="1" applyBorder="1" applyAlignment="1">
      <alignment horizontal="left" vertical="center"/>
    </xf>
    <xf numFmtId="0" fontId="125" fillId="0" borderId="45" xfId="0" applyFont="1" applyBorder="1" applyAlignment="1">
      <alignment vertical="center"/>
    </xf>
    <xf numFmtId="169" fontId="125" fillId="0" borderId="45" xfId="0" applyNumberFormat="1" applyFont="1" applyBorder="1" applyAlignment="1">
      <alignment vertical="center"/>
    </xf>
    <xf numFmtId="39" fontId="121" fillId="28" borderId="0" xfId="45" applyFont="1" applyFill="1" applyBorder="1" applyAlignment="1">
      <alignment horizontal="left" vertical="center"/>
    </xf>
    <xf numFmtId="165" fontId="124" fillId="62" borderId="14" xfId="0" applyNumberFormat="1" applyFont="1" applyFill="1" applyBorder="1" applyAlignment="1">
      <alignment horizontal="center" vertical="center"/>
    </xf>
    <xf numFmtId="17" fontId="121" fillId="28" borderId="0" xfId="62" quotePrefix="1" applyNumberFormat="1" applyFont="1" applyFill="1" applyAlignment="1">
      <alignment horizontal="right" vertical="center"/>
    </xf>
    <xf numFmtId="166" fontId="125" fillId="0" borderId="11" xfId="62" applyNumberFormat="1" applyFont="1" applyBorder="1" applyAlignment="1">
      <alignment horizontal="right" vertical="center"/>
    </xf>
    <xf numFmtId="39" fontId="121" fillId="28" borderId="0" xfId="45" applyFont="1" applyFill="1" applyBorder="1" applyAlignment="1">
      <alignment horizontal="left" vertical="center"/>
    </xf>
    <xf numFmtId="166" fontId="125" fillId="0" borderId="45" xfId="62" applyNumberFormat="1" applyFont="1" applyFill="1" applyBorder="1" applyAlignment="1">
      <alignment horizontal="center" vertical="center"/>
    </xf>
    <xf numFmtId="166" fontId="125" fillId="0" borderId="56" xfId="62" applyNumberFormat="1" applyFont="1" applyBorder="1" applyAlignment="1">
      <alignment horizontal="center" vertical="center"/>
    </xf>
    <xf numFmtId="165" fontId="124" fillId="62" borderId="56" xfId="0" applyNumberFormat="1" applyFont="1" applyFill="1" applyBorder="1" applyAlignment="1">
      <alignment horizontal="center" vertical="center"/>
    </xf>
    <xf numFmtId="164" fontId="171" fillId="0" borderId="0" xfId="62" applyFont="1" applyFill="1" applyBorder="1"/>
    <xf numFmtId="0" fontId="145" fillId="0" borderId="0" xfId="0" applyFont="1" applyFill="1" applyAlignment="1">
      <alignment vertical="center"/>
    </xf>
    <xf numFmtId="169" fontId="171" fillId="0" borderId="0" xfId="0" applyNumberFormat="1" applyFont="1" applyFill="1" applyBorder="1"/>
    <xf numFmtId="0" fontId="66" fillId="0" borderId="0" xfId="0" applyFont="1"/>
    <xf numFmtId="0" fontId="126" fillId="27" borderId="0" xfId="0" applyFont="1" applyFill="1" applyAlignment="1">
      <alignment horizontal="left"/>
    </xf>
    <xf numFmtId="0" fontId="85" fillId="26" borderId="0" xfId="0" applyFont="1" applyFill="1" applyBorder="1" applyAlignment="1">
      <alignment horizontal="center" vertical="center"/>
    </xf>
    <xf numFmtId="0" fontId="113" fillId="24" borderId="0" xfId="0" applyFont="1" applyFill="1" applyBorder="1" applyAlignment="1">
      <alignment horizontal="center" vertical="center" wrapText="1"/>
    </xf>
    <xf numFmtId="0" fontId="114" fillId="28" borderId="0" xfId="0" applyFont="1" applyFill="1" applyBorder="1" applyAlignment="1">
      <alignment horizontal="center" vertical="center" wrapText="1"/>
    </xf>
    <xf numFmtId="0" fontId="126" fillId="27" borderId="40" xfId="0" applyFont="1" applyFill="1" applyBorder="1" applyAlignment="1">
      <alignment horizontal="left"/>
    </xf>
    <xf numFmtId="0" fontId="126" fillId="27" borderId="41" xfId="0" applyFont="1" applyFill="1" applyBorder="1" applyAlignment="1">
      <alignment horizontal="left"/>
    </xf>
    <xf numFmtId="0" fontId="126" fillId="27" borderId="42" xfId="0" applyFont="1" applyFill="1" applyBorder="1" applyAlignment="1">
      <alignment horizontal="left"/>
    </xf>
    <xf numFmtId="39" fontId="152" fillId="27" borderId="0" xfId="45" applyFont="1" applyFill="1" applyBorder="1" applyAlignment="1">
      <alignment horizontal="center" vertical="center"/>
    </xf>
    <xf numFmtId="0" fontId="153" fillId="27" borderId="0" xfId="0" applyFont="1" applyFill="1" applyAlignment="1">
      <alignment horizontal="center"/>
    </xf>
    <xf numFmtId="0" fontId="123" fillId="61" borderId="24" xfId="0" applyFont="1" applyFill="1" applyBorder="1" applyAlignment="1">
      <alignment horizontal="center" vertical="center"/>
    </xf>
    <xf numFmtId="0" fontId="123" fillId="61" borderId="43" xfId="0" applyFont="1" applyFill="1" applyBorder="1" applyAlignment="1">
      <alignment horizontal="center" vertical="center"/>
    </xf>
    <xf numFmtId="39" fontId="113" fillId="27" borderId="0" xfId="45" applyFont="1" applyFill="1" applyBorder="1" applyAlignment="1">
      <alignment horizontal="center" vertical="center"/>
    </xf>
    <xf numFmtId="0" fontId="0" fillId="27" borderId="0" xfId="0" applyFill="1" applyAlignment="1">
      <alignment horizontal="center"/>
    </xf>
    <xf numFmtId="39" fontId="121" fillId="28" borderId="0" xfId="45" applyFont="1" applyFill="1" applyBorder="1" applyAlignment="1">
      <alignment horizontal="left" vertical="center"/>
    </xf>
    <xf numFmtId="0" fontId="142" fillId="26" borderId="37" xfId="0" applyFont="1" applyFill="1" applyBorder="1" applyAlignment="1">
      <alignment horizontal="center" vertical="center"/>
    </xf>
    <xf numFmtId="0" fontId="142" fillId="26" borderId="20" xfId="0" applyFont="1" applyFill="1" applyBorder="1" applyAlignment="1">
      <alignment horizontal="center" vertical="center"/>
    </xf>
    <xf numFmtId="0" fontId="142" fillId="26" borderId="27" xfId="0" applyFont="1" applyFill="1" applyBorder="1" applyAlignment="1">
      <alignment horizontal="center" vertical="center"/>
    </xf>
    <xf numFmtId="0" fontId="134" fillId="26" borderId="37" xfId="0" applyFont="1" applyFill="1" applyBorder="1" applyAlignment="1">
      <alignment horizontal="center" vertical="center"/>
    </xf>
    <xf numFmtId="0" fontId="134" fillId="26" borderId="20" xfId="0" applyFont="1" applyFill="1" applyBorder="1" applyAlignment="1">
      <alignment horizontal="center" vertical="center"/>
    </xf>
    <xf numFmtId="0" fontId="134" fillId="26" borderId="27" xfId="0" applyFont="1" applyFill="1" applyBorder="1" applyAlignment="1">
      <alignment horizontal="center" vertical="center"/>
    </xf>
    <xf numFmtId="39" fontId="152" fillId="27" borderId="0" xfId="45" quotePrefix="1" applyFont="1" applyFill="1" applyBorder="1" applyAlignment="1">
      <alignment horizontal="center" vertical="center"/>
    </xf>
    <xf numFmtId="0" fontId="145" fillId="27" borderId="0" xfId="0" applyFont="1" applyFill="1" applyAlignment="1">
      <alignment horizontal="center"/>
    </xf>
    <xf numFmtId="0" fontId="0" fillId="0" borderId="0" xfId="0" applyAlignment="1">
      <alignment horizontal="center"/>
    </xf>
    <xf numFmtId="0" fontId="0" fillId="0" borderId="0" xfId="0" applyAlignment="1"/>
    <xf numFmtId="0" fontId="134" fillId="26" borderId="54" xfId="0" applyFont="1" applyFill="1" applyBorder="1" applyAlignment="1">
      <alignment horizontal="center" vertical="center"/>
    </xf>
    <xf numFmtId="0" fontId="134" fillId="26" borderId="55" xfId="0" applyFont="1" applyFill="1" applyBorder="1" applyAlignment="1">
      <alignment horizontal="center" vertical="center"/>
    </xf>
    <xf numFmtId="0" fontId="117" fillId="0" borderId="0" xfId="0" applyFont="1" applyAlignment="1">
      <alignment horizontal="left" vertical="center" wrapText="1"/>
    </xf>
    <xf numFmtId="0" fontId="160" fillId="0" borderId="0" xfId="0" applyFont="1" applyAlignment="1"/>
    <xf numFmtId="0" fontId="55" fillId="29" borderId="0" xfId="0" applyNumberFormat="1" applyFont="1" applyFill="1" applyAlignment="1">
      <alignment horizontal="right" vertical="center"/>
    </xf>
    <xf numFmtId="0" fontId="58" fillId="28" borderId="0" xfId="0" applyFont="1" applyFill="1" applyBorder="1" applyAlignment="1">
      <alignment horizontal="center"/>
    </xf>
    <xf numFmtId="4" fontId="79" fillId="28" borderId="0" xfId="31" applyNumberFormat="1" applyFont="1" applyFill="1" applyBorder="1" applyAlignment="1" applyProtection="1">
      <alignment horizontal="center"/>
    </xf>
    <xf numFmtId="173" fontId="125" fillId="27" borderId="11" xfId="62" applyNumberFormat="1" applyFont="1" applyFill="1" applyBorder="1" applyAlignment="1">
      <alignment horizontal="right" vertical="center"/>
    </xf>
    <xf numFmtId="173" fontId="125" fillId="0" borderId="56" xfId="62" applyNumberFormat="1" applyFont="1" applyFill="1" applyBorder="1" applyAlignment="1">
      <alignment horizontal="right" vertical="center"/>
    </xf>
    <xf numFmtId="173" fontId="125" fillId="27" borderId="56" xfId="62" applyNumberFormat="1" applyFont="1" applyFill="1" applyBorder="1" applyAlignment="1">
      <alignment horizontal="right" vertical="center"/>
    </xf>
  </cellXfs>
  <cellStyles count="25681">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91">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EAEAEA"/>
      <color rgb="FF4C4D4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1133475</xdr:colOff>
      <xdr:row>20</xdr:row>
      <xdr:rowOff>249817</xdr:rowOff>
    </xdr:from>
    <xdr:to>
      <xdr:col>7</xdr:col>
      <xdr:colOff>383721</xdr:colOff>
      <xdr:row>24</xdr:row>
      <xdr:rowOff>16022</xdr:rowOff>
    </xdr:to>
    <xdr:sp macro="" textlink="">
      <xdr:nvSpPr>
        <xdr:cNvPr id="3" name="CaixaDeTexto 2">
          <a:extLst>
            <a:ext uri="{FF2B5EF4-FFF2-40B4-BE49-F238E27FC236}">
              <a16:creationId xmlns:a16="http://schemas.microsoft.com/office/drawing/2014/main" id="{00000000-0008-0000-1000-000003000000}"/>
            </a:ext>
          </a:extLst>
        </xdr:cNvPr>
        <xdr:cNvSpPr txBox="1"/>
      </xdr:nvSpPr>
      <xdr:spPr>
        <a:xfrm>
          <a:off x="1133475" y="6193417"/>
          <a:ext cx="63558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1081085</xdr:colOff>
      <xdr:row>17</xdr:row>
      <xdr:rowOff>109538</xdr:rowOff>
    </xdr:from>
    <xdr:to>
      <xdr:col>15</xdr:col>
      <xdr:colOff>1795461</xdr:colOff>
      <xdr:row>20</xdr:row>
      <xdr:rowOff>77498</xdr:rowOff>
    </xdr:to>
    <xdr:sp macro="" textlink="">
      <xdr:nvSpPr>
        <xdr:cNvPr id="4" name="CaixaDeTexto 3">
          <a:extLst>
            <a:ext uri="{FF2B5EF4-FFF2-40B4-BE49-F238E27FC236}">
              <a16:creationId xmlns:a16="http://schemas.microsoft.com/office/drawing/2014/main" id="{00000000-0008-0000-1000-000004000000}"/>
            </a:ext>
          </a:extLst>
        </xdr:cNvPr>
        <xdr:cNvSpPr txBox="1"/>
      </xdr:nvSpPr>
      <xdr:spPr>
        <a:xfrm>
          <a:off x="1081085" y="5195888"/>
          <a:ext cx="1361122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92D050"/>
              </a:solidFill>
            </a:rPr>
            <a:t>Boletim de  Fundos de Investimento</a:t>
          </a:r>
        </a:p>
        <a:p>
          <a:pPr algn="l"/>
          <a:endParaRPr lang="pt-BR" sz="3200" b="1">
            <a:solidFill>
              <a:schemeClr val="bg1">
                <a:lumMod val="75000"/>
              </a:schemeClr>
            </a:solidFill>
          </a:endParaRPr>
        </a:p>
      </xdr:txBody>
    </xdr:sp>
    <xdr:clientData/>
  </xdr:twoCellAnchor>
  <xdr:twoCellAnchor>
    <xdr:from>
      <xdr:col>0</xdr:col>
      <xdr:colOff>1181100</xdr:colOff>
      <xdr:row>25</xdr:row>
      <xdr:rowOff>209550</xdr:rowOff>
    </xdr:from>
    <xdr:to>
      <xdr:col>10</xdr:col>
      <xdr:colOff>95250</xdr:colOff>
      <xdr:row>32</xdr:row>
      <xdr:rowOff>247650</xdr:rowOff>
    </xdr:to>
    <xdr:sp macro="" textlink="">
      <xdr:nvSpPr>
        <xdr:cNvPr id="7" name="CaixaDeTexto 15">
          <a:extLst>
            <a:ext uri="{FF2B5EF4-FFF2-40B4-BE49-F238E27FC236}">
              <a16:creationId xmlns:a16="http://schemas.microsoft.com/office/drawing/2014/main" id="{00000000-0008-0000-1000-000007000000}"/>
            </a:ext>
          </a:extLst>
        </xdr:cNvPr>
        <xdr:cNvSpPr txBox="1"/>
      </xdr:nvSpPr>
      <xdr:spPr>
        <a:xfrm>
          <a:off x="1181100" y="7581900"/>
          <a:ext cx="8343900" cy="2038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92D050"/>
              </a:solidFill>
              <a:latin typeface="Calibri"/>
            </a:rPr>
            <a:t>Textos </a:t>
          </a:r>
          <a:r>
            <a:rPr lang="pt-BR" sz="1800" b="1" i="0" baseline="0">
              <a:solidFill>
                <a:srgbClr val="92D050"/>
              </a:solidFill>
              <a:effectLst/>
              <a:latin typeface="+mn-lt"/>
              <a:ea typeface="+mn-ea"/>
              <a:cs typeface="+mn-cs"/>
            </a:rPr>
            <a:t>•</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br>
            <a:rPr lang="pt-BR" sz="2000" b="1" i="0" u="none" strike="noStrike" baseline="0">
              <a:solidFill>
                <a:srgbClr val="0095D9"/>
              </a:solidFill>
              <a:latin typeface="Calibri"/>
            </a:rPr>
          </a:br>
          <a:r>
            <a:rPr lang="pt-BR" sz="2000" b="1" i="0" u="none" strike="noStrike" baseline="0">
              <a:solidFill>
                <a:srgbClr val="92D050"/>
              </a:solidFill>
              <a:latin typeface="Calibri"/>
            </a:rPr>
            <a:t>Gerencia de Informações Técnicas: </a:t>
          </a:r>
          <a:r>
            <a:rPr lang="pt-BR" sz="1800" b="0" i="0" baseline="0">
              <a:solidFill>
                <a:srgbClr val="4C4D4F"/>
              </a:solidFill>
              <a:effectLst/>
              <a:latin typeface="+mn-lt"/>
              <a:ea typeface="+mn-ea"/>
              <a:cs typeface="+mn-cs"/>
            </a:rPr>
            <a:t>Rodrigo Luz Guerrero</a:t>
          </a:r>
        </a:p>
        <a:p>
          <a:pPr algn="l" rtl="0">
            <a:lnSpc>
              <a:spcPts val="2100"/>
            </a:lnSpc>
            <a:defRPr sz="1000"/>
          </a:pPr>
          <a:br>
            <a:rPr lang="pt-BR" sz="1800" b="0" i="0" baseline="0">
              <a:solidFill>
                <a:srgbClr val="4C4D4F"/>
              </a:solidFill>
              <a:effectLst/>
              <a:latin typeface="+mn-lt"/>
              <a:ea typeface="+mn-ea"/>
              <a:cs typeface="+mn-cs"/>
            </a:rPr>
          </a:br>
          <a:r>
            <a:rPr lang="pt-BR" sz="2000" b="1" i="0" u="none" strike="noStrike" baseline="0">
              <a:solidFill>
                <a:srgbClr val="92D050"/>
              </a:solidFill>
              <a:latin typeface="Calibri"/>
            </a:rPr>
            <a:t>Superintendência de Educação e Informações Técnicas • </a:t>
          </a:r>
          <a:r>
            <a:rPr lang="pt-BR" sz="2000" b="0" i="0" u="none" strike="noStrike" baseline="0">
              <a:solidFill>
                <a:srgbClr val="4C4D4F"/>
              </a:solidFill>
              <a:latin typeface="Calibri"/>
            </a:rPr>
            <a:t>Ana Claudia Leoni    </a:t>
          </a:r>
        </a:p>
        <a:p>
          <a:pPr algn="l" rtl="0">
            <a:lnSpc>
              <a:spcPts val="2100"/>
            </a:lnSpc>
            <a:defRPr sz="1000"/>
          </a:pPr>
          <a:endParaRPr lang="pt-BR" sz="2000" b="1" i="0" u="none" strike="noStrike" baseline="0">
            <a:solidFill>
              <a:srgbClr val="0095D9"/>
            </a:solidFill>
            <a:latin typeface="Calibri"/>
          </a:endParaRPr>
        </a:p>
        <a:p>
          <a:pPr algn="l" rtl="0">
            <a:lnSpc>
              <a:spcPts val="2100"/>
            </a:lnSpc>
            <a:defRPr sz="1000"/>
          </a:pPr>
          <a:r>
            <a:rPr lang="pt-BR" sz="2000" b="1" i="0" u="none" strike="noStrike" baseline="0">
              <a:solidFill>
                <a:srgbClr val="92D050"/>
              </a:solidFill>
              <a:latin typeface="Calibri"/>
            </a:rPr>
            <a:t>Superintendência Geral • </a:t>
          </a:r>
          <a:r>
            <a:rPr lang="pt-BR" sz="2000" b="0" i="0" u="none" strike="noStrike" baseline="0">
              <a:solidFill>
                <a:srgbClr val="4C4D4F"/>
              </a:solidFill>
              <a:latin typeface="Calibri"/>
            </a:rPr>
            <a:t>José Carlos Doherty</a:t>
          </a:r>
        </a:p>
        <a:p>
          <a:pPr algn="l" rtl="0">
            <a:lnSpc>
              <a:spcPts val="2100"/>
            </a:lnSpc>
            <a:defRPr sz="1000"/>
          </a:pPr>
          <a:endParaRPr lang="pt-BR" sz="2000" b="0" i="0" u="none" strike="noStrike" baseline="0">
            <a:solidFill>
              <a:srgbClr val="4C4D4F"/>
            </a:solidFill>
            <a:latin typeface="Calibri"/>
          </a:endParaRPr>
        </a:p>
        <a:p>
          <a:pPr algn="l" rtl="0">
            <a:lnSpc>
              <a:spcPts val="2100"/>
            </a:lnSpc>
            <a:defRPr sz="1000"/>
          </a:pPr>
          <a:endParaRPr lang="pt-BR" sz="2000" b="0" i="0" u="none" strike="noStrike" baseline="0">
            <a:solidFill>
              <a:srgbClr val="4C4D4F"/>
            </a:solidFill>
            <a:latin typeface="Calibri"/>
          </a:endParaRP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xdr:from>
      <xdr:col>11</xdr:col>
      <xdr:colOff>742950</xdr:colOff>
      <xdr:row>7</xdr:row>
      <xdr:rowOff>19050</xdr:rowOff>
    </xdr:from>
    <xdr:to>
      <xdr:col>29</xdr:col>
      <xdr:colOff>171450</xdr:colOff>
      <xdr:row>36</xdr:row>
      <xdr:rowOff>194829</xdr:rowOff>
    </xdr:to>
    <xdr:sp macro="" textlink="">
      <xdr:nvSpPr>
        <xdr:cNvPr id="6" name="CaixaDeTexto 5">
          <a:extLst>
            <a:ext uri="{FF2B5EF4-FFF2-40B4-BE49-F238E27FC236}">
              <a16:creationId xmlns:a16="http://schemas.microsoft.com/office/drawing/2014/main" id="{F3956BCF-A641-4620-960A-A19887BF3DD8}"/>
            </a:ext>
          </a:extLst>
        </xdr:cNvPr>
        <xdr:cNvSpPr txBox="1"/>
      </xdr:nvSpPr>
      <xdr:spPr>
        <a:xfrm>
          <a:off x="10915650" y="2286000"/>
          <a:ext cx="10858500" cy="8424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ts val="3500"/>
            </a:lnSpc>
            <a:spcBef>
              <a:spcPts val="0"/>
            </a:spcBef>
            <a:spcAft>
              <a:spcPts val="0"/>
            </a:spcAft>
            <a:buClrTx/>
            <a:buSzTx/>
            <a:buFontTx/>
            <a:buNone/>
            <a:tabLst/>
            <a:defRPr/>
          </a:pPr>
          <a:r>
            <a:rPr lang="pt-BR" sz="2000" b="1" noProof="0">
              <a:solidFill>
                <a:srgbClr val="92D050"/>
              </a:solidFill>
              <a:latin typeface="+mn-lt"/>
              <a:ea typeface="+mn-ea"/>
              <a:cs typeface="+mn-cs"/>
            </a:rPr>
            <a:t>Presidente •</a:t>
          </a:r>
          <a:r>
            <a:rPr lang="pt-BR" sz="3200" b="1" noProof="0">
              <a:solidFill>
                <a:srgbClr val="92D050"/>
              </a:solidFill>
              <a:latin typeface="+mn-lt"/>
              <a:ea typeface="+mn-ea"/>
              <a:cs typeface="+mn-cs"/>
            </a:rPr>
            <a:t> </a:t>
          </a:r>
          <a:r>
            <a:rPr kumimoji="0" lang="pt-BR" sz="2000" b="0" i="0" u="none" strike="noStrike" kern="0" cap="none" spc="0" normalizeH="0" baseline="0" noProof="0">
              <a:ln>
                <a:noFill/>
              </a:ln>
              <a:solidFill>
                <a:srgbClr val="4C4D4F"/>
              </a:solidFill>
              <a:effectLst/>
              <a:uLnTx/>
              <a:uFillTx/>
              <a:latin typeface="+mn-lt"/>
              <a:ea typeface="+mn-ea"/>
              <a:cs typeface="Arial" pitchFamily="34" charset="0"/>
            </a:rPr>
            <a:t>Carlos Ambrósio </a:t>
          </a:r>
        </a:p>
        <a:p>
          <a:pPr marL="0" marR="0" lvl="0" indent="0" defTabSz="914400" eaLnBrk="1" fontAlgn="auto" latinLnBrk="0" hangingPunct="1">
            <a:lnSpc>
              <a:spcPts val="2200"/>
            </a:lnSpc>
            <a:spcBef>
              <a:spcPts val="0"/>
            </a:spcBef>
            <a:spcAft>
              <a:spcPts val="0"/>
            </a:spcAft>
            <a:buClrTx/>
            <a:buSzTx/>
            <a:buFontTx/>
            <a:buNone/>
            <a:tabLst/>
            <a:defRPr/>
          </a:pPr>
          <a:endParaRPr kumimoji="0" lang="pt-BR" sz="2000" b="0" i="0" u="none" strike="noStrike" kern="0" cap="none" spc="0" normalizeH="0" baseline="0" noProof="0">
            <a:ln>
              <a:noFill/>
            </a:ln>
            <a:solidFill>
              <a:srgbClr val="0095D9"/>
            </a:solidFill>
            <a:effectLst/>
            <a:uLnTx/>
            <a:uFillTx/>
            <a:latin typeface="+mn-lt"/>
            <a:ea typeface="+mn-ea"/>
            <a:cs typeface="Arial" pitchFamily="34" charset="0"/>
          </a:endParaRPr>
        </a:p>
        <a:p>
          <a:pPr marR="67945">
            <a:lnSpc>
              <a:spcPct val="115000"/>
            </a:lnSpc>
            <a:spcBef>
              <a:spcPts val="1200"/>
            </a:spcBef>
            <a:spcAft>
              <a:spcPts val="0"/>
            </a:spcAft>
          </a:pPr>
          <a:r>
            <a:rPr lang="pt-BR" sz="2000" b="1" noProof="0">
              <a:solidFill>
                <a:srgbClr val="92D050"/>
              </a:solidFill>
              <a:latin typeface="+mn-lt"/>
              <a:ea typeface="+mn-ea"/>
              <a:cs typeface="+mn-cs"/>
            </a:rPr>
            <a:t>Vice-presidentes • </a:t>
          </a:r>
          <a:r>
            <a:rPr lang="pt-PT" sz="20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Carlos André, Carlos Constantini, Gilberto Duarte, José Eduardo Laloni, Luiz Sorge, Pedro Lorenzini, Renato Ejnisman e Sergio Cutolo</a:t>
          </a:r>
          <a:endParaRPr lang="pt-BR" sz="1200" b="1">
            <a:solidFill>
              <a:srgbClr val="9ACA3C"/>
            </a:solidFill>
            <a:effectLst/>
            <a:latin typeface="Arial" panose="020B0604020202020204" pitchFamily="34" charset="0"/>
            <a:ea typeface="Calibri" panose="020F0502020204030204" pitchFamily="34" charset="0"/>
          </a:endParaRPr>
        </a:p>
        <a:p>
          <a:pPr>
            <a:lnSpc>
              <a:spcPts val="2200"/>
            </a:lnSpc>
          </a:pP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r>
            <a:rPr lang="pt-BR" sz="2000" b="1" noProof="0">
              <a:solidFill>
                <a:srgbClr val="92D050"/>
              </a:solidFill>
              <a:latin typeface="+mn-lt"/>
              <a:ea typeface="+mn-ea"/>
              <a:cs typeface="+mn-cs"/>
            </a:rPr>
            <a:t>Diretores • </a:t>
          </a:r>
          <a:r>
            <a:rPr lang="pt-PT" sz="2000">
              <a:solidFill>
                <a:srgbClr val="4C4D4F"/>
              </a:solidFill>
              <a:effectLst/>
              <a:latin typeface="Calibri" panose="020F0502020204030204" pitchFamily="34" charset="0"/>
              <a:ea typeface="Calibri" panose="020F0502020204030204" pitchFamily="34" charset="0"/>
            </a:rPr>
            <a:t>Adriano Koelle, Alcindo Canto, Carlos Takahashi, Eduardo Azevedo, Fernando Rabello, Gabriel Leal, Jan Karsten, Luiz Chrysostomo, Luiz Fernando Figueiredo, Lywal Salles Filho, Pedro Juliano, Pedro Rudge e Teodoro Lima</a:t>
          </a:r>
        </a:p>
        <a:p>
          <a:pPr marL="0" marR="0" lvl="0" indent="0" defTabSz="914400" eaLnBrk="1" fontAlgn="auto" latinLnBrk="0" hangingPunct="1">
            <a:lnSpc>
              <a:spcPts val="2200"/>
            </a:lnSpc>
            <a:spcBef>
              <a:spcPts val="0"/>
            </a:spcBef>
            <a:spcAft>
              <a:spcPts val="0"/>
            </a:spcAft>
            <a:buClrTx/>
            <a:buSzTx/>
            <a:buFontTx/>
            <a:buNone/>
            <a:tabLst/>
            <a:defRPr/>
          </a:pPr>
          <a:br>
            <a:rPr kumimoji="0" lang="pt-BR" sz="2000" b="0" i="0" u="none" strike="noStrike" kern="0" cap="none" spc="0" normalizeH="0" baseline="0" noProof="0">
              <a:ln>
                <a:noFill/>
              </a:ln>
              <a:solidFill>
                <a:srgbClr val="0095D9"/>
              </a:solidFill>
              <a:effectLst/>
              <a:uLnTx/>
              <a:uFillTx/>
              <a:latin typeface="+mn-lt"/>
              <a:ea typeface="+mn-ea"/>
              <a:cs typeface="Arial" pitchFamily="34" charset="0"/>
            </a:rPr>
          </a:br>
          <a:r>
            <a:rPr lang="pt-BR" sz="2000" b="1" noProof="0">
              <a:solidFill>
                <a:srgbClr val="92D050"/>
              </a:solidFill>
              <a:latin typeface="+mn-lt"/>
              <a:ea typeface="+mn-ea"/>
              <a:cs typeface="+mn-cs"/>
            </a:rPr>
            <a:t>Comitê Executivo • </a:t>
          </a:r>
          <a:r>
            <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Zeca Doherty, Ana Leoni, Francisco Vidinha, Guilherme Benaderet, Patrícia Herculano, Eliana Marino, Lina Yajima, Marcelo Billi, Soraya Alves e Thiago Baptista</a:t>
          </a:r>
        </a:p>
        <a:p>
          <a:pPr marL="0" marR="0" lvl="0" indent="0" defTabSz="914400" eaLnBrk="1" fontAlgn="auto" latinLnBrk="0" hangingPunct="1">
            <a:lnSpc>
              <a:spcPts val="2200"/>
            </a:lnSpc>
            <a:spcBef>
              <a:spcPts val="0"/>
            </a:spcBef>
            <a:spcAft>
              <a:spcPts val="0"/>
            </a:spcAft>
            <a:buClrTx/>
            <a:buSzTx/>
            <a:buFontTx/>
            <a:buNone/>
            <a:tabLst/>
            <a:defRPr/>
          </a:pP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Praia de Botafogo, 501 - 704, Bloco II, Botafogo, </a:t>
          </a:r>
          <a:b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 RJ - CEP: 22250-042</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(21) 2104-9300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Av. das Nações Unidas, 8501, 21º andar, Pinheiros,</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 SP - </a:t>
          </a: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CEP: 05425-070 </a:t>
          </a:r>
          <a:b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(11) 3471 4200</a:t>
          </a:r>
          <a:endParaRPr lang="pt-BR" sz="2000">
            <a:solidFill>
              <a:srgbClr val="595959"/>
            </a:solidFill>
            <a:effectLst/>
            <a:latin typeface="Arial" panose="020B0604020202020204" pitchFamily="34" charset="0"/>
            <a:ea typeface="Calibri" panose="020F0502020204030204" pitchFamily="34" charset="0"/>
          </a:endParaRPr>
        </a:p>
        <a:p>
          <a:pPr>
            <a:lnSpc>
              <a:spcPts val="2700"/>
            </a:lnSpc>
          </a:pPr>
          <a:r>
            <a:rPr lang="en-US" sz="2400" u="sng">
              <a:solidFill>
                <a:srgbClr val="0095D9"/>
              </a:solidFill>
              <a:effectLst/>
              <a:latin typeface="Calibri" panose="020F0502020204030204" pitchFamily="34" charset="0"/>
              <a:ea typeface="Calibri" panose="020F0502020204030204" pitchFamily="34" charset="0"/>
              <a:cs typeface="Calibri" panose="020F0502020204030204" pitchFamily="34" charset="0"/>
              <a:hlinkClick xmlns:r="http://schemas.openxmlformats.org/officeDocument/2006/relationships" r:id=""/>
            </a:rPr>
            <a:t>www.anbima.com.br</a:t>
          </a: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3500"/>
            </a:lnSpc>
            <a:spcAft>
              <a:spcPts val="1000"/>
            </a:spcAft>
          </a:pPr>
          <a:endParaRPr lang="pt-PT" sz="2000">
            <a:solidFill>
              <a:srgbClr val="4C4D4F"/>
            </a:solidFill>
            <a:effectLst/>
            <a:latin typeface="Calibri" panose="020F0502020204030204" pitchFamily="34" charset="0"/>
            <a:ea typeface="Calibri" panose="020F0502020204030204" pitchFamily="34" charset="0"/>
            <a:cs typeface="Times New Roman" panose="02020603050405020304" pitchFamily="18" charset="0"/>
          </a:endParaRPr>
        </a:p>
        <a:p>
          <a:pPr>
            <a:lnSpc>
              <a:spcPts val="1500"/>
            </a:lnSpc>
            <a:spcAft>
              <a:spcPts val="1000"/>
            </a:spcAft>
          </a:pPr>
          <a:endParaRPr lang="pt-BR" sz="1400">
            <a:solidFill>
              <a:srgbClr val="595959"/>
            </a:solidFill>
            <a:effectLst/>
            <a:latin typeface="Arial" panose="020B0604020202020204" pitchFamily="34" charset="0"/>
            <a:ea typeface="Calibri" panose="020F0502020204030204" pitchFamily="34" charset="0"/>
            <a:cs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Análise Interna "/>
      <sheetName val="Classe ANBIMA - Categoria"/>
      <sheetName val="Tipo ANBIMA"/>
      <sheetName val="Tipo ANBIMA - rent antiga"/>
      <sheetName val="Tipo ANBIMA Est."/>
      <sheetName val="Anexo"/>
      <sheetName val="Planilha1"/>
      <sheetName val="Planilha2"/>
      <sheetName val="Area de conferência"/>
      <sheetName val="Tipos Encerrados"/>
      <sheetName val="Porquinhos"/>
      <sheetName val="backup de para"/>
      <sheetName val="Check cap liq - FII"/>
      <sheetName val="Plan1"/>
      <sheetName val="conferencia - imprensa"/>
      <sheetName val="1° e 2° Nível"/>
      <sheetName val="3° Nível"/>
      <sheetName val="3° Nível Estimado"/>
    </sheetNames>
    <sheetDataSet>
      <sheetData sheetId="0" refreshError="1"/>
      <sheetData sheetId="1" refreshError="1"/>
      <sheetData sheetId="2">
        <row r="4">
          <cell r="A4">
            <v>36948</v>
          </cell>
        </row>
        <row r="5">
          <cell r="A5">
            <v>36949</v>
          </cell>
        </row>
        <row r="6">
          <cell r="A6">
            <v>36994</v>
          </cell>
        </row>
        <row r="7">
          <cell r="A7">
            <v>37002</v>
          </cell>
        </row>
        <row r="8">
          <cell r="A8">
            <v>37012</v>
          </cell>
        </row>
        <row r="9">
          <cell r="A9">
            <v>37056</v>
          </cell>
        </row>
        <row r="10">
          <cell r="A10">
            <v>37141</v>
          </cell>
        </row>
        <row r="11">
          <cell r="A11">
            <v>37176</v>
          </cell>
        </row>
        <row r="12">
          <cell r="A12">
            <v>37197</v>
          </cell>
        </row>
        <row r="13">
          <cell r="A13">
            <v>37210</v>
          </cell>
        </row>
        <row r="14">
          <cell r="A14">
            <v>37250</v>
          </cell>
        </row>
        <row r="15">
          <cell r="A15">
            <v>37257</v>
          </cell>
        </row>
        <row r="16">
          <cell r="A16">
            <v>37298</v>
          </cell>
        </row>
        <row r="17">
          <cell r="A17">
            <v>37299</v>
          </cell>
        </row>
        <row r="18">
          <cell r="A18">
            <v>37344</v>
          </cell>
        </row>
        <row r="19">
          <cell r="A19">
            <v>37367</v>
          </cell>
        </row>
        <row r="20">
          <cell r="A20">
            <v>37377</v>
          </cell>
        </row>
        <row r="21">
          <cell r="A21">
            <v>37406</v>
          </cell>
        </row>
        <row r="22">
          <cell r="A22">
            <v>37506</v>
          </cell>
        </row>
        <row r="23">
          <cell r="A23">
            <v>37541</v>
          </cell>
        </row>
        <row r="24">
          <cell r="A24">
            <v>37562</v>
          </cell>
        </row>
        <row r="25">
          <cell r="A25">
            <v>37575</v>
          </cell>
        </row>
        <row r="26">
          <cell r="A26">
            <v>37615</v>
          </cell>
        </row>
        <row r="27">
          <cell r="A27">
            <v>37622</v>
          </cell>
        </row>
        <row r="28">
          <cell r="A28">
            <v>37683</v>
          </cell>
        </row>
        <row r="29">
          <cell r="A29">
            <v>37684</v>
          </cell>
        </row>
        <row r="30">
          <cell r="A30">
            <v>37729</v>
          </cell>
        </row>
        <row r="31">
          <cell r="A31">
            <v>37732</v>
          </cell>
        </row>
        <row r="32">
          <cell r="A32">
            <v>37742</v>
          </cell>
        </row>
        <row r="33">
          <cell r="A33">
            <v>37791</v>
          </cell>
        </row>
        <row r="34">
          <cell r="A34">
            <v>37871</v>
          </cell>
        </row>
        <row r="35">
          <cell r="A35">
            <v>37906</v>
          </cell>
        </row>
        <row r="36">
          <cell r="A36">
            <v>37927</v>
          </cell>
        </row>
        <row r="37">
          <cell r="A37">
            <v>37940</v>
          </cell>
        </row>
        <row r="38">
          <cell r="A38">
            <v>37980</v>
          </cell>
        </row>
        <row r="39">
          <cell r="A39">
            <v>37987</v>
          </cell>
        </row>
        <row r="40">
          <cell r="A40">
            <v>38040</v>
          </cell>
        </row>
        <row r="41">
          <cell r="A41">
            <v>38041</v>
          </cell>
        </row>
        <row r="42">
          <cell r="A42">
            <v>38086</v>
          </cell>
        </row>
        <row r="43">
          <cell r="A43">
            <v>38098</v>
          </cell>
        </row>
        <row r="44">
          <cell r="A44">
            <v>38108</v>
          </cell>
        </row>
        <row r="45">
          <cell r="A45">
            <v>38148</v>
          </cell>
        </row>
        <row r="46">
          <cell r="A46">
            <v>38237</v>
          </cell>
        </row>
        <row r="47">
          <cell r="A47">
            <v>38272</v>
          </cell>
        </row>
        <row r="48">
          <cell r="A48">
            <v>38293</v>
          </cell>
        </row>
        <row r="49">
          <cell r="A49">
            <v>38306</v>
          </cell>
        </row>
        <row r="50">
          <cell r="A50">
            <v>38346</v>
          </cell>
        </row>
        <row r="51">
          <cell r="A51">
            <v>38353</v>
          </cell>
        </row>
        <row r="52">
          <cell r="A52">
            <v>38390</v>
          </cell>
        </row>
        <row r="53">
          <cell r="A53">
            <v>38391</v>
          </cell>
        </row>
        <row r="54">
          <cell r="A54">
            <v>38436</v>
          </cell>
        </row>
        <row r="55">
          <cell r="A55">
            <v>38463</v>
          </cell>
        </row>
        <row r="56">
          <cell r="A56">
            <v>38473</v>
          </cell>
        </row>
        <row r="57">
          <cell r="A57">
            <v>38498</v>
          </cell>
        </row>
        <row r="58">
          <cell r="A58">
            <v>38602</v>
          </cell>
        </row>
        <row r="59">
          <cell r="A59">
            <v>38637</v>
          </cell>
        </row>
        <row r="60">
          <cell r="A60">
            <v>38658</v>
          </cell>
        </row>
        <row r="61">
          <cell r="A61">
            <v>38671</v>
          </cell>
        </row>
        <row r="62">
          <cell r="A62">
            <v>38711</v>
          </cell>
        </row>
        <row r="63">
          <cell r="A63">
            <v>38718</v>
          </cell>
        </row>
        <row r="64">
          <cell r="A64">
            <v>38775</v>
          </cell>
        </row>
        <row r="65">
          <cell r="A65">
            <v>38776</v>
          </cell>
        </row>
        <row r="66">
          <cell r="A66">
            <v>38821</v>
          </cell>
        </row>
        <row r="67">
          <cell r="A67">
            <v>38828</v>
          </cell>
        </row>
        <row r="68">
          <cell r="A68">
            <v>38838</v>
          </cell>
        </row>
        <row r="69">
          <cell r="A69">
            <v>38883</v>
          </cell>
        </row>
        <row r="70">
          <cell r="A70">
            <v>38967</v>
          </cell>
        </row>
        <row r="71">
          <cell r="A71">
            <v>39002</v>
          </cell>
        </row>
        <row r="72">
          <cell r="A72">
            <v>39023</v>
          </cell>
        </row>
        <row r="73">
          <cell r="A73">
            <v>39036</v>
          </cell>
        </row>
        <row r="74">
          <cell r="A74">
            <v>39076</v>
          </cell>
        </row>
        <row r="75">
          <cell r="A75">
            <v>39083</v>
          </cell>
        </row>
        <row r="76">
          <cell r="A76">
            <v>39132</v>
          </cell>
        </row>
        <row r="77">
          <cell r="A77">
            <v>39133</v>
          </cell>
        </row>
        <row r="78">
          <cell r="A78">
            <v>39178</v>
          </cell>
        </row>
        <row r="79">
          <cell r="A79">
            <v>39193</v>
          </cell>
        </row>
        <row r="80">
          <cell r="A80">
            <v>39203</v>
          </cell>
        </row>
        <row r="81">
          <cell r="A81">
            <v>39240</v>
          </cell>
        </row>
        <row r="82">
          <cell r="A82">
            <v>39332</v>
          </cell>
        </row>
        <row r="83">
          <cell r="A83">
            <v>39367</v>
          </cell>
        </row>
        <row r="84">
          <cell r="A84">
            <v>39388</v>
          </cell>
        </row>
        <row r="85">
          <cell r="A85">
            <v>39401</v>
          </cell>
        </row>
        <row r="86">
          <cell r="A86">
            <v>39441</v>
          </cell>
        </row>
        <row r="87">
          <cell r="A87">
            <v>39448</v>
          </cell>
        </row>
        <row r="88">
          <cell r="A88">
            <v>39482</v>
          </cell>
        </row>
        <row r="89">
          <cell r="A89">
            <v>39483</v>
          </cell>
        </row>
        <row r="90">
          <cell r="A90">
            <v>39528</v>
          </cell>
        </row>
        <row r="91">
          <cell r="A91">
            <v>39559</v>
          </cell>
        </row>
        <row r="92">
          <cell r="A92">
            <v>39569</v>
          </cell>
        </row>
        <row r="93">
          <cell r="A93">
            <v>39590</v>
          </cell>
        </row>
        <row r="94">
          <cell r="A94">
            <v>39698</v>
          </cell>
        </row>
        <row r="95">
          <cell r="A95">
            <v>39733</v>
          </cell>
        </row>
        <row r="96">
          <cell r="A96">
            <v>39754</v>
          </cell>
        </row>
        <row r="97">
          <cell r="A97">
            <v>39767</v>
          </cell>
        </row>
        <row r="98">
          <cell r="A98">
            <v>39807</v>
          </cell>
        </row>
        <row r="99">
          <cell r="A99">
            <v>39814</v>
          </cell>
        </row>
        <row r="100">
          <cell r="A100">
            <v>39867</v>
          </cell>
        </row>
        <row r="101">
          <cell r="A101">
            <v>39868</v>
          </cell>
        </row>
        <row r="102">
          <cell r="A102">
            <v>39913</v>
          </cell>
        </row>
        <row r="103">
          <cell r="A103">
            <v>39924</v>
          </cell>
        </row>
        <row r="104">
          <cell r="A104">
            <v>39934</v>
          </cell>
        </row>
        <row r="105">
          <cell r="A105">
            <v>39975</v>
          </cell>
        </row>
        <row r="106">
          <cell r="A106">
            <v>40063</v>
          </cell>
        </row>
        <row r="107">
          <cell r="A107">
            <v>40098</v>
          </cell>
        </row>
        <row r="108">
          <cell r="A108">
            <v>40119</v>
          </cell>
        </row>
        <row r="109">
          <cell r="A109">
            <v>40132</v>
          </cell>
        </row>
        <row r="110">
          <cell r="A110">
            <v>40172</v>
          </cell>
        </row>
        <row r="111">
          <cell r="A111">
            <v>40179</v>
          </cell>
        </row>
        <row r="112">
          <cell r="A112">
            <v>40224</v>
          </cell>
        </row>
        <row r="113">
          <cell r="A113">
            <v>40225</v>
          </cell>
        </row>
        <row r="114">
          <cell r="A114">
            <v>40270</v>
          </cell>
        </row>
        <row r="115">
          <cell r="A115">
            <v>40289</v>
          </cell>
        </row>
        <row r="116">
          <cell r="A116">
            <v>40299</v>
          </cell>
        </row>
        <row r="117">
          <cell r="A117">
            <v>40332</v>
          </cell>
        </row>
        <row r="118">
          <cell r="A118">
            <v>40428</v>
          </cell>
        </row>
        <row r="119">
          <cell r="A119">
            <v>40463</v>
          </cell>
        </row>
        <row r="120">
          <cell r="A120">
            <v>40484</v>
          </cell>
        </row>
        <row r="121">
          <cell r="A121">
            <v>40497</v>
          </cell>
        </row>
        <row r="122">
          <cell r="A122">
            <v>40537</v>
          </cell>
        </row>
        <row r="123">
          <cell r="A123">
            <v>40544</v>
          </cell>
        </row>
        <row r="124">
          <cell r="A124">
            <v>40609</v>
          </cell>
        </row>
        <row r="125">
          <cell r="A125">
            <v>40610</v>
          </cell>
        </row>
        <row r="126">
          <cell r="A126">
            <v>40654</v>
          </cell>
        </row>
        <row r="127">
          <cell r="A127">
            <v>40655</v>
          </cell>
        </row>
        <row r="128">
          <cell r="A128">
            <v>40664</v>
          </cell>
        </row>
        <row r="129">
          <cell r="A129">
            <v>40717</v>
          </cell>
        </row>
        <row r="130">
          <cell r="A130">
            <v>40793</v>
          </cell>
        </row>
        <row r="131">
          <cell r="A131">
            <v>40828</v>
          </cell>
        </row>
        <row r="132">
          <cell r="A132">
            <v>40849</v>
          </cell>
        </row>
        <row r="133">
          <cell r="A133">
            <v>40862</v>
          </cell>
        </row>
        <row r="134">
          <cell r="A134">
            <v>40902</v>
          </cell>
        </row>
        <row r="135">
          <cell r="A135">
            <v>40909</v>
          </cell>
        </row>
        <row r="136">
          <cell r="A136">
            <v>40959</v>
          </cell>
        </row>
        <row r="137">
          <cell r="A137">
            <v>40960</v>
          </cell>
        </row>
        <row r="138">
          <cell r="A138">
            <v>41005</v>
          </cell>
        </row>
        <row r="139">
          <cell r="A139">
            <v>41020</v>
          </cell>
        </row>
        <row r="140">
          <cell r="A140">
            <v>41030</v>
          </cell>
        </row>
        <row r="141">
          <cell r="A141">
            <v>41067</v>
          </cell>
        </row>
        <row r="142">
          <cell r="A142">
            <v>41159</v>
          </cell>
        </row>
        <row r="143">
          <cell r="A143">
            <v>41194</v>
          </cell>
        </row>
        <row r="144">
          <cell r="A144">
            <v>41215</v>
          </cell>
        </row>
        <row r="145">
          <cell r="A145">
            <v>41228</v>
          </cell>
        </row>
        <row r="146">
          <cell r="A146">
            <v>41268</v>
          </cell>
        </row>
        <row r="147">
          <cell r="A147">
            <v>41275</v>
          </cell>
        </row>
        <row r="148">
          <cell r="A148">
            <v>41316</v>
          </cell>
        </row>
        <row r="149">
          <cell r="A149">
            <v>41317</v>
          </cell>
        </row>
        <row r="150">
          <cell r="A150">
            <v>41362</v>
          </cell>
        </row>
        <row r="151">
          <cell r="A151">
            <v>41385</v>
          </cell>
        </row>
        <row r="152">
          <cell r="A152">
            <v>41395</v>
          </cell>
        </row>
        <row r="153">
          <cell r="A153">
            <v>41424</v>
          </cell>
        </row>
        <row r="154">
          <cell r="A154">
            <v>41524</v>
          </cell>
        </row>
        <row r="155">
          <cell r="A155">
            <v>41559</v>
          </cell>
        </row>
        <row r="156">
          <cell r="A156">
            <v>41580</v>
          </cell>
        </row>
        <row r="157">
          <cell r="A157">
            <v>41593</v>
          </cell>
        </row>
        <row r="158">
          <cell r="A158">
            <v>41633</v>
          </cell>
        </row>
        <row r="159">
          <cell r="A159">
            <v>41640</v>
          </cell>
        </row>
        <row r="160">
          <cell r="A160">
            <v>41701</v>
          </cell>
        </row>
        <row r="161">
          <cell r="A161">
            <v>41702</v>
          </cell>
        </row>
        <row r="162">
          <cell r="A162">
            <v>41747</v>
          </cell>
        </row>
        <row r="163">
          <cell r="A163">
            <v>41750</v>
          </cell>
        </row>
        <row r="164">
          <cell r="A164">
            <v>41760</v>
          </cell>
        </row>
        <row r="165">
          <cell r="A165">
            <v>41809</v>
          </cell>
        </row>
        <row r="166">
          <cell r="A166">
            <v>41889</v>
          </cell>
        </row>
        <row r="167">
          <cell r="A167">
            <v>41924</v>
          </cell>
        </row>
        <row r="168">
          <cell r="A168">
            <v>41945</v>
          </cell>
        </row>
        <row r="169">
          <cell r="A169">
            <v>41958</v>
          </cell>
        </row>
        <row r="170">
          <cell r="A170">
            <v>41998</v>
          </cell>
        </row>
        <row r="171">
          <cell r="A171">
            <v>42005</v>
          </cell>
        </row>
        <row r="172">
          <cell r="A172">
            <v>42051</v>
          </cell>
        </row>
        <row r="173">
          <cell r="A173">
            <v>42052</v>
          </cell>
        </row>
        <row r="174">
          <cell r="A174">
            <v>42097</v>
          </cell>
        </row>
        <row r="175">
          <cell r="A175">
            <v>42115</v>
          </cell>
        </row>
        <row r="176">
          <cell r="A176">
            <v>42125</v>
          </cell>
        </row>
        <row r="177">
          <cell r="A177">
            <v>42159</v>
          </cell>
        </row>
        <row r="178">
          <cell r="A178">
            <v>42254</v>
          </cell>
        </row>
        <row r="179">
          <cell r="A179">
            <v>42289</v>
          </cell>
        </row>
        <row r="180">
          <cell r="A180">
            <v>42310</v>
          </cell>
        </row>
        <row r="181">
          <cell r="A181">
            <v>42323</v>
          </cell>
        </row>
        <row r="182">
          <cell r="A182">
            <v>42363</v>
          </cell>
        </row>
        <row r="183">
          <cell r="A183">
            <v>42370</v>
          </cell>
        </row>
        <row r="184">
          <cell r="A184">
            <v>42408</v>
          </cell>
        </row>
        <row r="185">
          <cell r="A185">
            <v>42409</v>
          </cell>
        </row>
        <row r="186">
          <cell r="A186">
            <v>42454</v>
          </cell>
        </row>
        <row r="187">
          <cell r="A187">
            <v>42481</v>
          </cell>
        </row>
        <row r="188">
          <cell r="A188">
            <v>42491</v>
          </cell>
        </row>
        <row r="189">
          <cell r="A189">
            <v>42516</v>
          </cell>
        </row>
        <row r="190">
          <cell r="A190">
            <v>42620</v>
          </cell>
        </row>
        <row r="191">
          <cell r="A191">
            <v>42655</v>
          </cell>
        </row>
        <row r="192">
          <cell r="A192">
            <v>42676</v>
          </cell>
        </row>
        <row r="193">
          <cell r="A193">
            <v>42689</v>
          </cell>
        </row>
        <row r="194">
          <cell r="A194">
            <v>42729</v>
          </cell>
        </row>
        <row r="195">
          <cell r="A195">
            <v>42736</v>
          </cell>
        </row>
        <row r="196">
          <cell r="A196">
            <v>42793</v>
          </cell>
        </row>
        <row r="197">
          <cell r="A197">
            <v>42794</v>
          </cell>
        </row>
        <row r="198">
          <cell r="A198">
            <v>42839</v>
          </cell>
        </row>
        <row r="199">
          <cell r="A199">
            <v>42846</v>
          </cell>
        </row>
        <row r="200">
          <cell r="A200">
            <v>42856</v>
          </cell>
        </row>
        <row r="201">
          <cell r="A201">
            <v>42901</v>
          </cell>
        </row>
        <row r="202">
          <cell r="A202">
            <v>42985</v>
          </cell>
        </row>
        <row r="203">
          <cell r="A203">
            <v>43020</v>
          </cell>
        </row>
        <row r="204">
          <cell r="A204">
            <v>43041</v>
          </cell>
        </row>
        <row r="205">
          <cell r="A205">
            <v>43054</v>
          </cell>
        </row>
        <row r="206">
          <cell r="A206">
            <v>43094</v>
          </cell>
        </row>
        <row r="207">
          <cell r="A207">
            <v>43101</v>
          </cell>
        </row>
        <row r="208">
          <cell r="A208">
            <v>43143</v>
          </cell>
        </row>
        <row r="209">
          <cell r="A209">
            <v>43144</v>
          </cell>
        </row>
        <row r="210">
          <cell r="A210">
            <v>43189</v>
          </cell>
        </row>
        <row r="211">
          <cell r="A211">
            <v>43211</v>
          </cell>
        </row>
        <row r="212">
          <cell r="A212">
            <v>43221</v>
          </cell>
        </row>
        <row r="213">
          <cell r="A213">
            <v>43251</v>
          </cell>
        </row>
        <row r="214">
          <cell r="A214">
            <v>43350</v>
          </cell>
        </row>
        <row r="215">
          <cell r="A215">
            <v>43385</v>
          </cell>
        </row>
        <row r="216">
          <cell r="A216">
            <v>43406</v>
          </cell>
        </row>
        <row r="217">
          <cell r="A217">
            <v>43419</v>
          </cell>
        </row>
        <row r="218">
          <cell r="A218">
            <v>43459</v>
          </cell>
        </row>
        <row r="219">
          <cell r="A219">
            <v>43466</v>
          </cell>
        </row>
        <row r="220">
          <cell r="A220">
            <v>43528</v>
          </cell>
        </row>
        <row r="221">
          <cell r="A221">
            <v>43529</v>
          </cell>
        </row>
        <row r="222">
          <cell r="A222">
            <v>43574</v>
          </cell>
        </row>
        <row r="223">
          <cell r="A223">
            <v>43576</v>
          </cell>
        </row>
        <row r="224">
          <cell r="A224">
            <v>43586</v>
          </cell>
        </row>
        <row r="225">
          <cell r="A225">
            <v>43636</v>
          </cell>
        </row>
        <row r="226">
          <cell r="A226">
            <v>43715</v>
          </cell>
        </row>
        <row r="227">
          <cell r="A227">
            <v>43750</v>
          </cell>
        </row>
        <row r="228">
          <cell r="A228">
            <v>43771</v>
          </cell>
        </row>
        <row r="229">
          <cell r="A229">
            <v>43784</v>
          </cell>
        </row>
        <row r="230">
          <cell r="A230">
            <v>43824</v>
          </cell>
        </row>
        <row r="231">
          <cell r="A231">
            <v>43831</v>
          </cell>
        </row>
        <row r="232">
          <cell r="A232">
            <v>43885</v>
          </cell>
        </row>
        <row r="233">
          <cell r="A233">
            <v>43886</v>
          </cell>
        </row>
        <row r="234">
          <cell r="A234">
            <v>43931</v>
          </cell>
        </row>
        <row r="235">
          <cell r="A235">
            <v>43942</v>
          </cell>
        </row>
        <row r="236">
          <cell r="A236">
            <v>43952</v>
          </cell>
        </row>
        <row r="237">
          <cell r="A237">
            <v>43993</v>
          </cell>
        </row>
        <row r="238">
          <cell r="A238">
            <v>44081</v>
          </cell>
        </row>
        <row r="239">
          <cell r="A239">
            <v>44116</v>
          </cell>
        </row>
        <row r="240">
          <cell r="A240">
            <v>44137</v>
          </cell>
        </row>
        <row r="241">
          <cell r="A241">
            <v>44150</v>
          </cell>
        </row>
        <row r="242">
          <cell r="A242">
            <v>44190</v>
          </cell>
        </row>
        <row r="243">
          <cell r="A243">
            <v>44197</v>
          </cell>
        </row>
        <row r="244">
          <cell r="A244">
            <v>44242</v>
          </cell>
        </row>
        <row r="245">
          <cell r="A245">
            <v>44243</v>
          </cell>
        </row>
        <row r="246">
          <cell r="A246">
            <v>44288</v>
          </cell>
        </row>
        <row r="247">
          <cell r="A247">
            <v>44307</v>
          </cell>
        </row>
        <row r="248">
          <cell r="A248">
            <v>44317</v>
          </cell>
        </row>
        <row r="249">
          <cell r="A249">
            <v>44350</v>
          </cell>
        </row>
        <row r="250">
          <cell r="A250">
            <v>44446</v>
          </cell>
        </row>
        <row r="251">
          <cell r="A251">
            <v>44481</v>
          </cell>
        </row>
        <row r="252">
          <cell r="A252">
            <v>44502</v>
          </cell>
        </row>
        <row r="253">
          <cell r="A253">
            <v>44515</v>
          </cell>
        </row>
        <row r="254">
          <cell r="A254">
            <v>44555</v>
          </cell>
        </row>
        <row r="255">
          <cell r="A255">
            <v>44562</v>
          </cell>
        </row>
        <row r="256">
          <cell r="A256">
            <v>44620</v>
          </cell>
        </row>
        <row r="257">
          <cell r="A257">
            <v>44621</v>
          </cell>
        </row>
        <row r="258">
          <cell r="A258">
            <v>44666</v>
          </cell>
        </row>
        <row r="259">
          <cell r="A259">
            <v>44672</v>
          </cell>
        </row>
        <row r="260">
          <cell r="A260">
            <v>44682</v>
          </cell>
        </row>
        <row r="261">
          <cell r="A261">
            <v>44728</v>
          </cell>
        </row>
        <row r="262">
          <cell r="A262">
            <v>44811</v>
          </cell>
        </row>
        <row r="263">
          <cell r="A263">
            <v>44846</v>
          </cell>
        </row>
        <row r="264">
          <cell r="A264">
            <v>44867</v>
          </cell>
        </row>
        <row r="265">
          <cell r="A265">
            <v>44880</v>
          </cell>
        </row>
        <row r="266">
          <cell r="A266">
            <v>44920</v>
          </cell>
        </row>
        <row r="267">
          <cell r="A267">
            <v>44927</v>
          </cell>
        </row>
        <row r="268">
          <cell r="A268">
            <v>44977</v>
          </cell>
        </row>
        <row r="269">
          <cell r="A269">
            <v>44978</v>
          </cell>
        </row>
        <row r="270">
          <cell r="A270">
            <v>45023</v>
          </cell>
        </row>
        <row r="271">
          <cell r="A271">
            <v>45037</v>
          </cell>
        </row>
        <row r="272">
          <cell r="A272">
            <v>45047</v>
          </cell>
        </row>
        <row r="273">
          <cell r="A273">
            <v>45085</v>
          </cell>
        </row>
        <row r="274">
          <cell r="A274">
            <v>45176</v>
          </cell>
        </row>
        <row r="275">
          <cell r="A275">
            <v>45211</v>
          </cell>
        </row>
        <row r="276">
          <cell r="A276">
            <v>45232</v>
          </cell>
        </row>
        <row r="277">
          <cell r="A277">
            <v>45245</v>
          </cell>
        </row>
        <row r="278">
          <cell r="A278">
            <v>45285</v>
          </cell>
        </row>
        <row r="279">
          <cell r="A279">
            <v>45292</v>
          </cell>
        </row>
        <row r="280">
          <cell r="A280">
            <v>45334</v>
          </cell>
        </row>
        <row r="281">
          <cell r="A281">
            <v>45335</v>
          </cell>
        </row>
        <row r="282">
          <cell r="A282">
            <v>45380</v>
          </cell>
        </row>
        <row r="283">
          <cell r="A283">
            <v>45403</v>
          </cell>
        </row>
        <row r="284">
          <cell r="A284">
            <v>45413</v>
          </cell>
        </row>
        <row r="285">
          <cell r="A285">
            <v>45442</v>
          </cell>
        </row>
        <row r="286">
          <cell r="A286">
            <v>45542</v>
          </cell>
        </row>
        <row r="287">
          <cell r="A287">
            <v>45577</v>
          </cell>
        </row>
        <row r="288">
          <cell r="A288">
            <v>45598</v>
          </cell>
        </row>
        <row r="289">
          <cell r="A289">
            <v>45611</v>
          </cell>
        </row>
        <row r="290">
          <cell r="A290">
            <v>45651</v>
          </cell>
        </row>
        <row r="291">
          <cell r="A291">
            <v>45658</v>
          </cell>
        </row>
        <row r="292">
          <cell r="A292">
            <v>45719</v>
          </cell>
        </row>
        <row r="293">
          <cell r="A293">
            <v>45720</v>
          </cell>
        </row>
        <row r="294">
          <cell r="A294">
            <v>45765</v>
          </cell>
        </row>
        <row r="295">
          <cell r="A295">
            <v>45768</v>
          </cell>
        </row>
        <row r="296">
          <cell r="A296">
            <v>45778</v>
          </cell>
        </row>
        <row r="297">
          <cell r="A297">
            <v>45827</v>
          </cell>
        </row>
        <row r="298">
          <cell r="A298">
            <v>45907</v>
          </cell>
        </row>
        <row r="299">
          <cell r="A299">
            <v>45942</v>
          </cell>
        </row>
        <row r="300">
          <cell r="A300">
            <v>45963</v>
          </cell>
        </row>
        <row r="301">
          <cell r="A301">
            <v>45976</v>
          </cell>
        </row>
        <row r="302">
          <cell r="A302">
            <v>46016</v>
          </cell>
        </row>
        <row r="303">
          <cell r="A303">
            <v>46023</v>
          </cell>
        </row>
        <row r="304">
          <cell r="A304">
            <v>46069</v>
          </cell>
        </row>
        <row r="305">
          <cell r="A305">
            <v>46070</v>
          </cell>
        </row>
        <row r="306">
          <cell r="A306">
            <v>46115</v>
          </cell>
        </row>
        <row r="307">
          <cell r="A307">
            <v>46133</v>
          </cell>
        </row>
        <row r="308">
          <cell r="A308">
            <v>46143</v>
          </cell>
        </row>
        <row r="309">
          <cell r="A309">
            <v>46177</v>
          </cell>
        </row>
        <row r="310">
          <cell r="A310">
            <v>46272</v>
          </cell>
        </row>
        <row r="311">
          <cell r="A311">
            <v>46307</v>
          </cell>
        </row>
        <row r="312">
          <cell r="A312">
            <v>46328</v>
          </cell>
        </row>
        <row r="313">
          <cell r="A313">
            <v>46341</v>
          </cell>
        </row>
        <row r="314">
          <cell r="A314">
            <v>46381</v>
          </cell>
        </row>
        <row r="315">
          <cell r="A315">
            <v>46388</v>
          </cell>
        </row>
        <row r="316">
          <cell r="A316">
            <v>46426</v>
          </cell>
        </row>
        <row r="317">
          <cell r="A317">
            <v>46427</v>
          </cell>
        </row>
        <row r="318">
          <cell r="A318">
            <v>46472</v>
          </cell>
        </row>
        <row r="319">
          <cell r="A319">
            <v>46498</v>
          </cell>
        </row>
        <row r="320">
          <cell r="A320">
            <v>46508</v>
          </cell>
        </row>
        <row r="321">
          <cell r="A321">
            <v>46534</v>
          </cell>
        </row>
        <row r="322">
          <cell r="A322">
            <v>46637</v>
          </cell>
        </row>
        <row r="323">
          <cell r="A323">
            <v>46672</v>
          </cell>
        </row>
        <row r="324">
          <cell r="A324">
            <v>46693</v>
          </cell>
        </row>
        <row r="325">
          <cell r="A325">
            <v>46706</v>
          </cell>
        </row>
        <row r="326">
          <cell r="A326">
            <v>46746</v>
          </cell>
        </row>
        <row r="327">
          <cell r="A327">
            <v>46753</v>
          </cell>
        </row>
        <row r="328">
          <cell r="A328">
            <v>46811</v>
          </cell>
        </row>
        <row r="329">
          <cell r="A329">
            <v>46812</v>
          </cell>
        </row>
        <row r="330">
          <cell r="A330">
            <v>46857</v>
          </cell>
        </row>
        <row r="331">
          <cell r="A331">
            <v>46864</v>
          </cell>
        </row>
        <row r="332">
          <cell r="A332">
            <v>46874</v>
          </cell>
        </row>
        <row r="333">
          <cell r="A333">
            <v>46919</v>
          </cell>
        </row>
        <row r="334">
          <cell r="A334">
            <v>47003</v>
          </cell>
        </row>
        <row r="335">
          <cell r="A335">
            <v>47038</v>
          </cell>
        </row>
        <row r="336">
          <cell r="A336">
            <v>47059</v>
          </cell>
        </row>
        <row r="337">
          <cell r="A337">
            <v>47072</v>
          </cell>
        </row>
        <row r="338">
          <cell r="A338">
            <v>47112</v>
          </cell>
        </row>
        <row r="339">
          <cell r="A339">
            <v>47119</v>
          </cell>
        </row>
        <row r="340">
          <cell r="A340">
            <v>47161</v>
          </cell>
        </row>
        <row r="341">
          <cell r="A341">
            <v>47162</v>
          </cell>
        </row>
        <row r="342">
          <cell r="A342">
            <v>47207</v>
          </cell>
        </row>
        <row r="343">
          <cell r="A343">
            <v>47229</v>
          </cell>
        </row>
        <row r="344">
          <cell r="A344">
            <v>47239</v>
          </cell>
        </row>
        <row r="345">
          <cell r="A345">
            <v>47269</v>
          </cell>
        </row>
        <row r="346">
          <cell r="A346">
            <v>47368</v>
          </cell>
        </row>
        <row r="347">
          <cell r="A347">
            <v>47403</v>
          </cell>
        </row>
        <row r="348">
          <cell r="A348">
            <v>47424</v>
          </cell>
        </row>
        <row r="349">
          <cell r="A349">
            <v>47437</v>
          </cell>
        </row>
        <row r="350">
          <cell r="A350">
            <v>47477</v>
          </cell>
        </row>
        <row r="351">
          <cell r="A351">
            <v>47484</v>
          </cell>
        </row>
        <row r="352">
          <cell r="A352">
            <v>47546</v>
          </cell>
        </row>
        <row r="353">
          <cell r="A353">
            <v>47547</v>
          </cell>
        </row>
        <row r="354">
          <cell r="A354">
            <v>47592</v>
          </cell>
        </row>
        <row r="355">
          <cell r="A355">
            <v>47594</v>
          </cell>
        </row>
        <row r="356">
          <cell r="A356">
            <v>47604</v>
          </cell>
        </row>
        <row r="357">
          <cell r="A357">
            <v>47654</v>
          </cell>
        </row>
        <row r="358">
          <cell r="A358">
            <v>47733</v>
          </cell>
        </row>
        <row r="359">
          <cell r="A359">
            <v>47768</v>
          </cell>
        </row>
        <row r="360">
          <cell r="A360">
            <v>47789</v>
          </cell>
        </row>
        <row r="361">
          <cell r="A361">
            <v>47802</v>
          </cell>
        </row>
        <row r="362">
          <cell r="A362">
            <v>47842</v>
          </cell>
        </row>
        <row r="363">
          <cell r="A363">
            <v>47849</v>
          </cell>
        </row>
        <row r="364">
          <cell r="A364">
            <v>47903</v>
          </cell>
        </row>
        <row r="365">
          <cell r="A365">
            <v>47904</v>
          </cell>
        </row>
        <row r="366">
          <cell r="A366">
            <v>47949</v>
          </cell>
        </row>
        <row r="367">
          <cell r="A367">
            <v>47959</v>
          </cell>
        </row>
        <row r="368">
          <cell r="A368">
            <v>47969</v>
          </cell>
        </row>
        <row r="369">
          <cell r="A369">
            <v>48011</v>
          </cell>
        </row>
        <row r="370">
          <cell r="A370">
            <v>48098</v>
          </cell>
        </row>
        <row r="371">
          <cell r="A371">
            <v>48133</v>
          </cell>
        </row>
        <row r="372">
          <cell r="A372">
            <v>48154</v>
          </cell>
        </row>
        <row r="373">
          <cell r="A373">
            <v>48167</v>
          </cell>
        </row>
        <row r="374">
          <cell r="A374">
            <v>48207</v>
          </cell>
        </row>
        <row r="375">
          <cell r="A375">
            <v>48214</v>
          </cell>
        </row>
        <row r="376">
          <cell r="A376">
            <v>48253</v>
          </cell>
        </row>
        <row r="377">
          <cell r="A377">
            <v>48254</v>
          </cell>
        </row>
        <row r="378">
          <cell r="A378">
            <v>48299</v>
          </cell>
        </row>
        <row r="379">
          <cell r="A379">
            <v>48325</v>
          </cell>
        </row>
        <row r="380">
          <cell r="A380">
            <v>48361</v>
          </cell>
        </row>
        <row r="381">
          <cell r="A381">
            <v>48464</v>
          </cell>
        </row>
        <row r="382">
          <cell r="A382">
            <v>48499</v>
          </cell>
        </row>
        <row r="383">
          <cell r="A383">
            <v>48520</v>
          </cell>
        </row>
        <row r="384">
          <cell r="A384">
            <v>48533</v>
          </cell>
        </row>
        <row r="385">
          <cell r="A385">
            <v>48638</v>
          </cell>
        </row>
        <row r="386">
          <cell r="A386">
            <v>48639</v>
          </cell>
        </row>
        <row r="387">
          <cell r="A387">
            <v>48684</v>
          </cell>
        </row>
        <row r="388">
          <cell r="A388">
            <v>48690</v>
          </cell>
        </row>
        <row r="389">
          <cell r="A389">
            <v>48746</v>
          </cell>
        </row>
        <row r="390">
          <cell r="A390">
            <v>48829</v>
          </cell>
        </row>
        <row r="391">
          <cell r="A391">
            <v>48864</v>
          </cell>
        </row>
        <row r="392">
          <cell r="A392">
            <v>48885</v>
          </cell>
        </row>
        <row r="393">
          <cell r="A393">
            <v>48898</v>
          </cell>
        </row>
        <row r="394">
          <cell r="A394">
            <v>48995</v>
          </cell>
        </row>
        <row r="395">
          <cell r="A395">
            <v>48996</v>
          </cell>
        </row>
        <row r="396">
          <cell r="A396">
            <v>49041</v>
          </cell>
        </row>
        <row r="397">
          <cell r="A397">
            <v>49055</v>
          </cell>
        </row>
        <row r="398">
          <cell r="A398">
            <v>49065</v>
          </cell>
        </row>
        <row r="399">
          <cell r="A399">
            <v>49103</v>
          </cell>
        </row>
        <row r="400">
          <cell r="A400">
            <v>49194</v>
          </cell>
        </row>
        <row r="401">
          <cell r="A401">
            <v>49229</v>
          </cell>
        </row>
        <row r="402">
          <cell r="A402">
            <v>49250</v>
          </cell>
        </row>
        <row r="403">
          <cell r="A403">
            <v>49263</v>
          </cell>
        </row>
        <row r="404">
          <cell r="A404">
            <v>49303</v>
          </cell>
        </row>
        <row r="405">
          <cell r="A405">
            <v>49310</v>
          </cell>
        </row>
        <row r="406">
          <cell r="A406">
            <v>49345</v>
          </cell>
        </row>
        <row r="407">
          <cell r="A407">
            <v>49346</v>
          </cell>
        </row>
        <row r="408">
          <cell r="A408">
            <v>49391</v>
          </cell>
        </row>
        <row r="409">
          <cell r="A409">
            <v>49430</v>
          </cell>
        </row>
        <row r="410">
          <cell r="A410">
            <v>49453</v>
          </cell>
        </row>
        <row r="411">
          <cell r="A411">
            <v>49559</v>
          </cell>
        </row>
        <row r="412">
          <cell r="A412">
            <v>49594</v>
          </cell>
        </row>
        <row r="413">
          <cell r="A413">
            <v>49615</v>
          </cell>
        </row>
        <row r="414">
          <cell r="A414">
            <v>49628</v>
          </cell>
        </row>
        <row r="415">
          <cell r="A415">
            <v>49668</v>
          </cell>
        </row>
        <row r="416">
          <cell r="A416">
            <v>49675</v>
          </cell>
        </row>
        <row r="417">
          <cell r="A417">
            <v>49730</v>
          </cell>
        </row>
        <row r="418">
          <cell r="A418">
            <v>49731</v>
          </cell>
        </row>
        <row r="419">
          <cell r="A419">
            <v>49776</v>
          </cell>
        </row>
        <row r="420">
          <cell r="A420">
            <v>49786</v>
          </cell>
        </row>
        <row r="421">
          <cell r="A421">
            <v>49796</v>
          </cell>
        </row>
        <row r="422">
          <cell r="A422">
            <v>49838</v>
          </cell>
        </row>
        <row r="423">
          <cell r="A423">
            <v>50034</v>
          </cell>
        </row>
        <row r="424">
          <cell r="A424">
            <v>50041</v>
          </cell>
        </row>
        <row r="425">
          <cell r="A425">
            <v>50087</v>
          </cell>
        </row>
        <row r="426">
          <cell r="A426">
            <v>50088</v>
          </cell>
        </row>
        <row r="427">
          <cell r="A427">
            <v>50133</v>
          </cell>
        </row>
        <row r="428">
          <cell r="A428">
            <v>50151</v>
          </cell>
        </row>
        <row r="429">
          <cell r="A429">
            <v>50161</v>
          </cell>
        </row>
        <row r="430">
          <cell r="A430">
            <v>50195</v>
          </cell>
        </row>
        <row r="431">
          <cell r="A431">
            <v>50290</v>
          </cell>
        </row>
        <row r="432">
          <cell r="A432">
            <v>50325</v>
          </cell>
        </row>
        <row r="433">
          <cell r="A433">
            <v>50346</v>
          </cell>
        </row>
        <row r="434">
          <cell r="A434">
            <v>50399</v>
          </cell>
        </row>
        <row r="435">
          <cell r="A435">
            <v>50406</v>
          </cell>
        </row>
        <row r="436">
          <cell r="A436">
            <v>50472</v>
          </cell>
        </row>
        <row r="437">
          <cell r="A437">
            <v>50473</v>
          </cell>
        </row>
        <row r="438">
          <cell r="A438">
            <v>50516</v>
          </cell>
        </row>
        <row r="439">
          <cell r="A439">
            <v>50518</v>
          </cell>
        </row>
        <row r="440">
          <cell r="A440">
            <v>50580</v>
          </cell>
        </row>
        <row r="441">
          <cell r="A441">
            <v>50655</v>
          </cell>
        </row>
        <row r="442">
          <cell r="A442">
            <v>50690</v>
          </cell>
        </row>
        <row r="443">
          <cell r="A443">
            <v>50711</v>
          </cell>
        </row>
        <row r="444">
          <cell r="A444">
            <v>50724</v>
          </cell>
        </row>
        <row r="445">
          <cell r="A445">
            <v>50822</v>
          </cell>
        </row>
        <row r="446">
          <cell r="A446">
            <v>50823</v>
          </cell>
        </row>
        <row r="447">
          <cell r="A447">
            <v>50868</v>
          </cell>
        </row>
        <row r="448">
          <cell r="A448">
            <v>50881</v>
          </cell>
        </row>
        <row r="449">
          <cell r="A449">
            <v>50930</v>
          </cell>
        </row>
        <row r="450">
          <cell r="A450">
            <v>51020</v>
          </cell>
        </row>
        <row r="451">
          <cell r="A451">
            <v>51055</v>
          </cell>
        </row>
        <row r="452">
          <cell r="A452">
            <v>51076</v>
          </cell>
        </row>
        <row r="453">
          <cell r="A453">
            <v>51089</v>
          </cell>
        </row>
        <row r="454">
          <cell r="A454">
            <v>51179</v>
          </cell>
        </row>
        <row r="455">
          <cell r="A455">
            <v>51180</v>
          </cell>
        </row>
        <row r="456">
          <cell r="A456">
            <v>51225</v>
          </cell>
        </row>
        <row r="457">
          <cell r="A457">
            <v>51257</v>
          </cell>
        </row>
        <row r="458">
          <cell r="A458">
            <v>51287</v>
          </cell>
        </row>
        <row r="459">
          <cell r="A459">
            <v>51386</v>
          </cell>
        </row>
        <row r="460">
          <cell r="A460">
            <v>51421</v>
          </cell>
        </row>
        <row r="461">
          <cell r="A461">
            <v>51442</v>
          </cell>
        </row>
        <row r="462">
          <cell r="A462">
            <v>51455</v>
          </cell>
        </row>
        <row r="463">
          <cell r="A463">
            <v>51495</v>
          </cell>
        </row>
        <row r="464">
          <cell r="A464">
            <v>51502</v>
          </cell>
        </row>
        <row r="465">
          <cell r="A465">
            <v>51564</v>
          </cell>
        </row>
        <row r="466">
          <cell r="A466">
            <v>51565</v>
          </cell>
        </row>
        <row r="467">
          <cell r="A467">
            <v>51610</v>
          </cell>
        </row>
        <row r="468">
          <cell r="A468">
            <v>51622</v>
          </cell>
        </row>
        <row r="469">
          <cell r="A469">
            <v>51672</v>
          </cell>
        </row>
        <row r="470">
          <cell r="A470">
            <v>51820</v>
          </cell>
        </row>
        <row r="471">
          <cell r="A471">
            <v>51860</v>
          </cell>
        </row>
        <row r="472">
          <cell r="A472">
            <v>51867</v>
          </cell>
        </row>
        <row r="473">
          <cell r="A473">
            <v>51914</v>
          </cell>
        </row>
        <row r="474">
          <cell r="A474">
            <v>51915</v>
          </cell>
        </row>
        <row r="475">
          <cell r="A475">
            <v>51960</v>
          </cell>
        </row>
        <row r="476">
          <cell r="A476">
            <v>51977</v>
          </cell>
        </row>
        <row r="477">
          <cell r="A477">
            <v>51987</v>
          </cell>
        </row>
        <row r="478">
          <cell r="A478">
            <v>52022</v>
          </cell>
        </row>
        <row r="479">
          <cell r="A479">
            <v>52225</v>
          </cell>
        </row>
        <row r="480">
          <cell r="A480">
            <v>52232</v>
          </cell>
        </row>
        <row r="481">
          <cell r="A481">
            <v>52271</v>
          </cell>
        </row>
        <row r="482">
          <cell r="A482">
            <v>52272</v>
          </cell>
        </row>
        <row r="483">
          <cell r="A483">
            <v>52317</v>
          </cell>
        </row>
        <row r="484">
          <cell r="A484">
            <v>52342</v>
          </cell>
        </row>
        <row r="485">
          <cell r="A485">
            <v>52352</v>
          </cell>
        </row>
        <row r="486">
          <cell r="A486">
            <v>52379</v>
          </cell>
        </row>
        <row r="487">
          <cell r="A487">
            <v>52481</v>
          </cell>
        </row>
        <row r="488">
          <cell r="A488">
            <v>52516</v>
          </cell>
        </row>
        <row r="489">
          <cell r="A489">
            <v>52537</v>
          </cell>
        </row>
        <row r="490">
          <cell r="A490">
            <v>52590</v>
          </cell>
        </row>
        <row r="491">
          <cell r="A491">
            <v>52597</v>
          </cell>
        </row>
        <row r="492">
          <cell r="A492">
            <v>52656</v>
          </cell>
        </row>
        <row r="493">
          <cell r="A493">
            <v>52657</v>
          </cell>
        </row>
        <row r="494">
          <cell r="A494">
            <v>52702</v>
          </cell>
        </row>
        <row r="495">
          <cell r="A495">
            <v>52708</v>
          </cell>
        </row>
        <row r="496">
          <cell r="A496">
            <v>52764</v>
          </cell>
        </row>
        <row r="497">
          <cell r="A497">
            <v>52847</v>
          </cell>
        </row>
        <row r="498">
          <cell r="A498">
            <v>52882</v>
          </cell>
        </row>
        <row r="499">
          <cell r="A499">
            <v>52903</v>
          </cell>
        </row>
        <row r="500">
          <cell r="A500">
            <v>52916</v>
          </cell>
        </row>
        <row r="501">
          <cell r="A501">
            <v>53013</v>
          </cell>
        </row>
        <row r="502">
          <cell r="A502">
            <v>53014</v>
          </cell>
        </row>
        <row r="503">
          <cell r="A503">
            <v>53059</v>
          </cell>
        </row>
        <row r="504">
          <cell r="A504">
            <v>53073</v>
          </cell>
        </row>
        <row r="505">
          <cell r="A505">
            <v>53083</v>
          </cell>
        </row>
        <row r="506">
          <cell r="A506">
            <v>53121</v>
          </cell>
        </row>
        <row r="507">
          <cell r="A507">
            <v>53212</v>
          </cell>
        </row>
        <row r="508">
          <cell r="A508">
            <v>53247</v>
          </cell>
        </row>
        <row r="509">
          <cell r="A509">
            <v>53268</v>
          </cell>
        </row>
        <row r="510">
          <cell r="A510">
            <v>53281</v>
          </cell>
        </row>
        <row r="511">
          <cell r="A511">
            <v>53321</v>
          </cell>
        </row>
        <row r="512">
          <cell r="A512">
            <v>53328</v>
          </cell>
        </row>
        <row r="513">
          <cell r="A513">
            <v>53363</v>
          </cell>
        </row>
        <row r="514">
          <cell r="A514">
            <v>53364</v>
          </cell>
        </row>
        <row r="515">
          <cell r="A515">
            <v>53409</v>
          </cell>
        </row>
        <row r="516">
          <cell r="A516">
            <v>53448</v>
          </cell>
        </row>
        <row r="517">
          <cell r="A517">
            <v>53471</v>
          </cell>
        </row>
        <row r="518">
          <cell r="A518">
            <v>53577</v>
          </cell>
        </row>
        <row r="519">
          <cell r="A519">
            <v>53612</v>
          </cell>
        </row>
        <row r="520">
          <cell r="A520">
            <v>53633</v>
          </cell>
        </row>
        <row r="521">
          <cell r="A521">
            <v>53646</v>
          </cell>
        </row>
        <row r="522">
          <cell r="A522">
            <v>53686</v>
          </cell>
        </row>
        <row r="523">
          <cell r="A523">
            <v>53693</v>
          </cell>
        </row>
        <row r="524">
          <cell r="A524">
            <v>53748</v>
          </cell>
        </row>
        <row r="525">
          <cell r="A525">
            <v>53749</v>
          </cell>
        </row>
        <row r="526">
          <cell r="A526">
            <v>53794</v>
          </cell>
        </row>
        <row r="527">
          <cell r="A527">
            <v>53813</v>
          </cell>
        </row>
        <row r="528">
          <cell r="A528">
            <v>53856</v>
          </cell>
        </row>
        <row r="529">
          <cell r="A529">
            <v>54011</v>
          </cell>
        </row>
        <row r="530">
          <cell r="A530">
            <v>54051</v>
          </cell>
        </row>
        <row r="531">
          <cell r="A531">
            <v>54058</v>
          </cell>
        </row>
        <row r="532">
          <cell r="A532">
            <v>54105</v>
          </cell>
        </row>
        <row r="533">
          <cell r="A533">
            <v>54106</v>
          </cell>
        </row>
        <row r="534">
          <cell r="A534">
            <v>54151</v>
          </cell>
        </row>
        <row r="535">
          <cell r="A535">
            <v>54169</v>
          </cell>
        </row>
        <row r="536">
          <cell r="A536">
            <v>54179</v>
          </cell>
        </row>
        <row r="537">
          <cell r="A537">
            <v>54213</v>
          </cell>
        </row>
        <row r="538">
          <cell r="A538">
            <v>54308</v>
          </cell>
        </row>
        <row r="539">
          <cell r="A539">
            <v>54343</v>
          </cell>
        </row>
        <row r="540">
          <cell r="A540">
            <v>54364</v>
          </cell>
        </row>
        <row r="541">
          <cell r="A541">
            <v>54417</v>
          </cell>
        </row>
        <row r="542">
          <cell r="A542">
            <v>54424</v>
          </cell>
        </row>
        <row r="543">
          <cell r="A543">
            <v>54483</v>
          </cell>
        </row>
        <row r="544">
          <cell r="A544">
            <v>54484</v>
          </cell>
        </row>
        <row r="545">
          <cell r="A545">
            <v>54529</v>
          </cell>
        </row>
        <row r="546">
          <cell r="A546">
            <v>54534</v>
          </cell>
        </row>
        <row r="547">
          <cell r="A547">
            <v>54591</v>
          </cell>
        </row>
        <row r="548">
          <cell r="A548">
            <v>54673</v>
          </cell>
        </row>
        <row r="549">
          <cell r="A549">
            <v>54708</v>
          </cell>
        </row>
        <row r="550">
          <cell r="A550">
            <v>54729</v>
          </cell>
        </row>
        <row r="551">
          <cell r="A551">
            <v>54742</v>
          </cell>
        </row>
        <row r="552">
          <cell r="A552">
            <v>54840</v>
          </cell>
        </row>
        <row r="553">
          <cell r="A553">
            <v>54841</v>
          </cell>
        </row>
        <row r="554">
          <cell r="A554">
            <v>54886</v>
          </cell>
        </row>
        <row r="555">
          <cell r="A555">
            <v>54899</v>
          </cell>
        </row>
        <row r="556">
          <cell r="A556">
            <v>54948</v>
          </cell>
        </row>
        <row r="557">
          <cell r="A557">
            <v>55038</v>
          </cell>
        </row>
        <row r="558">
          <cell r="A558">
            <v>55073</v>
          </cell>
        </row>
        <row r="559">
          <cell r="A559">
            <v>55094</v>
          </cell>
        </row>
        <row r="560">
          <cell r="A560">
            <v>55107</v>
          </cell>
        </row>
        <row r="561">
          <cell r="A561">
            <v>55197</v>
          </cell>
        </row>
        <row r="562">
          <cell r="A562">
            <v>55198</v>
          </cell>
        </row>
        <row r="563">
          <cell r="A563">
            <v>55243</v>
          </cell>
        </row>
        <row r="564">
          <cell r="A564">
            <v>55264</v>
          </cell>
        </row>
        <row r="565">
          <cell r="A565">
            <v>55274</v>
          </cell>
        </row>
        <row r="566">
          <cell r="A566">
            <v>55305</v>
          </cell>
        </row>
        <row r="567">
          <cell r="A567">
            <v>55403</v>
          </cell>
        </row>
        <row r="568">
          <cell r="A568">
            <v>55438</v>
          </cell>
        </row>
        <row r="569">
          <cell r="A569">
            <v>55459</v>
          </cell>
        </row>
        <row r="570">
          <cell r="A570">
            <v>55472</v>
          </cell>
        </row>
        <row r="571">
          <cell r="A571">
            <v>55512</v>
          </cell>
        </row>
        <row r="572">
          <cell r="A572">
            <v>55519</v>
          </cell>
        </row>
        <row r="573">
          <cell r="A573">
            <v>55582</v>
          </cell>
        </row>
        <row r="574">
          <cell r="A574">
            <v>55583</v>
          </cell>
        </row>
        <row r="575">
          <cell r="A575">
            <v>55628</v>
          </cell>
        </row>
        <row r="576">
          <cell r="A576">
            <v>55640</v>
          </cell>
        </row>
        <row r="577">
          <cell r="A577">
            <v>55690</v>
          </cell>
        </row>
        <row r="578">
          <cell r="A578">
            <v>55838</v>
          </cell>
        </row>
        <row r="579">
          <cell r="A579">
            <v>55878</v>
          </cell>
        </row>
        <row r="580">
          <cell r="A580">
            <v>55885</v>
          </cell>
        </row>
        <row r="581">
          <cell r="A581">
            <v>55932</v>
          </cell>
        </row>
        <row r="582">
          <cell r="A582">
            <v>55933</v>
          </cell>
        </row>
        <row r="583">
          <cell r="A583">
            <v>55978</v>
          </cell>
        </row>
        <row r="584">
          <cell r="A584">
            <v>55995</v>
          </cell>
        </row>
        <row r="585">
          <cell r="A585">
            <v>56005</v>
          </cell>
        </row>
        <row r="586">
          <cell r="A586">
            <v>56040</v>
          </cell>
        </row>
        <row r="587">
          <cell r="A587">
            <v>56243</v>
          </cell>
        </row>
        <row r="588">
          <cell r="A588">
            <v>56250</v>
          </cell>
        </row>
        <row r="589">
          <cell r="A589">
            <v>56289</v>
          </cell>
        </row>
        <row r="590">
          <cell r="A590">
            <v>56290</v>
          </cell>
        </row>
        <row r="591">
          <cell r="A591">
            <v>56335</v>
          </cell>
        </row>
        <row r="592">
          <cell r="A592">
            <v>56360</v>
          </cell>
        </row>
        <row r="593">
          <cell r="A593">
            <v>56370</v>
          </cell>
        </row>
        <row r="594">
          <cell r="A594">
            <v>56397</v>
          </cell>
        </row>
        <row r="595">
          <cell r="A595">
            <v>56499</v>
          </cell>
        </row>
        <row r="596">
          <cell r="A596">
            <v>56534</v>
          </cell>
        </row>
        <row r="597">
          <cell r="A597">
            <v>56555</v>
          </cell>
        </row>
        <row r="598">
          <cell r="A598">
            <v>56608</v>
          </cell>
        </row>
        <row r="599">
          <cell r="A599">
            <v>56615</v>
          </cell>
        </row>
        <row r="600">
          <cell r="A600">
            <v>56674</v>
          </cell>
        </row>
        <row r="601">
          <cell r="A601">
            <v>56675</v>
          </cell>
        </row>
        <row r="602">
          <cell r="A602">
            <v>56720</v>
          </cell>
        </row>
        <row r="603">
          <cell r="A603">
            <v>56725</v>
          </cell>
        </row>
        <row r="604">
          <cell r="A604">
            <v>56782</v>
          </cell>
        </row>
        <row r="605">
          <cell r="A605">
            <v>56864</v>
          </cell>
        </row>
        <row r="606">
          <cell r="A606">
            <v>56899</v>
          </cell>
        </row>
        <row r="607">
          <cell r="A607">
            <v>56920</v>
          </cell>
        </row>
        <row r="608">
          <cell r="A608">
            <v>56933</v>
          </cell>
        </row>
        <row r="609">
          <cell r="A609">
            <v>57024</v>
          </cell>
        </row>
        <row r="610">
          <cell r="A610">
            <v>57025</v>
          </cell>
        </row>
        <row r="611">
          <cell r="A611">
            <v>57070</v>
          </cell>
        </row>
        <row r="612">
          <cell r="A612">
            <v>57091</v>
          </cell>
        </row>
        <row r="613">
          <cell r="A613">
            <v>57101</v>
          </cell>
        </row>
        <row r="614">
          <cell r="A614">
            <v>57132</v>
          </cell>
        </row>
        <row r="615">
          <cell r="A615">
            <v>57230</v>
          </cell>
        </row>
        <row r="616">
          <cell r="A616">
            <v>57265</v>
          </cell>
        </row>
        <row r="617">
          <cell r="A617">
            <v>57286</v>
          </cell>
        </row>
        <row r="618">
          <cell r="A618">
            <v>57299</v>
          </cell>
        </row>
        <row r="619">
          <cell r="A619">
            <v>57339</v>
          </cell>
        </row>
        <row r="620">
          <cell r="A620">
            <v>57346</v>
          </cell>
        </row>
        <row r="621">
          <cell r="A621">
            <v>57409</v>
          </cell>
        </row>
        <row r="622">
          <cell r="A622">
            <v>57410</v>
          </cell>
        </row>
        <row r="623">
          <cell r="A623">
            <v>57455</v>
          </cell>
        </row>
        <row r="624">
          <cell r="A624">
            <v>57466</v>
          </cell>
        </row>
        <row r="625">
          <cell r="A625">
            <v>57517</v>
          </cell>
        </row>
        <row r="626">
          <cell r="A626">
            <v>57595</v>
          </cell>
        </row>
        <row r="627">
          <cell r="A627">
            <v>57630</v>
          </cell>
        </row>
        <row r="628">
          <cell r="A628">
            <v>57651</v>
          </cell>
        </row>
        <row r="629">
          <cell r="A629">
            <v>57664</v>
          </cell>
        </row>
        <row r="630">
          <cell r="A630">
            <v>57704</v>
          </cell>
        </row>
        <row r="631">
          <cell r="A631">
            <v>57711</v>
          </cell>
        </row>
        <row r="632">
          <cell r="A632">
            <v>57766</v>
          </cell>
        </row>
        <row r="633">
          <cell r="A633">
            <v>57767</v>
          </cell>
        </row>
        <row r="634">
          <cell r="A634">
            <v>57812</v>
          </cell>
        </row>
        <row r="635">
          <cell r="A635">
            <v>57831</v>
          </cell>
        </row>
        <row r="636">
          <cell r="A636">
            <v>57874</v>
          </cell>
        </row>
        <row r="637">
          <cell r="A637">
            <v>58029</v>
          </cell>
        </row>
        <row r="638">
          <cell r="A638">
            <v>58069</v>
          </cell>
        </row>
        <row r="639">
          <cell r="A639">
            <v>58076</v>
          </cell>
        </row>
        <row r="640">
          <cell r="A640">
            <v>58116</v>
          </cell>
        </row>
        <row r="641">
          <cell r="A641">
            <v>58117</v>
          </cell>
        </row>
        <row r="642">
          <cell r="A642">
            <v>58162</v>
          </cell>
        </row>
        <row r="643">
          <cell r="A643">
            <v>58186</v>
          </cell>
        </row>
        <row r="644">
          <cell r="A644">
            <v>58196</v>
          </cell>
        </row>
        <row r="645">
          <cell r="A645">
            <v>58224</v>
          </cell>
        </row>
        <row r="646">
          <cell r="A646">
            <v>58434</v>
          </cell>
        </row>
        <row r="647">
          <cell r="A647">
            <v>58441</v>
          </cell>
        </row>
        <row r="648">
          <cell r="A648">
            <v>58501</v>
          </cell>
        </row>
        <row r="649">
          <cell r="A649">
            <v>58502</v>
          </cell>
        </row>
        <row r="650">
          <cell r="A650">
            <v>58547</v>
          </cell>
        </row>
        <row r="651">
          <cell r="A651">
            <v>58552</v>
          </cell>
        </row>
        <row r="652">
          <cell r="A652">
            <v>58609</v>
          </cell>
        </row>
        <row r="653">
          <cell r="A653">
            <v>58691</v>
          </cell>
        </row>
        <row r="654">
          <cell r="A654">
            <v>58726</v>
          </cell>
        </row>
        <row r="655">
          <cell r="A655">
            <v>58747</v>
          </cell>
        </row>
        <row r="656">
          <cell r="A656">
            <v>58760</v>
          </cell>
        </row>
        <row r="657">
          <cell r="A657">
            <v>58858</v>
          </cell>
        </row>
        <row r="658">
          <cell r="A658">
            <v>58859</v>
          </cell>
        </row>
        <row r="659">
          <cell r="A659">
            <v>58904</v>
          </cell>
        </row>
        <row r="660">
          <cell r="A660">
            <v>58917</v>
          </cell>
        </row>
        <row r="661">
          <cell r="A661">
            <v>58966</v>
          </cell>
        </row>
        <row r="662">
          <cell r="A662">
            <v>59056</v>
          </cell>
        </row>
        <row r="663">
          <cell r="A663">
            <v>59091</v>
          </cell>
        </row>
        <row r="664">
          <cell r="A664">
            <v>59112</v>
          </cell>
        </row>
        <row r="665">
          <cell r="A665">
            <v>59125</v>
          </cell>
        </row>
        <row r="666">
          <cell r="A666">
            <v>59208</v>
          </cell>
        </row>
        <row r="667">
          <cell r="A667">
            <v>59209</v>
          </cell>
        </row>
        <row r="668">
          <cell r="A668">
            <v>59254</v>
          </cell>
        </row>
        <row r="669">
          <cell r="A669">
            <v>59282</v>
          </cell>
        </row>
        <row r="670">
          <cell r="A670">
            <v>59292</v>
          </cell>
        </row>
        <row r="671">
          <cell r="A671">
            <v>59316</v>
          </cell>
        </row>
        <row r="672">
          <cell r="A672">
            <v>59421</v>
          </cell>
        </row>
        <row r="673">
          <cell r="A673">
            <v>59456</v>
          </cell>
        </row>
        <row r="674">
          <cell r="A674">
            <v>59477</v>
          </cell>
        </row>
        <row r="675">
          <cell r="A675">
            <v>59490</v>
          </cell>
        </row>
        <row r="676">
          <cell r="A676">
            <v>59530</v>
          </cell>
        </row>
        <row r="677">
          <cell r="A677">
            <v>59537</v>
          </cell>
        </row>
        <row r="678">
          <cell r="A678">
            <v>59593</v>
          </cell>
        </row>
        <row r="679">
          <cell r="A679">
            <v>59594</v>
          </cell>
        </row>
        <row r="680">
          <cell r="A680">
            <v>59639</v>
          </cell>
        </row>
        <row r="681">
          <cell r="A681">
            <v>59657</v>
          </cell>
        </row>
        <row r="682">
          <cell r="A682">
            <v>59701</v>
          </cell>
        </row>
        <row r="683">
          <cell r="A683">
            <v>59786</v>
          </cell>
        </row>
        <row r="684">
          <cell r="A684">
            <v>59821</v>
          </cell>
        </row>
        <row r="685">
          <cell r="A685">
            <v>59842</v>
          </cell>
        </row>
        <row r="686">
          <cell r="A686">
            <v>59855</v>
          </cell>
        </row>
        <row r="687">
          <cell r="A687">
            <v>59895</v>
          </cell>
        </row>
        <row r="688">
          <cell r="A688">
            <v>59902</v>
          </cell>
        </row>
        <row r="689">
          <cell r="A689">
            <v>59950</v>
          </cell>
        </row>
        <row r="690">
          <cell r="A690">
            <v>59951</v>
          </cell>
        </row>
        <row r="691">
          <cell r="A691">
            <v>59996</v>
          </cell>
        </row>
        <row r="692">
          <cell r="A692">
            <v>60013</v>
          </cell>
        </row>
        <row r="693">
          <cell r="A693">
            <v>60023</v>
          </cell>
        </row>
        <row r="694">
          <cell r="A694">
            <v>60058</v>
          </cell>
        </row>
        <row r="695">
          <cell r="A695">
            <v>60261</v>
          </cell>
        </row>
        <row r="696">
          <cell r="A696">
            <v>60268</v>
          </cell>
        </row>
        <row r="697">
          <cell r="A697">
            <v>60307</v>
          </cell>
        </row>
        <row r="698">
          <cell r="A698">
            <v>60308</v>
          </cell>
        </row>
        <row r="699">
          <cell r="A699">
            <v>60353</v>
          </cell>
        </row>
        <row r="700">
          <cell r="A700">
            <v>60378</v>
          </cell>
        </row>
        <row r="701">
          <cell r="A701">
            <v>60388</v>
          </cell>
        </row>
        <row r="702">
          <cell r="A702">
            <v>60415</v>
          </cell>
        </row>
        <row r="703">
          <cell r="A703">
            <v>60517</v>
          </cell>
        </row>
        <row r="704">
          <cell r="A704">
            <v>60552</v>
          </cell>
        </row>
        <row r="705">
          <cell r="A705">
            <v>60573</v>
          </cell>
        </row>
        <row r="706">
          <cell r="A706">
            <v>60626</v>
          </cell>
        </row>
        <row r="707">
          <cell r="A707">
            <v>60633</v>
          </cell>
        </row>
        <row r="708">
          <cell r="A708">
            <v>60685</v>
          </cell>
        </row>
        <row r="709">
          <cell r="A709">
            <v>60686</v>
          </cell>
        </row>
        <row r="710">
          <cell r="A710">
            <v>60731</v>
          </cell>
        </row>
        <row r="711">
          <cell r="A711">
            <v>60743</v>
          </cell>
        </row>
        <row r="712">
          <cell r="A712">
            <v>60793</v>
          </cell>
        </row>
        <row r="713">
          <cell r="A713">
            <v>60882</v>
          </cell>
        </row>
        <row r="714">
          <cell r="A714">
            <v>60917</v>
          </cell>
        </row>
        <row r="715">
          <cell r="A715">
            <v>60938</v>
          </cell>
        </row>
        <row r="716">
          <cell r="A716">
            <v>60951</v>
          </cell>
        </row>
        <row r="717">
          <cell r="A717">
            <v>61042</v>
          </cell>
        </row>
        <row r="718">
          <cell r="A718">
            <v>61043</v>
          </cell>
        </row>
        <row r="719">
          <cell r="A719">
            <v>61088</v>
          </cell>
        </row>
        <row r="720">
          <cell r="A720">
            <v>61108</v>
          </cell>
        </row>
        <row r="721">
          <cell r="A721">
            <v>61150</v>
          </cell>
        </row>
        <row r="722">
          <cell r="A722">
            <v>61247</v>
          </cell>
        </row>
        <row r="723">
          <cell r="A723">
            <v>61282</v>
          </cell>
        </row>
        <row r="724">
          <cell r="A724">
            <v>61303</v>
          </cell>
        </row>
        <row r="725">
          <cell r="A725">
            <v>61316</v>
          </cell>
        </row>
        <row r="726">
          <cell r="A726">
            <v>61427</v>
          </cell>
        </row>
        <row r="727">
          <cell r="A727">
            <v>61428</v>
          </cell>
        </row>
        <row r="728">
          <cell r="A728">
            <v>61473</v>
          </cell>
        </row>
        <row r="729">
          <cell r="A729">
            <v>61484</v>
          </cell>
        </row>
        <row r="730">
          <cell r="A730">
            <v>61535</v>
          </cell>
        </row>
        <row r="731">
          <cell r="A731">
            <v>61613</v>
          </cell>
        </row>
        <row r="732">
          <cell r="A732">
            <v>61648</v>
          </cell>
        </row>
        <row r="733">
          <cell r="A733">
            <v>61669</v>
          </cell>
        </row>
        <row r="734">
          <cell r="A734">
            <v>61682</v>
          </cell>
        </row>
        <row r="735">
          <cell r="A735">
            <v>61722</v>
          </cell>
        </row>
        <row r="736">
          <cell r="A736">
            <v>61729</v>
          </cell>
        </row>
        <row r="737">
          <cell r="A737">
            <v>61784</v>
          </cell>
        </row>
        <row r="738">
          <cell r="A738">
            <v>61785</v>
          </cell>
        </row>
        <row r="739">
          <cell r="A739">
            <v>61830</v>
          </cell>
        </row>
        <row r="740">
          <cell r="A740">
            <v>61849</v>
          </cell>
        </row>
        <row r="741">
          <cell r="A741">
            <v>61892</v>
          </cell>
        </row>
        <row r="742">
          <cell r="A742">
            <v>62047</v>
          </cell>
        </row>
        <row r="743">
          <cell r="A743">
            <v>62087</v>
          </cell>
        </row>
        <row r="744">
          <cell r="A744">
            <v>62094</v>
          </cell>
        </row>
        <row r="745">
          <cell r="A745">
            <v>62134</v>
          </cell>
        </row>
        <row r="746">
          <cell r="A746">
            <v>62135</v>
          </cell>
        </row>
        <row r="747">
          <cell r="A747">
            <v>62180</v>
          </cell>
        </row>
        <row r="748">
          <cell r="A748">
            <v>62204</v>
          </cell>
        </row>
        <row r="749">
          <cell r="A749">
            <v>62214</v>
          </cell>
        </row>
        <row r="750">
          <cell r="A750">
            <v>62242</v>
          </cell>
        </row>
        <row r="751">
          <cell r="A751">
            <v>62452</v>
          </cell>
        </row>
        <row r="752">
          <cell r="A752">
            <v>62459</v>
          </cell>
        </row>
        <row r="753">
          <cell r="A753">
            <v>62519</v>
          </cell>
        </row>
        <row r="754">
          <cell r="A754">
            <v>62520</v>
          </cell>
        </row>
        <row r="755">
          <cell r="A755">
            <v>62565</v>
          </cell>
        </row>
        <row r="756">
          <cell r="A756">
            <v>62569</v>
          </cell>
        </row>
        <row r="757">
          <cell r="A757">
            <v>62579</v>
          </cell>
        </row>
        <row r="758">
          <cell r="A758">
            <v>62627</v>
          </cell>
        </row>
        <row r="759">
          <cell r="A759">
            <v>62708</v>
          </cell>
        </row>
        <row r="760">
          <cell r="A760">
            <v>62743</v>
          </cell>
        </row>
        <row r="761">
          <cell r="A761">
            <v>62764</v>
          </cell>
        </row>
        <row r="762">
          <cell r="A762">
            <v>62817</v>
          </cell>
        </row>
        <row r="763">
          <cell r="A763">
            <v>62824</v>
          </cell>
        </row>
        <row r="764">
          <cell r="A764">
            <v>62876</v>
          </cell>
        </row>
        <row r="765">
          <cell r="A765">
            <v>62877</v>
          </cell>
        </row>
        <row r="766">
          <cell r="A766">
            <v>62922</v>
          </cell>
        </row>
        <row r="767">
          <cell r="A767">
            <v>62935</v>
          </cell>
        </row>
        <row r="768">
          <cell r="A768">
            <v>62984</v>
          </cell>
        </row>
        <row r="769">
          <cell r="A769">
            <v>63074</v>
          </cell>
        </row>
        <row r="770">
          <cell r="A770">
            <v>63109</v>
          </cell>
        </row>
        <row r="771">
          <cell r="A771">
            <v>63130</v>
          </cell>
        </row>
        <row r="772">
          <cell r="A772">
            <v>63143</v>
          </cell>
        </row>
        <row r="773">
          <cell r="A773">
            <v>63226</v>
          </cell>
        </row>
        <row r="774">
          <cell r="A774">
            <v>63227</v>
          </cell>
        </row>
        <row r="775">
          <cell r="A775">
            <v>63272</v>
          </cell>
        </row>
        <row r="776">
          <cell r="A776">
            <v>63300</v>
          </cell>
        </row>
        <row r="777">
          <cell r="A777">
            <v>63310</v>
          </cell>
        </row>
        <row r="778">
          <cell r="A778">
            <v>63334</v>
          </cell>
        </row>
        <row r="779">
          <cell r="A779">
            <v>63439</v>
          </cell>
        </row>
        <row r="780">
          <cell r="A780">
            <v>63474</v>
          </cell>
        </row>
        <row r="781">
          <cell r="A781">
            <v>63495</v>
          </cell>
        </row>
        <row r="782">
          <cell r="A782">
            <v>63508</v>
          </cell>
        </row>
        <row r="783">
          <cell r="A783">
            <v>63548</v>
          </cell>
        </row>
        <row r="784">
          <cell r="A784">
            <v>63555</v>
          </cell>
        </row>
        <row r="785">
          <cell r="A785">
            <v>63611</v>
          </cell>
        </row>
        <row r="786">
          <cell r="A786">
            <v>63612</v>
          </cell>
        </row>
        <row r="787">
          <cell r="A787">
            <v>63657</v>
          </cell>
        </row>
        <row r="788">
          <cell r="A788">
            <v>63675</v>
          </cell>
        </row>
        <row r="789">
          <cell r="A789">
            <v>63719</v>
          </cell>
        </row>
        <row r="790">
          <cell r="A790">
            <v>63804</v>
          </cell>
        </row>
        <row r="791">
          <cell r="A791">
            <v>63839</v>
          </cell>
        </row>
        <row r="792">
          <cell r="A792">
            <v>63860</v>
          </cell>
        </row>
        <row r="793">
          <cell r="A793">
            <v>63873</v>
          </cell>
        </row>
        <row r="794">
          <cell r="A794">
            <v>63913</v>
          </cell>
        </row>
        <row r="795">
          <cell r="A795">
            <v>63920</v>
          </cell>
        </row>
        <row r="796">
          <cell r="A796">
            <v>63968</v>
          </cell>
        </row>
        <row r="797">
          <cell r="A797">
            <v>63969</v>
          </cell>
        </row>
        <row r="798">
          <cell r="A798">
            <v>64014</v>
          </cell>
        </row>
        <row r="799">
          <cell r="A799">
            <v>64040</v>
          </cell>
        </row>
        <row r="800">
          <cell r="A800">
            <v>64076</v>
          </cell>
        </row>
        <row r="801">
          <cell r="A801">
            <v>64238</v>
          </cell>
        </row>
        <row r="802">
          <cell r="A802">
            <v>64278</v>
          </cell>
        </row>
        <row r="803">
          <cell r="A803">
            <v>64285</v>
          </cell>
        </row>
        <row r="804">
          <cell r="A804">
            <v>64346</v>
          </cell>
        </row>
        <row r="805">
          <cell r="A805">
            <v>64347</v>
          </cell>
        </row>
        <row r="806">
          <cell r="A806">
            <v>64392</v>
          </cell>
        </row>
        <row r="807">
          <cell r="A807">
            <v>64396</v>
          </cell>
        </row>
        <row r="808">
          <cell r="A808">
            <v>64406</v>
          </cell>
        </row>
        <row r="809">
          <cell r="A809">
            <v>64454</v>
          </cell>
        </row>
        <row r="810">
          <cell r="A810">
            <v>64535</v>
          </cell>
        </row>
        <row r="811">
          <cell r="A811">
            <v>64570</v>
          </cell>
        </row>
        <row r="812">
          <cell r="A812">
            <v>64591</v>
          </cell>
        </row>
        <row r="813">
          <cell r="A813">
            <v>64644</v>
          </cell>
        </row>
        <row r="814">
          <cell r="A814">
            <v>64651</v>
          </cell>
        </row>
        <row r="815">
          <cell r="A815">
            <v>64703</v>
          </cell>
        </row>
        <row r="816">
          <cell r="A816">
            <v>64704</v>
          </cell>
        </row>
        <row r="817">
          <cell r="A817">
            <v>64749</v>
          </cell>
        </row>
        <row r="818">
          <cell r="A818">
            <v>64761</v>
          </cell>
        </row>
        <row r="819">
          <cell r="A819">
            <v>64811</v>
          </cell>
        </row>
        <row r="820">
          <cell r="A820">
            <v>64900</v>
          </cell>
        </row>
        <row r="821">
          <cell r="A821">
            <v>64935</v>
          </cell>
        </row>
        <row r="822">
          <cell r="A822">
            <v>64956</v>
          </cell>
        </row>
        <row r="823">
          <cell r="A823">
            <v>64969</v>
          </cell>
        </row>
        <row r="824">
          <cell r="A824">
            <v>65060</v>
          </cell>
        </row>
        <row r="825">
          <cell r="A825">
            <v>65061</v>
          </cell>
        </row>
        <row r="826">
          <cell r="A826">
            <v>65106</v>
          </cell>
        </row>
        <row r="827">
          <cell r="A827">
            <v>65126</v>
          </cell>
        </row>
        <row r="828">
          <cell r="A828">
            <v>65168</v>
          </cell>
        </row>
        <row r="829">
          <cell r="A829">
            <v>65265</v>
          </cell>
        </row>
        <row r="830">
          <cell r="A830">
            <v>65300</v>
          </cell>
        </row>
        <row r="831">
          <cell r="A831">
            <v>65321</v>
          </cell>
        </row>
        <row r="832">
          <cell r="A832">
            <v>65334</v>
          </cell>
        </row>
        <row r="833">
          <cell r="A833">
            <v>65334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111">
    <pageSetUpPr fitToPage="1"/>
  </sheetPr>
  <dimension ref="A1:S34"/>
  <sheetViews>
    <sheetView tabSelected="1" defaultGridColor="0" colorId="9" zoomScale="80" zoomScaleNormal="80" workbookViewId="0">
      <selection activeCell="B1" sqref="B1:M1"/>
    </sheetView>
  </sheetViews>
  <sheetFormatPr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442" t="s">
        <v>106</v>
      </c>
      <c r="C1" s="442"/>
      <c r="D1" s="442"/>
      <c r="E1" s="442"/>
      <c r="F1" s="442"/>
      <c r="G1" s="442"/>
      <c r="H1" s="442"/>
      <c r="I1" s="442"/>
      <c r="J1" s="442"/>
      <c r="K1" s="442"/>
      <c r="L1" s="442"/>
      <c r="M1" s="442"/>
    </row>
    <row r="2" spans="1:19" ht="42.75" customHeight="1">
      <c r="A2" s="14"/>
      <c r="B2" s="443" t="s">
        <v>105</v>
      </c>
      <c r="C2" s="443"/>
      <c r="D2" s="443"/>
      <c r="E2" s="443"/>
      <c r="F2" s="443"/>
      <c r="G2" s="443"/>
      <c r="H2" s="443"/>
      <c r="I2" s="443"/>
      <c r="J2" s="443"/>
      <c r="K2" s="443"/>
      <c r="L2" s="443"/>
      <c r="M2" s="443"/>
    </row>
    <row r="3" spans="1:19" ht="23.25" customHeight="1">
      <c r="A3" s="15"/>
      <c r="B3" s="444" t="s">
        <v>260</v>
      </c>
      <c r="C3" s="444"/>
      <c r="D3" s="444"/>
      <c r="E3" s="444"/>
      <c r="F3" s="444"/>
      <c r="G3" s="444"/>
      <c r="H3" s="444"/>
      <c r="I3" s="444"/>
      <c r="J3" s="444"/>
      <c r="K3" s="444"/>
      <c r="L3" s="444"/>
      <c r="M3" s="444"/>
    </row>
    <row r="4" spans="1:19" ht="18.75">
      <c r="B4" s="243" t="s">
        <v>10</v>
      </c>
      <c r="C4" s="244"/>
      <c r="D4" s="244"/>
      <c r="E4" s="244"/>
      <c r="F4" s="244"/>
      <c r="G4" s="244"/>
      <c r="H4" s="244"/>
      <c r="I4" s="245"/>
      <c r="J4" s="246"/>
      <c r="K4" s="246"/>
      <c r="L4" s="246"/>
      <c r="M4" s="247"/>
    </row>
    <row r="5" spans="1:19" ht="15.75">
      <c r="B5" s="102"/>
      <c r="C5" s="102"/>
      <c r="D5" s="102"/>
      <c r="E5" s="102"/>
      <c r="F5" s="102"/>
      <c r="G5" s="102"/>
      <c r="H5" s="102"/>
      <c r="I5" s="103"/>
      <c r="J5" s="101"/>
      <c r="K5" s="101"/>
      <c r="L5" s="101"/>
      <c r="M5" s="101"/>
    </row>
    <row r="6" spans="1:19" ht="15.75" customHeight="1">
      <c r="B6" s="445" t="s">
        <v>108</v>
      </c>
      <c r="C6" s="446"/>
      <c r="D6" s="446"/>
      <c r="E6" s="446"/>
      <c r="F6" s="446"/>
      <c r="G6" s="446"/>
      <c r="H6" s="446"/>
      <c r="I6" s="446"/>
      <c r="J6" s="446"/>
      <c r="K6" s="446"/>
      <c r="L6" s="446"/>
      <c r="M6" s="447"/>
      <c r="N6"/>
      <c r="O6"/>
      <c r="P6"/>
      <c r="Q6"/>
    </row>
    <row r="7" spans="1:19" ht="15.75">
      <c r="A7" s="111"/>
      <c r="B7" s="440" t="s">
        <v>109</v>
      </c>
      <c r="C7" s="440"/>
      <c r="D7" s="440"/>
      <c r="E7" s="440"/>
      <c r="F7" s="440"/>
      <c r="G7" s="440"/>
      <c r="H7" s="440"/>
      <c r="I7" s="112"/>
      <c r="J7" s="112"/>
      <c r="K7" s="112"/>
      <c r="L7" s="112"/>
      <c r="M7" s="242" t="s">
        <v>34</v>
      </c>
      <c r="N7" s="113"/>
      <c r="O7" s="85"/>
      <c r="P7" s="85"/>
      <c r="Q7" s="85"/>
      <c r="R7" s="85"/>
      <c r="S7" s="85"/>
    </row>
    <row r="8" spans="1:19" ht="15.75">
      <c r="A8" s="111"/>
      <c r="B8" s="440" t="s">
        <v>110</v>
      </c>
      <c r="C8" s="440"/>
      <c r="D8" s="440"/>
      <c r="E8" s="440"/>
      <c r="F8" s="440"/>
      <c r="G8" s="440"/>
      <c r="H8" s="440"/>
      <c r="I8" s="112"/>
      <c r="J8" s="112"/>
      <c r="K8" s="112"/>
      <c r="L8" s="112"/>
      <c r="M8" s="242" t="s">
        <v>35</v>
      </c>
      <c r="N8" s="111"/>
    </row>
    <row r="9" spans="1:19" ht="16.5" customHeight="1">
      <c r="A9" s="111"/>
      <c r="B9" s="440" t="s">
        <v>111</v>
      </c>
      <c r="C9" s="440"/>
      <c r="D9" s="440"/>
      <c r="E9" s="440"/>
      <c r="F9" s="440"/>
      <c r="G9" s="440"/>
      <c r="H9" s="440"/>
      <c r="I9" s="112"/>
      <c r="J9" s="112"/>
      <c r="K9" s="112"/>
      <c r="L9" s="112"/>
      <c r="M9" s="242" t="s">
        <v>36</v>
      </c>
      <c r="N9" s="111"/>
    </row>
    <row r="10" spans="1:19" ht="15.75">
      <c r="A10" s="111"/>
      <c r="B10" s="440" t="s">
        <v>112</v>
      </c>
      <c r="C10" s="440"/>
      <c r="D10" s="440"/>
      <c r="E10" s="440"/>
      <c r="F10" s="440"/>
      <c r="G10" s="440"/>
      <c r="H10" s="440"/>
      <c r="I10" s="112"/>
      <c r="J10" s="112"/>
      <c r="K10" s="112"/>
      <c r="L10" s="112"/>
      <c r="M10" s="242" t="s">
        <v>37</v>
      </c>
      <c r="N10" s="111"/>
    </row>
    <row r="11" spans="1:19" ht="18" customHeight="1">
      <c r="A11" s="111"/>
      <c r="B11" s="440" t="s">
        <v>113</v>
      </c>
      <c r="C11" s="440"/>
      <c r="D11" s="440"/>
      <c r="E11" s="440"/>
      <c r="F11" s="440"/>
      <c r="G11" s="440"/>
      <c r="H11" s="440"/>
      <c r="I11" s="112"/>
      <c r="J11" s="112"/>
      <c r="K11" s="112"/>
      <c r="L11" s="112"/>
      <c r="M11" s="242" t="s">
        <v>38</v>
      </c>
      <c r="N11" s="111"/>
    </row>
    <row r="12" spans="1:19" ht="15.75">
      <c r="B12" s="105"/>
      <c r="C12" s="106"/>
      <c r="D12" s="107"/>
      <c r="E12" s="107"/>
      <c r="F12" s="107"/>
      <c r="G12" s="107"/>
      <c r="H12" s="107"/>
      <c r="I12" s="108"/>
      <c r="J12" s="101"/>
      <c r="K12" s="101"/>
      <c r="L12" s="101"/>
      <c r="M12" s="101"/>
    </row>
    <row r="13" spans="1:19" ht="15.75">
      <c r="B13" s="441" t="s">
        <v>117</v>
      </c>
      <c r="C13" s="441"/>
      <c r="D13" s="441"/>
      <c r="E13" s="441"/>
      <c r="F13" s="441"/>
      <c r="G13" s="441"/>
      <c r="H13" s="441"/>
      <c r="I13" s="441"/>
      <c r="J13" s="441"/>
      <c r="K13" s="441"/>
      <c r="L13" s="441"/>
      <c r="M13" s="441"/>
    </row>
    <row r="14" spans="1:19" ht="15.75">
      <c r="A14" s="111"/>
      <c r="B14" s="440" t="s">
        <v>114</v>
      </c>
      <c r="C14" s="440"/>
      <c r="D14" s="440"/>
      <c r="E14" s="440"/>
      <c r="F14" s="440"/>
      <c r="G14" s="440"/>
      <c r="H14" s="440"/>
      <c r="I14" s="112"/>
      <c r="J14" s="112"/>
      <c r="K14" s="112"/>
      <c r="L14" s="112"/>
      <c r="M14" s="242" t="s">
        <v>39</v>
      </c>
    </row>
    <row r="15" spans="1:19" ht="15.75">
      <c r="A15" s="111"/>
      <c r="B15" s="440" t="s">
        <v>194</v>
      </c>
      <c r="C15" s="440"/>
      <c r="D15" s="440"/>
      <c r="E15" s="440"/>
      <c r="F15" s="440"/>
      <c r="G15" s="440"/>
      <c r="H15" s="440"/>
      <c r="I15" s="112"/>
      <c r="J15" s="112"/>
      <c r="K15" s="112"/>
      <c r="L15" s="112"/>
      <c r="M15" s="242" t="s">
        <v>33</v>
      </c>
    </row>
    <row r="16" spans="1:19" ht="15.75">
      <c r="A16" s="111"/>
      <c r="B16" s="440" t="s">
        <v>195</v>
      </c>
      <c r="C16" s="440"/>
      <c r="D16" s="440"/>
      <c r="E16" s="440"/>
      <c r="F16" s="440"/>
      <c r="G16" s="440"/>
      <c r="H16" s="440"/>
      <c r="I16" s="112"/>
      <c r="J16" s="112"/>
      <c r="K16" s="112"/>
      <c r="L16" s="112"/>
      <c r="M16" s="242" t="s">
        <v>32</v>
      </c>
    </row>
    <row r="17" spans="1:15" ht="15.75">
      <c r="A17" s="111"/>
      <c r="B17" s="114"/>
      <c r="C17" s="115"/>
      <c r="D17" s="116"/>
      <c r="E17" s="116"/>
      <c r="F17" s="116"/>
      <c r="G17" s="116"/>
      <c r="H17" s="116"/>
      <c r="I17" s="117"/>
      <c r="J17" s="112"/>
      <c r="K17" s="112"/>
      <c r="L17" s="112"/>
      <c r="M17" s="112"/>
    </row>
    <row r="18" spans="1:15" ht="15.75">
      <c r="B18" s="441" t="s">
        <v>71</v>
      </c>
      <c r="C18" s="441"/>
      <c r="D18" s="441"/>
      <c r="E18" s="441"/>
      <c r="F18" s="441"/>
      <c r="G18" s="441"/>
      <c r="H18" s="441"/>
      <c r="I18" s="441"/>
      <c r="J18" s="441"/>
      <c r="K18" s="441"/>
      <c r="L18" s="441"/>
      <c r="M18" s="441"/>
    </row>
    <row r="19" spans="1:15" ht="15.75">
      <c r="A19" s="111"/>
      <c r="B19" s="440" t="s">
        <v>115</v>
      </c>
      <c r="C19" s="440"/>
      <c r="D19" s="440"/>
      <c r="E19" s="440"/>
      <c r="F19" s="440"/>
      <c r="G19" s="440"/>
      <c r="H19" s="440"/>
      <c r="I19" s="112"/>
      <c r="J19" s="112"/>
      <c r="K19" s="112"/>
      <c r="L19" s="112"/>
      <c r="M19" s="242" t="s">
        <v>31</v>
      </c>
      <c r="N19" s="111"/>
      <c r="O19" s="111"/>
    </row>
    <row r="20" spans="1:15" ht="15.75">
      <c r="B20" s="109"/>
      <c r="C20" s="109"/>
      <c r="D20" s="109"/>
      <c r="E20" s="109"/>
      <c r="F20" s="109"/>
      <c r="G20" s="109"/>
      <c r="H20" s="109"/>
      <c r="I20" s="110"/>
      <c r="J20" s="101"/>
      <c r="K20" s="101"/>
      <c r="L20" s="101"/>
      <c r="M20" s="104"/>
    </row>
    <row r="21" spans="1:15" ht="15.75">
      <c r="B21" s="441" t="s">
        <v>118</v>
      </c>
      <c r="C21" s="441"/>
      <c r="D21" s="441"/>
      <c r="E21" s="441"/>
      <c r="F21" s="441"/>
      <c r="G21" s="441"/>
      <c r="H21" s="441"/>
      <c r="I21" s="441"/>
      <c r="J21" s="441"/>
      <c r="K21" s="441"/>
      <c r="L21" s="441"/>
      <c r="M21" s="441"/>
    </row>
    <row r="22" spans="1:15" ht="15.75">
      <c r="A22" s="111"/>
      <c r="B22" s="440" t="s">
        <v>116</v>
      </c>
      <c r="C22" s="440"/>
      <c r="D22" s="440"/>
      <c r="E22" s="440"/>
      <c r="F22" s="440"/>
      <c r="G22" s="440"/>
      <c r="H22" s="440"/>
      <c r="I22" s="112"/>
      <c r="J22" s="112"/>
      <c r="K22" s="112"/>
      <c r="L22" s="112"/>
      <c r="M22" s="242" t="s">
        <v>40</v>
      </c>
      <c r="N22" s="111"/>
    </row>
    <row r="23" spans="1:15" ht="15.75">
      <c r="B23" s="105"/>
      <c r="C23" s="106"/>
      <c r="D23" s="107"/>
      <c r="E23" s="107"/>
      <c r="F23" s="107"/>
      <c r="G23" s="107"/>
      <c r="H23" s="107"/>
      <c r="I23" s="108"/>
      <c r="J23" s="101"/>
      <c r="K23" s="101"/>
      <c r="L23" s="101"/>
      <c r="M23" s="101"/>
    </row>
    <row r="24" spans="1:15" ht="15.75">
      <c r="B24" s="441" t="s">
        <v>119</v>
      </c>
      <c r="C24" s="441"/>
      <c r="D24" s="441"/>
      <c r="E24" s="441"/>
      <c r="F24" s="441"/>
      <c r="G24" s="441"/>
      <c r="H24" s="441"/>
      <c r="I24" s="441"/>
      <c r="J24" s="441"/>
      <c r="K24" s="441"/>
      <c r="L24" s="441"/>
      <c r="M24" s="441"/>
    </row>
    <row r="25" spans="1:15" ht="15.75">
      <c r="A25" s="111"/>
      <c r="B25" s="440" t="s">
        <v>120</v>
      </c>
      <c r="C25" s="440"/>
      <c r="D25" s="440"/>
      <c r="E25" s="440"/>
      <c r="F25" s="440"/>
      <c r="G25" s="440"/>
      <c r="H25" s="440"/>
      <c r="I25" s="112"/>
      <c r="J25" s="112"/>
      <c r="K25" s="112"/>
      <c r="L25" s="112"/>
      <c r="M25" s="242" t="s">
        <v>41</v>
      </c>
      <c r="N25" s="111"/>
    </row>
    <row r="26" spans="1:15" ht="15.75">
      <c r="B26" s="105"/>
      <c r="C26" s="106"/>
      <c r="D26" s="107"/>
      <c r="E26" s="107"/>
      <c r="F26" s="107"/>
      <c r="G26" s="107"/>
      <c r="H26" s="107"/>
      <c r="I26" s="108"/>
      <c r="J26" s="101"/>
      <c r="K26" s="101"/>
      <c r="L26" s="101"/>
      <c r="M26" s="101"/>
    </row>
    <row r="27" spans="1:15" ht="15.75">
      <c r="B27" s="441" t="s">
        <v>102</v>
      </c>
      <c r="C27" s="441"/>
      <c r="D27" s="441"/>
      <c r="E27" s="441"/>
      <c r="F27" s="441"/>
      <c r="G27" s="441"/>
      <c r="H27" s="441"/>
      <c r="I27" s="441"/>
      <c r="J27" s="441"/>
      <c r="K27" s="441"/>
      <c r="L27" s="441"/>
      <c r="M27" s="441"/>
    </row>
    <row r="28" spans="1:15" ht="15.75">
      <c r="A28" s="111"/>
      <c r="B28" s="440" t="s">
        <v>103</v>
      </c>
      <c r="C28" s="440"/>
      <c r="D28" s="440"/>
      <c r="E28" s="440"/>
      <c r="F28" s="440"/>
      <c r="G28" s="440"/>
      <c r="H28" s="440"/>
      <c r="I28" s="112"/>
      <c r="J28" s="112"/>
      <c r="K28" s="112"/>
      <c r="L28" s="112"/>
      <c r="M28" s="242" t="s">
        <v>42</v>
      </c>
      <c r="N28" s="111"/>
    </row>
    <row r="29" spans="1:15" ht="15.75">
      <c r="A29" s="111"/>
      <c r="B29" s="112"/>
      <c r="C29" s="112"/>
      <c r="D29" s="112"/>
      <c r="E29" s="112"/>
      <c r="F29" s="112"/>
      <c r="G29" s="112"/>
      <c r="H29" s="112"/>
      <c r="I29" s="112"/>
      <c r="J29" s="112"/>
      <c r="K29" s="112"/>
      <c r="L29" s="112"/>
      <c r="M29" s="112"/>
      <c r="N29" s="111"/>
    </row>
    <row r="30" spans="1:15" ht="15.75">
      <c r="B30" s="101"/>
      <c r="C30" s="101"/>
      <c r="D30" s="101"/>
      <c r="E30" s="101"/>
      <c r="F30" s="101"/>
      <c r="G30" s="101"/>
      <c r="H30" s="101"/>
      <c r="I30" s="101"/>
      <c r="J30" s="101"/>
      <c r="K30" s="101"/>
      <c r="L30" s="101"/>
      <c r="M30" s="101"/>
    </row>
    <row r="31" spans="1:15" ht="15.75">
      <c r="B31" s="101"/>
      <c r="C31" s="101"/>
      <c r="D31" s="101"/>
      <c r="E31" s="101"/>
      <c r="F31" s="101"/>
      <c r="G31" s="101"/>
      <c r="H31" s="101"/>
      <c r="I31" s="101"/>
      <c r="J31" s="101"/>
      <c r="K31" s="101"/>
      <c r="L31" s="101"/>
      <c r="M31" s="101"/>
    </row>
    <row r="32" spans="1:15" ht="15.75">
      <c r="B32" s="101"/>
      <c r="C32" s="101"/>
      <c r="D32" s="101"/>
      <c r="E32" s="101"/>
      <c r="F32" s="101"/>
      <c r="G32" s="101"/>
      <c r="H32" s="101"/>
      <c r="I32" s="101"/>
      <c r="J32" s="101"/>
      <c r="K32" s="101"/>
      <c r="L32" s="101"/>
      <c r="M32" s="101"/>
    </row>
    <row r="33" spans="2:13" ht="15.75">
      <c r="B33" s="101"/>
      <c r="C33" s="101"/>
      <c r="D33" s="101"/>
      <c r="E33" s="101"/>
      <c r="F33" s="101"/>
      <c r="G33" s="101"/>
      <c r="H33" s="101"/>
      <c r="I33" s="101"/>
      <c r="J33" s="101"/>
      <c r="K33" s="101"/>
      <c r="L33" s="101"/>
      <c r="M33" s="101"/>
    </row>
    <row r="34" spans="2:13" ht="15.75">
      <c r="B34" s="101"/>
      <c r="C34" s="101"/>
      <c r="D34" s="101"/>
      <c r="E34" s="101"/>
      <c r="F34" s="101"/>
      <c r="G34" s="101"/>
      <c r="H34" s="101"/>
      <c r="I34" s="101"/>
      <c r="J34" s="101"/>
      <c r="K34" s="101"/>
      <c r="L34" s="101"/>
      <c r="M34" s="101"/>
    </row>
  </sheetData>
  <mergeCells count="21">
    <mergeCell ref="B1:M1"/>
    <mergeCell ref="B2:M2"/>
    <mergeCell ref="B7:H7"/>
    <mergeCell ref="B8:H8"/>
    <mergeCell ref="B9:H9"/>
    <mergeCell ref="B3:M3"/>
    <mergeCell ref="B6:M6"/>
    <mergeCell ref="B10:H10"/>
    <mergeCell ref="B14:H14"/>
    <mergeCell ref="B16:H16"/>
    <mergeCell ref="B18:M18"/>
    <mergeCell ref="B21:M21"/>
    <mergeCell ref="B15:H15"/>
    <mergeCell ref="B11:H11"/>
    <mergeCell ref="B13:M13"/>
    <mergeCell ref="B28:H28"/>
    <mergeCell ref="B19:H19"/>
    <mergeCell ref="B25:H25"/>
    <mergeCell ref="B22:H22"/>
    <mergeCell ref="B24:M24"/>
    <mergeCell ref="B27:M27"/>
  </mergeCells>
  <phoneticPr fontId="17"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9">
    <pageSetUpPr fitToPage="1"/>
  </sheetPr>
  <dimension ref="A1:U83"/>
  <sheetViews>
    <sheetView topLeftCell="B1" zoomScale="66" zoomScaleNormal="66" zoomScaleSheetLayoutView="85" workbookViewId="0">
      <selection activeCell="B1" sqref="B1:T1"/>
    </sheetView>
  </sheetViews>
  <sheetFormatPr defaultRowHeight="15"/>
  <cols>
    <col min="1" max="1" width="6.5703125" style="91" hidden="1" customWidth="1"/>
    <col min="2" max="2" width="67.7109375" style="18" customWidth="1"/>
    <col min="3" max="3" width="15.85546875" style="18" customWidth="1"/>
    <col min="4" max="5" width="15.7109375" style="18" customWidth="1"/>
    <col min="6" max="15" width="15.7109375" style="17" customWidth="1"/>
    <col min="16" max="18" width="15.85546875" style="17" customWidth="1"/>
    <col min="19" max="20" width="30.7109375" style="11" customWidth="1"/>
    <col min="21" max="21" width="9.140625" style="79"/>
    <col min="22" max="16384" width="9.140625" style="17"/>
  </cols>
  <sheetData>
    <row r="1" spans="1:21" s="286" customFormat="1" ht="20.100000000000001" customHeight="1">
      <c r="A1" s="287"/>
      <c r="B1" s="442" t="s">
        <v>106</v>
      </c>
      <c r="C1" s="442"/>
      <c r="D1" s="442"/>
      <c r="E1" s="442"/>
      <c r="F1" s="442"/>
      <c r="G1" s="442"/>
      <c r="H1" s="442"/>
      <c r="I1" s="442"/>
      <c r="J1" s="442"/>
      <c r="K1" s="442"/>
      <c r="L1" s="442"/>
      <c r="M1" s="442"/>
      <c r="N1" s="442"/>
      <c r="O1" s="442"/>
      <c r="P1" s="442"/>
      <c r="Q1" s="442"/>
      <c r="R1" s="442"/>
      <c r="S1" s="442"/>
      <c r="T1" s="442"/>
      <c r="U1" s="317"/>
    </row>
    <row r="2" spans="1:21" s="16" customFormat="1" ht="30" customHeight="1">
      <c r="A2" s="78"/>
      <c r="B2" s="461" t="s">
        <v>149</v>
      </c>
      <c r="C2" s="461"/>
      <c r="D2" s="461"/>
      <c r="E2" s="461"/>
      <c r="F2" s="461"/>
      <c r="G2" s="461"/>
      <c r="H2" s="461"/>
      <c r="I2" s="461"/>
      <c r="J2" s="461"/>
      <c r="K2" s="461"/>
      <c r="L2" s="461"/>
      <c r="M2" s="461"/>
      <c r="N2" s="461"/>
      <c r="O2" s="461"/>
      <c r="P2" s="461"/>
      <c r="Q2" s="461"/>
      <c r="R2" s="461"/>
      <c r="S2" s="461"/>
      <c r="T2" s="461"/>
      <c r="U2" s="318"/>
    </row>
    <row r="3" spans="1:21" s="16" customFormat="1" ht="39.950000000000003" customHeight="1">
      <c r="A3" s="78"/>
      <c r="B3" s="168"/>
      <c r="C3" s="168"/>
      <c r="D3" s="168"/>
      <c r="E3" s="168"/>
      <c r="F3" s="168"/>
      <c r="G3" s="168"/>
      <c r="H3" s="168"/>
      <c r="I3" s="168"/>
      <c r="J3" s="168"/>
      <c r="K3" s="168"/>
      <c r="L3" s="168"/>
      <c r="M3" s="168"/>
      <c r="N3" s="168"/>
      <c r="O3" s="168"/>
      <c r="P3" s="168"/>
      <c r="Q3" s="168"/>
      <c r="S3" s="136"/>
      <c r="T3" s="297" t="s">
        <v>107</v>
      </c>
      <c r="U3" s="318"/>
    </row>
    <row r="4" spans="1:21" s="267" customFormat="1" ht="39.950000000000003" customHeight="1">
      <c r="B4" s="121" t="s">
        <v>190</v>
      </c>
      <c r="C4" s="433"/>
      <c r="D4" s="426"/>
      <c r="E4" s="429"/>
      <c r="F4" s="241"/>
      <c r="G4" s="241"/>
      <c r="H4" s="241"/>
      <c r="I4" s="241"/>
      <c r="J4" s="241"/>
      <c r="K4" s="241"/>
      <c r="L4" s="274"/>
      <c r="M4" s="276"/>
      <c r="N4" s="274"/>
      <c r="O4" s="274"/>
      <c r="P4" s="274"/>
      <c r="Q4" s="274"/>
      <c r="S4" s="268"/>
      <c r="T4" s="258" t="s">
        <v>260</v>
      </c>
      <c r="U4" s="319"/>
    </row>
    <row r="5" spans="1:21" s="16" customFormat="1" ht="30" customHeight="1">
      <c r="A5" s="78"/>
      <c r="B5" s="465" t="s">
        <v>146</v>
      </c>
      <c r="C5" s="466"/>
      <c r="D5" s="466"/>
      <c r="E5" s="466"/>
      <c r="F5" s="466"/>
      <c r="G5" s="466"/>
      <c r="H5" s="466"/>
      <c r="I5" s="466"/>
      <c r="J5" s="466"/>
      <c r="K5" s="466"/>
      <c r="L5" s="466"/>
      <c r="M5" s="466"/>
      <c r="N5" s="466"/>
      <c r="O5" s="466"/>
      <c r="P5" s="466"/>
      <c r="Q5" s="466"/>
      <c r="R5" s="466"/>
      <c r="S5" s="466"/>
      <c r="T5" s="466"/>
      <c r="U5" s="318"/>
    </row>
    <row r="6" spans="1:21" ht="30" customHeight="1">
      <c r="B6" s="213" t="s">
        <v>83</v>
      </c>
      <c r="C6" s="214">
        <v>43466</v>
      </c>
      <c r="D6" s="214">
        <v>43497</v>
      </c>
      <c r="E6" s="214">
        <v>43525</v>
      </c>
      <c r="F6" s="214">
        <v>43556</v>
      </c>
      <c r="G6" s="214">
        <v>43586</v>
      </c>
      <c r="H6" s="214">
        <v>43617</v>
      </c>
      <c r="I6" s="214">
        <v>43647</v>
      </c>
      <c r="J6" s="214">
        <v>43678</v>
      </c>
      <c r="K6" s="214">
        <v>43709</v>
      </c>
      <c r="L6" s="214">
        <v>43739</v>
      </c>
      <c r="M6" s="214">
        <v>43770</v>
      </c>
      <c r="N6" s="214">
        <v>43800</v>
      </c>
      <c r="O6" s="214">
        <v>43831</v>
      </c>
      <c r="P6" s="214">
        <v>43862</v>
      </c>
      <c r="Q6" s="214">
        <v>43891</v>
      </c>
      <c r="R6" s="214" t="s">
        <v>261</v>
      </c>
      <c r="S6" s="227" t="s">
        <v>161</v>
      </c>
      <c r="T6" s="228" t="s">
        <v>160</v>
      </c>
      <c r="U6" s="136"/>
    </row>
    <row r="7" spans="1:21" s="81" customFormat="1" ht="20.100000000000001" customHeight="1">
      <c r="A7" s="95"/>
      <c r="B7" s="211" t="s">
        <v>124</v>
      </c>
      <c r="C7" s="211"/>
      <c r="D7" s="211"/>
      <c r="E7" s="211"/>
      <c r="F7" s="232"/>
      <c r="G7" s="232"/>
      <c r="H7" s="232"/>
      <c r="I7" s="232"/>
      <c r="J7" s="232"/>
      <c r="K7" s="232"/>
      <c r="L7" s="232"/>
      <c r="M7" s="232"/>
      <c r="N7" s="232"/>
      <c r="O7" s="232"/>
      <c r="P7" s="232"/>
      <c r="Q7" s="232"/>
      <c r="R7" s="233"/>
      <c r="S7" s="233"/>
      <c r="T7" s="232"/>
      <c r="U7" s="136"/>
    </row>
    <row r="8" spans="1:21" ht="15" customHeight="1">
      <c r="A8" s="96">
        <v>272</v>
      </c>
      <c r="B8" s="207" t="s">
        <v>175</v>
      </c>
      <c r="C8" s="230">
        <v>0.45706135352705246</v>
      </c>
      <c r="D8" s="230">
        <v>0.4149686202621865</v>
      </c>
      <c r="E8" s="230">
        <v>0.39560044093627766</v>
      </c>
      <c r="F8" s="230">
        <v>0.43423005835640538</v>
      </c>
      <c r="G8" s="230">
        <v>0.45536364353588965</v>
      </c>
      <c r="H8" s="230">
        <v>0.39264885367185798</v>
      </c>
      <c r="I8" s="230">
        <v>0.47632081814923311</v>
      </c>
      <c r="J8" s="230">
        <v>0.41740873364690856</v>
      </c>
      <c r="K8" s="230">
        <v>0.38440695553552473</v>
      </c>
      <c r="L8" s="230">
        <v>0.3930805429900488</v>
      </c>
      <c r="M8" s="230">
        <v>0.3063382595846349</v>
      </c>
      <c r="N8" s="230">
        <v>0.3039710579348025</v>
      </c>
      <c r="O8" s="230">
        <v>0.30427197029936792</v>
      </c>
      <c r="P8" s="230">
        <v>0.22456176308855902</v>
      </c>
      <c r="Q8" s="230">
        <v>0.26617361461870814</v>
      </c>
      <c r="R8" s="356">
        <v>0.20147268402239149</v>
      </c>
      <c r="S8" s="356">
        <v>1.0001786839880964</v>
      </c>
      <c r="T8" s="230">
        <v>4.204497021929086</v>
      </c>
      <c r="U8" s="136"/>
    </row>
    <row r="9" spans="1:21" ht="15" customHeight="1">
      <c r="A9" s="96">
        <v>273</v>
      </c>
      <c r="B9" s="209" t="s">
        <v>172</v>
      </c>
      <c r="C9" s="231">
        <v>1.8605158744984465</v>
      </c>
      <c r="D9" s="231">
        <v>0.45783487587753768</v>
      </c>
      <c r="E9" s="231">
        <v>0.56285812738158825</v>
      </c>
      <c r="F9" s="231">
        <v>0.94714731739911429</v>
      </c>
      <c r="G9" s="231">
        <v>1.9076372590706114</v>
      </c>
      <c r="H9" s="231">
        <v>2.1317540363385206</v>
      </c>
      <c r="I9" s="231">
        <v>1.0180168906109657</v>
      </c>
      <c r="J9" s="231">
        <v>-4.5698955770916427E-3</v>
      </c>
      <c r="K9" s="231">
        <v>1.8358787956832288</v>
      </c>
      <c r="L9" s="231">
        <v>2.0564596359596123</v>
      </c>
      <c r="M9" s="231">
        <v>-1.0337200065786192</v>
      </c>
      <c r="N9" s="231">
        <v>1.175626803948532</v>
      </c>
      <c r="O9" s="231">
        <v>0.51036796290307507</v>
      </c>
      <c r="P9" s="231">
        <v>0.52333463670275648</v>
      </c>
      <c r="Q9" s="231">
        <v>-2.7135240717699247</v>
      </c>
      <c r="R9" s="231">
        <v>0.89503166794322908</v>
      </c>
      <c r="S9" s="231">
        <v>-0.82550384861022508</v>
      </c>
      <c r="T9" s="231">
        <v>8.5053071911164153</v>
      </c>
      <c r="U9" s="136"/>
    </row>
    <row r="10" spans="1:21" ht="15" customHeight="1">
      <c r="A10" s="96">
        <v>274</v>
      </c>
      <c r="B10" s="207" t="s">
        <v>178</v>
      </c>
      <c r="C10" s="230">
        <v>0.45314360453087943</v>
      </c>
      <c r="D10" s="230">
        <v>0.40980742351896993</v>
      </c>
      <c r="E10" s="230">
        <v>0.39152446230130522</v>
      </c>
      <c r="F10" s="230">
        <v>0.43118694728900664</v>
      </c>
      <c r="G10" s="230">
        <v>0.45072271294186805</v>
      </c>
      <c r="H10" s="230">
        <v>0.39253842181885545</v>
      </c>
      <c r="I10" s="230">
        <v>0.47606962766117533</v>
      </c>
      <c r="J10" s="230">
        <v>0.4142858007971455</v>
      </c>
      <c r="K10" s="230">
        <v>0.38286104757192163</v>
      </c>
      <c r="L10" s="230">
        <v>0.40896398467906181</v>
      </c>
      <c r="M10" s="230">
        <v>0.31753307159330291</v>
      </c>
      <c r="N10" s="230">
        <v>0.31097251946280835</v>
      </c>
      <c r="O10" s="230">
        <v>0.29883562608480929</v>
      </c>
      <c r="P10" s="230">
        <v>0.22713756742483326</v>
      </c>
      <c r="Q10" s="230">
        <v>0.26218310032059833</v>
      </c>
      <c r="R10" s="230">
        <v>0.21466006553829686</v>
      </c>
      <c r="S10" s="230">
        <v>1.0065721976513657</v>
      </c>
      <c r="T10" s="230">
        <v>4.2364510190134155</v>
      </c>
      <c r="U10" s="136"/>
    </row>
    <row r="11" spans="1:21" ht="15" customHeight="1">
      <c r="A11" s="96">
        <v>275</v>
      </c>
      <c r="B11" s="209" t="s">
        <v>214</v>
      </c>
      <c r="C11" s="231">
        <v>0.53736867377105568</v>
      </c>
      <c r="D11" s="231">
        <v>0.48578613337966203</v>
      </c>
      <c r="E11" s="231">
        <v>0.45894996403339405</v>
      </c>
      <c r="F11" s="231">
        <v>0.51000612622971175</v>
      </c>
      <c r="G11" s="231">
        <v>0.53025088004181953</v>
      </c>
      <c r="H11" s="231">
        <v>0.46087879438940149</v>
      </c>
      <c r="I11" s="231">
        <v>0.55340566299040006</v>
      </c>
      <c r="J11" s="231">
        <v>0.48801694259370265</v>
      </c>
      <c r="K11" s="231">
        <v>0.45592619514742694</v>
      </c>
      <c r="L11" s="231">
        <v>0.44331976747982083</v>
      </c>
      <c r="M11" s="231">
        <v>0.31982033742208671</v>
      </c>
      <c r="N11" s="231">
        <v>0.35109489930850657</v>
      </c>
      <c r="O11" s="231">
        <v>0.36566693619215584</v>
      </c>
      <c r="P11" s="231">
        <v>0.26700582731338329</v>
      </c>
      <c r="Q11" s="231">
        <v>-6.4749028763429806E-2</v>
      </c>
      <c r="R11" s="231">
        <v>8.8038731360356337E-2</v>
      </c>
      <c r="S11" s="231">
        <v>0.65702902769490379</v>
      </c>
      <c r="T11" s="231">
        <v>4.3408543805117432</v>
      </c>
      <c r="U11" s="136"/>
    </row>
    <row r="12" spans="1:21" ht="15" customHeight="1">
      <c r="A12" s="96">
        <v>276</v>
      </c>
      <c r="B12" s="207" t="s">
        <v>176</v>
      </c>
      <c r="C12" s="230">
        <v>0.60767892229462461</v>
      </c>
      <c r="D12" s="230">
        <v>0.5505198216599041</v>
      </c>
      <c r="E12" s="230">
        <v>0.50102093332613151</v>
      </c>
      <c r="F12" s="230">
        <v>0.56992794480912323</v>
      </c>
      <c r="G12" s="230">
        <v>0.5901545910399193</v>
      </c>
      <c r="H12" s="230">
        <v>0.51574541143455122</v>
      </c>
      <c r="I12" s="230">
        <v>0.61029475595229599</v>
      </c>
      <c r="J12" s="230">
        <v>0.51771553935179782</v>
      </c>
      <c r="K12" s="230">
        <v>0.50838792815761735</v>
      </c>
      <c r="L12" s="230">
        <v>0.46549005455369752</v>
      </c>
      <c r="M12" s="230">
        <v>0.29555590778353746</v>
      </c>
      <c r="N12" s="230">
        <v>0.31636939495902539</v>
      </c>
      <c r="O12" s="230">
        <v>0.44792017687373686</v>
      </c>
      <c r="P12" s="230">
        <v>0.2977724640619499</v>
      </c>
      <c r="Q12" s="230">
        <v>-1.0705484018026681</v>
      </c>
      <c r="R12" s="230">
        <v>-0.63093121726394941</v>
      </c>
      <c r="S12" s="230">
        <v>-0.96035881613921958</v>
      </c>
      <c r="T12" s="230">
        <v>2.886021279512164</v>
      </c>
      <c r="U12" s="136"/>
    </row>
    <row r="13" spans="1:21" ht="15" customHeight="1">
      <c r="A13" s="96">
        <v>277</v>
      </c>
      <c r="B13" s="209" t="s">
        <v>181</v>
      </c>
      <c r="C13" s="231">
        <v>0.58443117407645673</v>
      </c>
      <c r="D13" s="231">
        <v>0.46350085754372117</v>
      </c>
      <c r="E13" s="231">
        <v>0.45571523792391133</v>
      </c>
      <c r="F13" s="231">
        <v>0.50463903520517306</v>
      </c>
      <c r="G13" s="231">
        <v>0.627540838420515</v>
      </c>
      <c r="H13" s="231">
        <v>0.56056532035438522</v>
      </c>
      <c r="I13" s="231">
        <v>0.63096223297239362</v>
      </c>
      <c r="J13" s="231">
        <v>0.49633769487094526</v>
      </c>
      <c r="K13" s="231">
        <v>0.55726698790483908</v>
      </c>
      <c r="L13" s="231">
        <v>0.56873116978739802</v>
      </c>
      <c r="M13" s="231">
        <v>0.3182553604316638</v>
      </c>
      <c r="N13" s="231">
        <v>0.39331144734084944</v>
      </c>
      <c r="O13" s="231">
        <v>0.40473685627699751</v>
      </c>
      <c r="P13" s="231">
        <v>0.33448816734764364</v>
      </c>
      <c r="Q13" s="231">
        <v>0.4207326048857567</v>
      </c>
      <c r="R13" s="231">
        <v>0.32965216156665633</v>
      </c>
      <c r="S13" s="231">
        <v>1.4979180032378849</v>
      </c>
      <c r="T13" s="231">
        <v>5.7900305721939418</v>
      </c>
      <c r="U13" s="136"/>
    </row>
    <row r="14" spans="1:21" ht="15" customHeight="1">
      <c r="A14" s="96">
        <v>278</v>
      </c>
      <c r="B14" s="207" t="s">
        <v>215</v>
      </c>
      <c r="C14" s="230">
        <v>0.53507644789677045</v>
      </c>
      <c r="D14" s="230">
        <v>0.48341469680997307</v>
      </c>
      <c r="E14" s="230">
        <v>0.45648874990926913</v>
      </c>
      <c r="F14" s="230">
        <v>0.50504105456535342</v>
      </c>
      <c r="G14" s="230">
        <v>0.53215091973876838</v>
      </c>
      <c r="H14" s="230">
        <v>0.46601247646027844</v>
      </c>
      <c r="I14" s="230">
        <v>0.55329505430501058</v>
      </c>
      <c r="J14" s="230">
        <v>0.47489406452359617</v>
      </c>
      <c r="K14" s="230">
        <v>0.45962304125295361</v>
      </c>
      <c r="L14" s="230">
        <v>0.44199392440947349</v>
      </c>
      <c r="M14" s="230">
        <v>0.29175477824649931</v>
      </c>
      <c r="N14" s="230">
        <v>0.37449950350980998</v>
      </c>
      <c r="O14" s="230">
        <v>0.37518205242710678</v>
      </c>
      <c r="P14" s="230">
        <v>0.28397244003433286</v>
      </c>
      <c r="Q14" s="230">
        <v>-0.32956573599417993</v>
      </c>
      <c r="R14" s="230">
        <v>0.14172032847814364</v>
      </c>
      <c r="S14" s="230">
        <v>0.47066416052361149</v>
      </c>
      <c r="T14" s="230">
        <v>4.1388480360741369</v>
      </c>
      <c r="U14" s="136"/>
    </row>
    <row r="15" spans="1:21" ht="15" customHeight="1">
      <c r="A15" s="96">
        <v>279</v>
      </c>
      <c r="B15" s="209" t="s">
        <v>166</v>
      </c>
      <c r="C15" s="231">
        <v>0.85659798295965572</v>
      </c>
      <c r="D15" s="231">
        <v>0.56833895250065325</v>
      </c>
      <c r="E15" s="231">
        <v>0.51652943730647394</v>
      </c>
      <c r="F15" s="231">
        <v>0.68333414599391062</v>
      </c>
      <c r="G15" s="231">
        <v>0.90888550683551728</v>
      </c>
      <c r="H15" s="231">
        <v>0.96168475328309455</v>
      </c>
      <c r="I15" s="231">
        <v>0.74449770525571068</v>
      </c>
      <c r="J15" s="231">
        <v>0.38078314385461454</v>
      </c>
      <c r="K15" s="231">
        <v>0.8973220111573994</v>
      </c>
      <c r="L15" s="231">
        <v>0.93968759885234476</v>
      </c>
      <c r="M15" s="231">
        <v>-0.4065314146422736</v>
      </c>
      <c r="N15" s="231">
        <v>0.7550159798605165</v>
      </c>
      <c r="O15" s="231">
        <v>0.36425179026515764</v>
      </c>
      <c r="P15" s="231">
        <v>0.30511452972264408</v>
      </c>
      <c r="Q15" s="231">
        <v>-2.0305509198589675</v>
      </c>
      <c r="R15" s="231">
        <v>-0.38302458235901327</v>
      </c>
      <c r="S15" s="231">
        <v>-1.7514506270865837</v>
      </c>
      <c r="T15" s="231">
        <v>3.4482601714824312</v>
      </c>
      <c r="U15" s="136"/>
    </row>
    <row r="16" spans="1:21" ht="15" customHeight="1">
      <c r="A16" s="96">
        <v>280</v>
      </c>
      <c r="B16" s="207" t="s">
        <v>182</v>
      </c>
      <c r="C16" s="230">
        <v>2.970257664154289</v>
      </c>
      <c r="D16" s="230">
        <v>0.67641743852971103</v>
      </c>
      <c r="E16" s="230">
        <v>0.72098668333428861</v>
      </c>
      <c r="F16" s="230">
        <v>1.3981235932259324</v>
      </c>
      <c r="G16" s="230">
        <v>2.777400153581965</v>
      </c>
      <c r="H16" s="230">
        <v>2.6772204884962605</v>
      </c>
      <c r="I16" s="230">
        <v>1.140969971259949</v>
      </c>
      <c r="J16" s="230">
        <v>-1.0689428639864218E-2</v>
      </c>
      <c r="K16" s="230">
        <v>1.9008198661823315</v>
      </c>
      <c r="L16" s="230">
        <v>2.1720529617462461</v>
      </c>
      <c r="M16" s="230">
        <v>-1.0883738828565725</v>
      </c>
      <c r="N16" s="230">
        <v>1.747869546757272</v>
      </c>
      <c r="O16" s="230">
        <v>0.44481638409412483</v>
      </c>
      <c r="P16" s="230">
        <v>0.26726652186744104</v>
      </c>
      <c r="Q16" s="230">
        <v>-3.9764488376880678</v>
      </c>
      <c r="R16" s="230">
        <v>0.89180307858755725</v>
      </c>
      <c r="S16" s="230">
        <v>-2.4290909489317727</v>
      </c>
      <c r="T16" s="230">
        <v>9.1076583413415761</v>
      </c>
      <c r="U16" s="136"/>
    </row>
    <row r="17" spans="1:21" ht="15" customHeight="1">
      <c r="A17" s="96">
        <v>281</v>
      </c>
      <c r="B17" s="209" t="s">
        <v>216</v>
      </c>
      <c r="C17" s="231">
        <v>1.5493600300269748</v>
      </c>
      <c r="D17" s="231">
        <v>0.82587165894743464</v>
      </c>
      <c r="E17" s="231">
        <v>0.8682173323089728</v>
      </c>
      <c r="F17" s="231">
        <v>1.3275649201879673</v>
      </c>
      <c r="G17" s="231">
        <v>1.5603381092006856</v>
      </c>
      <c r="H17" s="231">
        <v>1.3392486619780328</v>
      </c>
      <c r="I17" s="231">
        <v>0.97980900229896406</v>
      </c>
      <c r="J17" s="231">
        <v>0.15861566177883901</v>
      </c>
      <c r="K17" s="231">
        <v>1.2976878268869569</v>
      </c>
      <c r="L17" s="231">
        <v>1.4151903335526015</v>
      </c>
      <c r="M17" s="231">
        <v>-0.2402609103356923</v>
      </c>
      <c r="N17" s="231">
        <v>3.2277369662242421</v>
      </c>
      <c r="O17" s="231">
        <v>1.1951151063342564</v>
      </c>
      <c r="P17" s="231">
        <v>0.40624293862543936</v>
      </c>
      <c r="Q17" s="231">
        <v>-2.8491149434735092</v>
      </c>
      <c r="R17" s="231">
        <v>0.84491946511246852</v>
      </c>
      <c r="S17" s="231">
        <v>-0.45463339934592284</v>
      </c>
      <c r="T17" s="231">
        <v>9.6225702212236826</v>
      </c>
      <c r="U17" s="136"/>
    </row>
    <row r="18" spans="1:21" ht="15" customHeight="1">
      <c r="A18" s="96">
        <v>282</v>
      </c>
      <c r="B18" s="207" t="s">
        <v>171</v>
      </c>
      <c r="C18" s="230">
        <v>0.85804024262294831</v>
      </c>
      <c r="D18" s="230">
        <v>0.54073673203627948</v>
      </c>
      <c r="E18" s="230">
        <v>0.53946992673434124</v>
      </c>
      <c r="F18" s="230">
        <v>0.53613207174147703</v>
      </c>
      <c r="G18" s="230">
        <v>0.76325807726487938</v>
      </c>
      <c r="H18" s="230">
        <v>0.57958312133288814</v>
      </c>
      <c r="I18" s="230">
        <v>0.54495953165718447</v>
      </c>
      <c r="J18" s="230">
        <v>0.34377957113728996</v>
      </c>
      <c r="K18" s="230">
        <v>0.58429035597139034</v>
      </c>
      <c r="L18" s="230">
        <v>0.52577738341368274</v>
      </c>
      <c r="M18" s="230">
        <v>-3.5463710139197246E-2</v>
      </c>
      <c r="N18" s="230">
        <v>0.55198786996601257</v>
      </c>
      <c r="O18" s="230">
        <v>0.33275239571682391</v>
      </c>
      <c r="P18" s="230">
        <v>0.36342880677470646</v>
      </c>
      <c r="Q18" s="230">
        <v>-1.1312526671487291</v>
      </c>
      <c r="R18" s="230">
        <v>0.26766759173565902</v>
      </c>
      <c r="S18" s="230">
        <v>-0.17526622904615863</v>
      </c>
      <c r="T18" s="230">
        <v>3.7397424206259871</v>
      </c>
      <c r="U18" s="136"/>
    </row>
    <row r="19" spans="1:21" ht="15" customHeight="1">
      <c r="A19" s="96">
        <v>283</v>
      </c>
      <c r="B19" s="209" t="s">
        <v>180</v>
      </c>
      <c r="C19" s="231">
        <v>1.0046429905463725</v>
      </c>
      <c r="D19" s="231">
        <v>0.47350752055268686</v>
      </c>
      <c r="E19" s="231">
        <v>0.59278002833656274</v>
      </c>
      <c r="F19" s="231">
        <v>0.7953260477285653</v>
      </c>
      <c r="G19" s="231">
        <v>1.071964809944447</v>
      </c>
      <c r="H19" s="231">
        <v>1.0514189680541648</v>
      </c>
      <c r="I19" s="231">
        <v>0.74909175909469639</v>
      </c>
      <c r="J19" s="231">
        <v>0.22467201016714</v>
      </c>
      <c r="K19" s="231">
        <v>0.9748712103687609</v>
      </c>
      <c r="L19" s="231">
        <v>1.0709743095427484</v>
      </c>
      <c r="M19" s="231">
        <v>-7.3273142112668666E-2</v>
      </c>
      <c r="N19" s="231">
        <v>0.81937868188870766</v>
      </c>
      <c r="O19" s="231">
        <v>0.51958518624850569</v>
      </c>
      <c r="P19" s="231">
        <v>0.28713143492009863</v>
      </c>
      <c r="Q19" s="231">
        <v>-0.49652322781531666</v>
      </c>
      <c r="R19" s="231">
        <v>0.55580891810453181</v>
      </c>
      <c r="S19" s="231">
        <v>0.86519133117926117</v>
      </c>
      <c r="T19" s="231">
        <v>6.9536631493943588</v>
      </c>
      <c r="U19" s="136"/>
    </row>
    <row r="20" spans="1:21" ht="15" customHeight="1">
      <c r="A20" s="96">
        <v>284</v>
      </c>
      <c r="B20" s="207" t="s">
        <v>217</v>
      </c>
      <c r="C20" s="230">
        <v>0.72056365607858197</v>
      </c>
      <c r="D20" s="230">
        <v>0.52644085573388111</v>
      </c>
      <c r="E20" s="230">
        <v>0.55461231109823927</v>
      </c>
      <c r="F20" s="230">
        <v>0.6651725107427211</v>
      </c>
      <c r="G20" s="230">
        <v>0.73175433233132026</v>
      </c>
      <c r="H20" s="230">
        <v>0.67114213247015186</v>
      </c>
      <c r="I20" s="230">
        <v>0.64382369177549492</v>
      </c>
      <c r="J20" s="230">
        <v>0.42898752837858467</v>
      </c>
      <c r="K20" s="230">
        <v>0.62744021092998992</v>
      </c>
      <c r="L20" s="230">
        <v>0.67389049216531305</v>
      </c>
      <c r="M20" s="230">
        <v>0.21069164357496106</v>
      </c>
      <c r="N20" s="230">
        <v>0.85130315055612016</v>
      </c>
      <c r="O20" s="230">
        <v>0.53866561419218328</v>
      </c>
      <c r="P20" s="230">
        <v>0.35813979344332836</v>
      </c>
      <c r="Q20" s="230">
        <v>-0.1031467671136852</v>
      </c>
      <c r="R20" s="230">
        <v>0.29692996631173685</v>
      </c>
      <c r="S20" s="230">
        <v>1.0939503531317314</v>
      </c>
      <c r="T20" s="230">
        <v>6.089309941633374</v>
      </c>
      <c r="U20" s="136"/>
    </row>
    <row r="21" spans="1:21" ht="15" customHeight="1">
      <c r="A21" s="96">
        <v>285</v>
      </c>
      <c r="B21" s="209" t="s">
        <v>168</v>
      </c>
      <c r="C21" s="231">
        <v>1.3230356792653311</v>
      </c>
      <c r="D21" s="231">
        <v>0.50353349025628802</v>
      </c>
      <c r="E21" s="231">
        <v>0.52111309555540686</v>
      </c>
      <c r="F21" s="231">
        <v>0.71878091787915821</v>
      </c>
      <c r="G21" s="231">
        <v>1.2126942245304519</v>
      </c>
      <c r="H21" s="231">
        <v>1.2369780626048339</v>
      </c>
      <c r="I21" s="231">
        <v>0.7317644055072634</v>
      </c>
      <c r="J21" s="231">
        <v>0.34565601735998541</v>
      </c>
      <c r="K21" s="231">
        <v>0.81872335805708474</v>
      </c>
      <c r="L21" s="231">
        <v>0.78193123900159378</v>
      </c>
      <c r="M21" s="231">
        <v>-0.24592710259460659</v>
      </c>
      <c r="N21" s="231">
        <v>0.72598256817070705</v>
      </c>
      <c r="O21" s="231">
        <v>0.40852218620950964</v>
      </c>
      <c r="P21" s="231">
        <v>0.31129351508847947</v>
      </c>
      <c r="Q21" s="231">
        <v>-1.827995712972978</v>
      </c>
      <c r="R21" s="231">
        <v>9.7107118461153163E-2</v>
      </c>
      <c r="S21" s="231">
        <v>-1.0240703238648621</v>
      </c>
      <c r="T21" s="231">
        <v>4.6561574832475401</v>
      </c>
      <c r="U21" s="136"/>
    </row>
    <row r="22" spans="1:21" ht="15" customHeight="1">
      <c r="A22" s="96">
        <v>286</v>
      </c>
      <c r="B22" s="207" t="s">
        <v>218</v>
      </c>
      <c r="C22" s="230">
        <v>0.36817610923010591</v>
      </c>
      <c r="D22" s="230">
        <v>0.9292610676630062</v>
      </c>
      <c r="E22" s="230">
        <v>0.83315154968211402</v>
      </c>
      <c r="F22" s="230">
        <v>0.70884046477198126</v>
      </c>
      <c r="G22" s="230">
        <v>0.59822224494672582</v>
      </c>
      <c r="H22" s="230">
        <v>0.60899689152118697</v>
      </c>
      <c r="I22" s="230">
        <v>0.53384992744587123</v>
      </c>
      <c r="J22" s="230">
        <v>1.4469686905037804</v>
      </c>
      <c r="K22" s="230">
        <v>0.90994505569594253</v>
      </c>
      <c r="L22" s="230">
        <v>0.34521449744487143</v>
      </c>
      <c r="M22" s="230">
        <v>0.96278524164455348</v>
      </c>
      <c r="N22" s="230">
        <v>0.2319485854915655</v>
      </c>
      <c r="O22" s="230">
        <v>2.1956880908936114</v>
      </c>
      <c r="P22" s="230">
        <v>0.8101742928018183</v>
      </c>
      <c r="Q22" s="230">
        <v>-3.876705419021846</v>
      </c>
      <c r="R22" s="230">
        <v>3.724296722940295</v>
      </c>
      <c r="S22" s="230">
        <v>2.7178887195880179</v>
      </c>
      <c r="T22" s="230">
        <v>8.6482484985039179</v>
      </c>
      <c r="U22" s="136"/>
    </row>
    <row r="23" spans="1:21" ht="15" customHeight="1">
      <c r="A23" s="96">
        <v>31</v>
      </c>
      <c r="B23" s="209" t="s">
        <v>69</v>
      </c>
      <c r="C23" s="231">
        <v>-2.3352802365060654</v>
      </c>
      <c r="D23" s="231">
        <v>2.0452952699773874</v>
      </c>
      <c r="E23" s="231">
        <v>4.8281650218002596</v>
      </c>
      <c r="F23" s="231">
        <v>0.79764436688822116</v>
      </c>
      <c r="G23" s="231">
        <v>1.2271180611314065</v>
      </c>
      <c r="H23" s="231">
        <v>0.73474610986268374</v>
      </c>
      <c r="I23" s="231">
        <v>-1.1072048637030178</v>
      </c>
      <c r="J23" s="231">
        <v>10.566791463686954</v>
      </c>
      <c r="K23" s="231">
        <v>0.20467918245199712</v>
      </c>
      <c r="L23" s="231">
        <v>-2.5954244944556422</v>
      </c>
      <c r="M23" s="231">
        <v>5.1045097386065237</v>
      </c>
      <c r="N23" s="231">
        <v>-4.0099744078487163</v>
      </c>
      <c r="O23" s="231">
        <v>8.2350429515824857</v>
      </c>
      <c r="P23" s="231">
        <v>5.7639036614488788</v>
      </c>
      <c r="Q23" s="231">
        <v>12.230959453873751</v>
      </c>
      <c r="R23" s="231">
        <v>3.3156521544940318</v>
      </c>
      <c r="S23" s="231">
        <v>32.734605326426419</v>
      </c>
      <c r="T23" s="231">
        <v>45.735215980256669</v>
      </c>
      <c r="U23" s="136"/>
    </row>
    <row r="24" spans="1:21" s="81" customFormat="1" ht="20.100000000000001" customHeight="1">
      <c r="A24" s="97"/>
      <c r="B24" s="211" t="s">
        <v>6</v>
      </c>
      <c r="C24" s="211"/>
      <c r="D24" s="211"/>
      <c r="E24" s="211"/>
      <c r="F24" s="211"/>
      <c r="G24" s="211"/>
      <c r="H24" s="211"/>
      <c r="I24" s="211"/>
      <c r="J24" s="211"/>
      <c r="K24" s="211"/>
      <c r="L24" s="211"/>
      <c r="M24" s="211"/>
      <c r="N24" s="211"/>
      <c r="O24" s="211"/>
      <c r="P24" s="211"/>
      <c r="Q24" s="211"/>
      <c r="R24" s="211"/>
      <c r="S24" s="211"/>
      <c r="T24" s="211"/>
      <c r="U24" s="136"/>
    </row>
    <row r="25" spans="1:21" ht="15" customHeight="1">
      <c r="A25" s="96">
        <v>287</v>
      </c>
      <c r="B25" s="207" t="s">
        <v>165</v>
      </c>
      <c r="C25" s="230">
        <v>10.706093790195155</v>
      </c>
      <c r="D25" s="230">
        <v>-1.794690120809733</v>
      </c>
      <c r="E25" s="230">
        <v>-0.24586725013290334</v>
      </c>
      <c r="F25" s="230">
        <v>1.0290587632844534</v>
      </c>
      <c r="G25" s="230">
        <v>0.93932421663107846</v>
      </c>
      <c r="H25" s="230">
        <v>4.0454045405802503</v>
      </c>
      <c r="I25" s="230">
        <v>0.94363441779728419</v>
      </c>
      <c r="J25" s="230">
        <v>-0.43134701486152949</v>
      </c>
      <c r="K25" s="230">
        <v>3.4249559037901349</v>
      </c>
      <c r="L25" s="230">
        <v>2.2566046497130685</v>
      </c>
      <c r="M25" s="230">
        <v>0.97218531451714796</v>
      </c>
      <c r="N25" s="230">
        <v>7.1089976919691509</v>
      </c>
      <c r="O25" s="230">
        <v>-1.4904019081093196</v>
      </c>
      <c r="P25" s="230">
        <v>-8.3104342495708892</v>
      </c>
      <c r="Q25" s="230">
        <v>-30.361826557470081</v>
      </c>
      <c r="R25" s="230">
        <v>10.385422879278593</v>
      </c>
      <c r="S25" s="230">
        <v>-30.568338157585188</v>
      </c>
      <c r="T25" s="230">
        <v>-16.172435449249804</v>
      </c>
      <c r="U25" s="136"/>
    </row>
    <row r="26" spans="1:21" ht="15" customHeight="1">
      <c r="A26" s="96">
        <v>289</v>
      </c>
      <c r="B26" s="209" t="s">
        <v>164</v>
      </c>
      <c r="C26" s="231">
        <v>10.383877494175991</v>
      </c>
      <c r="D26" s="231">
        <v>-0.92269678546274747</v>
      </c>
      <c r="E26" s="231">
        <v>-0.33850577298100859</v>
      </c>
      <c r="F26" s="231">
        <v>-0.29658930233823355</v>
      </c>
      <c r="G26" s="231">
        <v>2.5748612838020506</v>
      </c>
      <c r="H26" s="231">
        <v>5.82799484554657</v>
      </c>
      <c r="I26" s="231">
        <v>4.1307463488565475</v>
      </c>
      <c r="J26" s="231">
        <v>-1.2501301319868219</v>
      </c>
      <c r="K26" s="231">
        <v>2.2855269069224136</v>
      </c>
      <c r="L26" s="231">
        <v>3.3053211058396244</v>
      </c>
      <c r="M26" s="231">
        <v>0.54583427661026462</v>
      </c>
      <c r="N26" s="231">
        <v>8.1205043355490432</v>
      </c>
      <c r="O26" s="231">
        <v>-0.65336621998797284</v>
      </c>
      <c r="P26" s="231">
        <v>-9.1682234864364887</v>
      </c>
      <c r="Q26" s="231">
        <v>-32.044615062322791</v>
      </c>
      <c r="R26" s="231">
        <v>11.066140696552964</v>
      </c>
      <c r="S26" s="231">
        <v>-31.892251629329579</v>
      </c>
      <c r="T26" s="231">
        <v>-12.670179937825893</v>
      </c>
      <c r="U26" s="136"/>
    </row>
    <row r="27" spans="1:21" ht="15" customHeight="1">
      <c r="A27" s="96">
        <v>288</v>
      </c>
      <c r="B27" s="207" t="s">
        <v>219</v>
      </c>
      <c r="C27" s="230">
        <v>9.504767375880391</v>
      </c>
      <c r="D27" s="230">
        <v>-1.6105890483027565</v>
      </c>
      <c r="E27" s="230">
        <v>-3.1175139543165642E-2</v>
      </c>
      <c r="F27" s="230">
        <v>1.5471970516941269</v>
      </c>
      <c r="G27" s="230">
        <v>2.7573707902168962</v>
      </c>
      <c r="H27" s="230">
        <v>4.5645083764297709</v>
      </c>
      <c r="I27" s="230">
        <v>4.8631205587827537</v>
      </c>
      <c r="J27" s="230">
        <v>3.2218221863561354</v>
      </c>
      <c r="K27" s="230">
        <v>0.90356774869346168</v>
      </c>
      <c r="L27" s="230">
        <v>2.0329383329478361</v>
      </c>
      <c r="M27" s="230">
        <v>1.8797489554412721</v>
      </c>
      <c r="N27" s="230">
        <v>9.7052458375712689</v>
      </c>
      <c r="O27" s="230">
        <v>2.3234307158884491</v>
      </c>
      <c r="P27" s="230">
        <v>-7.8253187527767238</v>
      </c>
      <c r="Q27" s="230">
        <v>-33.769612322142976</v>
      </c>
      <c r="R27" s="230">
        <v>10.770632106294656</v>
      </c>
      <c r="S27" s="230">
        <v>-30.80596316623236</v>
      </c>
      <c r="T27" s="230">
        <v>-7.3975604823566954</v>
      </c>
      <c r="U27" s="136"/>
    </row>
    <row r="28" spans="1:21" ht="15" customHeight="1">
      <c r="A28" s="96">
        <v>235</v>
      </c>
      <c r="B28" s="209" t="s">
        <v>12</v>
      </c>
      <c r="C28" s="231">
        <v>8.245585558182583</v>
      </c>
      <c r="D28" s="231">
        <v>-1.9886894302343876</v>
      </c>
      <c r="E28" s="231">
        <v>-0.60017173069068974</v>
      </c>
      <c r="F28" s="231">
        <v>1.8420298685230136</v>
      </c>
      <c r="G28" s="231">
        <v>1.3807859964982754</v>
      </c>
      <c r="H28" s="231">
        <v>6.1677389176175268</v>
      </c>
      <c r="I28" s="231">
        <v>6.2286648243598677</v>
      </c>
      <c r="J28" s="231">
        <v>1.2671309242101074</v>
      </c>
      <c r="K28" s="231">
        <v>2.398420326571383</v>
      </c>
      <c r="L28" s="231">
        <v>2.2299804964774665</v>
      </c>
      <c r="M28" s="231">
        <v>4.1231971434082482</v>
      </c>
      <c r="N28" s="231">
        <v>12.109837869167706</v>
      </c>
      <c r="O28" s="231">
        <v>1.0058449529496158</v>
      </c>
      <c r="P28" s="231">
        <v>-8.1131815006071832</v>
      </c>
      <c r="Q28" s="231">
        <v>-34.894489912866021</v>
      </c>
      <c r="R28" s="231">
        <v>12.126599542833034</v>
      </c>
      <c r="S28" s="231">
        <v>-32.247376247230235</v>
      </c>
      <c r="T28" s="231">
        <v>-4.1378151093825295</v>
      </c>
      <c r="U28" s="136"/>
    </row>
    <row r="29" spans="1:21" ht="15" customHeight="1">
      <c r="A29" s="96">
        <v>236</v>
      </c>
      <c r="B29" s="207" t="s">
        <v>13</v>
      </c>
      <c r="C29" s="230">
        <v>10.080694805473328</v>
      </c>
      <c r="D29" s="230">
        <v>-1.2681207192845108</v>
      </c>
      <c r="E29" s="230">
        <v>-1.0438635304134749</v>
      </c>
      <c r="F29" s="230">
        <v>1.7313470344072073</v>
      </c>
      <c r="G29" s="230">
        <v>1.8746754702741129</v>
      </c>
      <c r="H29" s="230">
        <v>4.2220673812666689</v>
      </c>
      <c r="I29" s="230">
        <v>1.2278064078745814</v>
      </c>
      <c r="J29" s="230">
        <v>0.67398109870751455</v>
      </c>
      <c r="K29" s="230">
        <v>2.1316008388223509</v>
      </c>
      <c r="L29" s="230">
        <v>2.0576843208233413</v>
      </c>
      <c r="M29" s="230">
        <v>0.78408799540730456</v>
      </c>
      <c r="N29" s="230">
        <v>8.2603729151233125</v>
      </c>
      <c r="O29" s="230">
        <v>-0.57531866711985913</v>
      </c>
      <c r="P29" s="230">
        <v>-7.5446721235578025</v>
      </c>
      <c r="Q29" s="230">
        <v>-28.567297264729817</v>
      </c>
      <c r="R29" s="230">
        <v>7.6327087272848786</v>
      </c>
      <c r="S29" s="230">
        <v>-29.324725610251036</v>
      </c>
      <c r="T29" s="230">
        <v>-13.028325429891879</v>
      </c>
      <c r="U29" s="136"/>
    </row>
    <row r="30" spans="1:21" ht="15" customHeight="1">
      <c r="A30" s="96">
        <v>237</v>
      </c>
      <c r="B30" s="209" t="s">
        <v>87</v>
      </c>
      <c r="C30" s="231">
        <v>9.503792787787674</v>
      </c>
      <c r="D30" s="231">
        <v>-2.8051150618984906</v>
      </c>
      <c r="E30" s="231">
        <v>-3.1955091787341701</v>
      </c>
      <c r="F30" s="231">
        <v>-0.1260704643357542</v>
      </c>
      <c r="G30" s="231">
        <v>2.2186335984068535</v>
      </c>
      <c r="H30" s="231">
        <v>3.4083678712589318</v>
      </c>
      <c r="I30" s="231">
        <v>2.8047528588788708</v>
      </c>
      <c r="J30" s="231">
        <v>1.2243039863651006</v>
      </c>
      <c r="K30" s="231">
        <v>2.9351199118120377</v>
      </c>
      <c r="L30" s="231">
        <v>0.29899610435020918</v>
      </c>
      <c r="M30" s="231">
        <v>4.0091302328100653</v>
      </c>
      <c r="N30" s="231">
        <v>9.3808890518511703</v>
      </c>
      <c r="O30" s="231">
        <v>0.68455242170762176</v>
      </c>
      <c r="P30" s="231">
        <v>-6.3906205756615293</v>
      </c>
      <c r="Q30" s="231">
        <v>-28.932787371198245</v>
      </c>
      <c r="R30" s="231">
        <v>11.334611634322926</v>
      </c>
      <c r="S30" s="231">
        <v>-25.426986980607566</v>
      </c>
      <c r="T30" s="231">
        <v>-3.652929850297653</v>
      </c>
      <c r="U30" s="136"/>
    </row>
    <row r="31" spans="1:21" ht="15" customHeight="1">
      <c r="A31" s="96">
        <v>234</v>
      </c>
      <c r="B31" s="207" t="s">
        <v>30</v>
      </c>
      <c r="C31" s="230">
        <v>11.613753989638511</v>
      </c>
      <c r="D31" s="230">
        <v>-0.97744168080397742</v>
      </c>
      <c r="E31" s="230">
        <v>0.494478529820924</v>
      </c>
      <c r="F31" s="230">
        <v>1.2101234547460678</v>
      </c>
      <c r="G31" s="230">
        <v>4.0325557265500862</v>
      </c>
      <c r="H31" s="230">
        <v>4.0225794828244261</v>
      </c>
      <c r="I31" s="230">
        <v>2.5604710402631099</v>
      </c>
      <c r="J31" s="230">
        <v>0.95403214761620347</v>
      </c>
      <c r="K31" s="230">
        <v>1.265986612096043</v>
      </c>
      <c r="L31" s="230">
        <v>1.4684066998339915</v>
      </c>
      <c r="M31" s="230">
        <v>1.9825261127093512</v>
      </c>
      <c r="N31" s="230">
        <v>9.3006001466995514</v>
      </c>
      <c r="O31" s="230">
        <v>2.0402237448309251</v>
      </c>
      <c r="P31" s="230">
        <v>-8.9494919564747022</v>
      </c>
      <c r="Q31" s="230">
        <v>-32.730725573631645</v>
      </c>
      <c r="R31" s="230">
        <v>13.805970593489093</v>
      </c>
      <c r="S31" s="230">
        <v>-28.872824001068338</v>
      </c>
      <c r="T31" s="230">
        <v>-8.7193171834058063</v>
      </c>
      <c r="U31" s="136"/>
    </row>
    <row r="32" spans="1:21" ht="15" customHeight="1">
      <c r="A32" s="96">
        <v>175</v>
      </c>
      <c r="B32" s="209" t="s">
        <v>14</v>
      </c>
      <c r="C32" s="231">
        <v>9.7584548107508624</v>
      </c>
      <c r="D32" s="231">
        <v>-1.2602119790132917</v>
      </c>
      <c r="E32" s="231">
        <v>-0.60853090473995053</v>
      </c>
      <c r="F32" s="231">
        <v>1.2594146628269982</v>
      </c>
      <c r="G32" s="231">
        <v>1.6972625711867408</v>
      </c>
      <c r="H32" s="231">
        <v>4.5328719430288515</v>
      </c>
      <c r="I32" s="231">
        <v>3.5610388264186525</v>
      </c>
      <c r="J32" s="231">
        <v>0.69265785441685068</v>
      </c>
      <c r="K32" s="231">
        <v>2.1183654410259436</v>
      </c>
      <c r="L32" s="231">
        <v>2.1916923176071208</v>
      </c>
      <c r="M32" s="231">
        <v>2.1545626034965721</v>
      </c>
      <c r="N32" s="231">
        <v>8.7968069372638382</v>
      </c>
      <c r="O32" s="231">
        <v>1.9733888877234307</v>
      </c>
      <c r="P32" s="231">
        <v>-6.9228251627981336</v>
      </c>
      <c r="Q32" s="231">
        <v>-30.133855779689227</v>
      </c>
      <c r="R32" s="231">
        <v>12.001222452286981</v>
      </c>
      <c r="S32" s="231">
        <v>-25.728946524056184</v>
      </c>
      <c r="T32" s="231">
        <v>-4.5074927791644512</v>
      </c>
      <c r="U32" s="136"/>
    </row>
    <row r="33" spans="1:21" ht="15" customHeight="1">
      <c r="A33" s="96">
        <v>250</v>
      </c>
      <c r="B33" s="207" t="s">
        <v>88</v>
      </c>
      <c r="C33" s="230">
        <v>2.0679008063504227</v>
      </c>
      <c r="D33" s="230">
        <v>2.0502037667282877</v>
      </c>
      <c r="E33" s="230">
        <v>5.938325088249357</v>
      </c>
      <c r="F33" s="230">
        <v>-2.8839955631072201</v>
      </c>
      <c r="G33" s="230">
        <v>-3.985897090260778</v>
      </c>
      <c r="H33" s="230">
        <v>5.9147987989383921</v>
      </c>
      <c r="I33" s="230">
        <v>-4.1038259406145983</v>
      </c>
      <c r="J33" s="230">
        <v>-4.7676889510652245</v>
      </c>
      <c r="K33" s="230">
        <v>5.6278730718973833</v>
      </c>
      <c r="L33" s="230">
        <v>3.9371704183421343</v>
      </c>
      <c r="M33" s="230">
        <v>0.14818969256957359</v>
      </c>
      <c r="N33" s="230">
        <v>5.6043734845649311</v>
      </c>
      <c r="O33" s="230">
        <v>-5.4131286295147447</v>
      </c>
      <c r="P33" s="230">
        <v>-11.077652757375049</v>
      </c>
      <c r="Q33" s="230">
        <v>-26.422675591555063</v>
      </c>
      <c r="R33" s="230">
        <v>14.063052316061416</v>
      </c>
      <c r="S33" s="230">
        <v>-29.412019227667074</v>
      </c>
      <c r="T33" s="230">
        <v>-23.882858742519517</v>
      </c>
      <c r="U33" s="136"/>
    </row>
    <row r="34" spans="1:21" ht="15" customHeight="1">
      <c r="A34" s="96">
        <v>171</v>
      </c>
      <c r="B34" s="209" t="s">
        <v>58</v>
      </c>
      <c r="C34" s="231">
        <v>-2.0751070871769173</v>
      </c>
      <c r="D34" s="231">
        <v>-3.7436075537881237</v>
      </c>
      <c r="E34" s="231">
        <v>-1.1053456616780011</v>
      </c>
      <c r="F34" s="231">
        <v>0.51689129746377205</v>
      </c>
      <c r="G34" s="231">
        <v>2.7451844887031314</v>
      </c>
      <c r="H34" s="231">
        <v>1.7241955720875239</v>
      </c>
      <c r="I34" s="231">
        <v>0.89710003729312859</v>
      </c>
      <c r="J34" s="231">
        <v>-5.8308638677231528</v>
      </c>
      <c r="K34" s="231">
        <v>-8.6712383065844278E-2</v>
      </c>
      <c r="L34" s="231">
        <v>1.532656534202232</v>
      </c>
      <c r="M34" s="231">
        <v>-1.7881297869970894</v>
      </c>
      <c r="N34" s="231">
        <v>6.5970871155251558</v>
      </c>
      <c r="O34" s="231">
        <v>3.3775671064717869</v>
      </c>
      <c r="P34" s="231">
        <v>-20.207821490388682</v>
      </c>
      <c r="Q34" s="231">
        <v>-19.129922455308062</v>
      </c>
      <c r="R34" s="231">
        <v>3.5662170078134352</v>
      </c>
      <c r="S34" s="231">
        <v>-30.913593727388971</v>
      </c>
      <c r="T34" s="231">
        <v>-27.13752312535722</v>
      </c>
      <c r="U34" s="136"/>
    </row>
    <row r="35" spans="1:21" ht="15" customHeight="1">
      <c r="A35" s="96">
        <v>291</v>
      </c>
      <c r="B35" s="207" t="s">
        <v>197</v>
      </c>
      <c r="C35" s="230">
        <v>3.5536551875801763</v>
      </c>
      <c r="D35" s="230">
        <v>1.0817187251674483</v>
      </c>
      <c r="E35" s="230">
        <v>4.1482417838185341</v>
      </c>
      <c r="F35" s="230">
        <v>-2.5093295251440821</v>
      </c>
      <c r="G35" s="230">
        <v>-2.4070471908284219</v>
      </c>
      <c r="H35" s="230">
        <v>3.8550197802272237</v>
      </c>
      <c r="I35" s="230">
        <v>-4.3523826020847025</v>
      </c>
      <c r="J35" s="230">
        <v>-4.0495333427412135</v>
      </c>
      <c r="K35" s="230">
        <v>4.9987437697245412</v>
      </c>
      <c r="L35" s="230">
        <v>4.4639447953675386</v>
      </c>
      <c r="M35" s="230">
        <v>-0.23263897511502307</v>
      </c>
      <c r="N35" s="230">
        <v>5.6975153511310594</v>
      </c>
      <c r="O35" s="230">
        <v>-6.1116335105210453</v>
      </c>
      <c r="P35" s="230">
        <v>-9.0823832543829042</v>
      </c>
      <c r="Q35" s="230">
        <v>-28.816212702855339</v>
      </c>
      <c r="R35" s="230">
        <v>12.494944852235903</v>
      </c>
      <c r="S35" s="230">
        <v>-31.644427688248427</v>
      </c>
      <c r="T35" s="230">
        <v>-26.456395707822836</v>
      </c>
      <c r="U35" s="136"/>
    </row>
    <row r="36" spans="1:21" ht="15" customHeight="1">
      <c r="A36" s="96">
        <v>290</v>
      </c>
      <c r="B36" s="209" t="s">
        <v>220</v>
      </c>
      <c r="C36" s="231">
        <v>9.5749824332900744</v>
      </c>
      <c r="D36" s="231">
        <v>-0.95774413509830936</v>
      </c>
      <c r="E36" s="231">
        <v>0.38099394372055428</v>
      </c>
      <c r="F36" s="231">
        <v>2.6384158336934149</v>
      </c>
      <c r="G36" s="231">
        <v>2.4024753843059159</v>
      </c>
      <c r="H36" s="231">
        <v>5.2009768585428873</v>
      </c>
      <c r="I36" s="231">
        <v>4.8179447739558015</v>
      </c>
      <c r="J36" s="231">
        <v>0.75652731643521065</v>
      </c>
      <c r="K36" s="231">
        <v>1.8728621171896265</v>
      </c>
      <c r="L36" s="231">
        <v>2.1081439042417429</v>
      </c>
      <c r="M36" s="231">
        <v>0.98546402994239202</v>
      </c>
      <c r="N36" s="231">
        <v>9.8477137330402513</v>
      </c>
      <c r="O36" s="231">
        <v>1.071964809944447</v>
      </c>
      <c r="P36" s="231">
        <v>-7.1954019991113114</v>
      </c>
      <c r="Q36" s="231">
        <v>-28.845719383911089</v>
      </c>
      <c r="R36" s="231">
        <v>10.764772494844308</v>
      </c>
      <c r="S36" s="231">
        <v>-26.073032071858734</v>
      </c>
      <c r="T36" s="231">
        <v>-2.9466054836298241</v>
      </c>
      <c r="U36" s="136"/>
    </row>
    <row r="37" spans="1:21" s="81" customFormat="1" ht="20.100000000000001" customHeight="1">
      <c r="A37" s="97"/>
      <c r="B37" s="211" t="s">
        <v>15</v>
      </c>
      <c r="C37" s="211"/>
      <c r="D37" s="211"/>
      <c r="E37" s="211"/>
      <c r="F37" s="211"/>
      <c r="G37" s="211"/>
      <c r="H37" s="211"/>
      <c r="I37" s="211"/>
      <c r="J37" s="211"/>
      <c r="K37" s="211"/>
      <c r="L37" s="211"/>
      <c r="M37" s="211"/>
      <c r="N37" s="211"/>
      <c r="O37" s="211"/>
      <c r="P37" s="211"/>
      <c r="Q37" s="211"/>
      <c r="R37" s="211"/>
      <c r="S37" s="211"/>
      <c r="T37" s="211"/>
      <c r="U37" s="136"/>
    </row>
    <row r="38" spans="1:21" ht="15" customHeight="1">
      <c r="A38" s="96">
        <v>178</v>
      </c>
      <c r="B38" s="207" t="s">
        <v>59</v>
      </c>
      <c r="C38" s="230">
        <v>1.9286323947707302</v>
      </c>
      <c r="D38" s="230">
        <v>0.4751954896579349</v>
      </c>
      <c r="E38" s="230">
        <v>0.65787455028996078</v>
      </c>
      <c r="F38" s="230">
        <v>1.0263007076278399</v>
      </c>
      <c r="G38" s="230">
        <v>1.3505486181647086</v>
      </c>
      <c r="H38" s="230">
        <v>1.4003138163498647</v>
      </c>
      <c r="I38" s="230">
        <v>0.7951143777661116</v>
      </c>
      <c r="J38" s="230">
        <v>0.27504756365004823</v>
      </c>
      <c r="K38" s="230">
        <v>1.0886632777865231</v>
      </c>
      <c r="L38" s="230">
        <v>1.3114855115699697</v>
      </c>
      <c r="M38" s="230">
        <v>-1.3899033994761112E-2</v>
      </c>
      <c r="N38" s="230">
        <v>1.6250018414568785</v>
      </c>
      <c r="O38" s="230">
        <v>0.38984793784180738</v>
      </c>
      <c r="P38" s="230">
        <v>-1.0161915262906689</v>
      </c>
      <c r="Q38" s="230">
        <v>-4.3779744801543785</v>
      </c>
      <c r="R38" s="230">
        <v>1.5710837614076212</v>
      </c>
      <c r="S38" s="230">
        <v>-3.4878520428738398</v>
      </c>
      <c r="T38" s="230">
        <v>4.3232431307236538</v>
      </c>
      <c r="U38" s="136"/>
    </row>
    <row r="39" spans="1:21" ht="15" customHeight="1">
      <c r="A39" s="96">
        <v>292</v>
      </c>
      <c r="B39" s="209" t="s">
        <v>174</v>
      </c>
      <c r="C39" s="231">
        <v>1.7447052372196339</v>
      </c>
      <c r="D39" s="231">
        <v>0.32437496065456628</v>
      </c>
      <c r="E39" s="231">
        <v>0.46922744029866692</v>
      </c>
      <c r="F39" s="231">
        <v>0.76372158931809508</v>
      </c>
      <c r="G39" s="231">
        <v>0.95171023157894297</v>
      </c>
      <c r="H39" s="231">
        <v>1.2214697455330565</v>
      </c>
      <c r="I39" s="231">
        <v>0.7811048305537156</v>
      </c>
      <c r="J39" s="231">
        <v>0.49179536306461102</v>
      </c>
      <c r="K39" s="231">
        <v>0.79899506437240575</v>
      </c>
      <c r="L39" s="231">
        <v>1.0785852404562348</v>
      </c>
      <c r="M39" s="231">
        <v>3.9817925232128459E-2</v>
      </c>
      <c r="N39" s="231">
        <v>1.46962432802016</v>
      </c>
      <c r="O39" s="231">
        <v>0.47671267656454575</v>
      </c>
      <c r="P39" s="231">
        <v>-0.40937974711245317</v>
      </c>
      <c r="Q39" s="231">
        <v>-2.9563782683895852</v>
      </c>
      <c r="R39" s="231">
        <v>1.5180673397169784</v>
      </c>
      <c r="S39" s="231">
        <v>-1.4187791076432603</v>
      </c>
      <c r="T39" s="231">
        <v>5.5150805168194807</v>
      </c>
      <c r="U39" s="136"/>
    </row>
    <row r="40" spans="1:21" ht="15" customHeight="1">
      <c r="A40" s="96">
        <v>179</v>
      </c>
      <c r="B40" s="207" t="s">
        <v>63</v>
      </c>
      <c r="C40" s="230">
        <v>1.7826427344421774</v>
      </c>
      <c r="D40" s="230">
        <v>0.81050696692588531</v>
      </c>
      <c r="E40" s="230">
        <v>0.82513563277082369</v>
      </c>
      <c r="F40" s="230">
        <v>1.2925622935599819</v>
      </c>
      <c r="G40" s="230">
        <v>-0.23769705209564052</v>
      </c>
      <c r="H40" s="230">
        <v>2.0510303767265583</v>
      </c>
      <c r="I40" s="230">
        <v>0.98016243224898858</v>
      </c>
      <c r="J40" s="230">
        <v>-0.48800536564431241</v>
      </c>
      <c r="K40" s="230">
        <v>1.0086630553361573</v>
      </c>
      <c r="L40" s="230">
        <v>1.0357673155078118</v>
      </c>
      <c r="M40" s="230">
        <v>0.90803787575730155</v>
      </c>
      <c r="N40" s="230">
        <v>0.25293935318204319</v>
      </c>
      <c r="O40" s="230">
        <v>0.51478046491035911</v>
      </c>
      <c r="P40" s="230">
        <v>-0.79864375836034185</v>
      </c>
      <c r="Q40" s="230">
        <v>-0.35369302740302544</v>
      </c>
      <c r="R40" s="230">
        <v>1.1282775759930104</v>
      </c>
      <c r="S40" s="230">
        <v>0.48040023958616018</v>
      </c>
      <c r="T40" s="230">
        <v>6.12882495789502</v>
      </c>
      <c r="U40" s="136"/>
    </row>
    <row r="41" spans="1:21" ht="15" customHeight="1">
      <c r="A41" s="96">
        <v>240</v>
      </c>
      <c r="B41" s="209" t="s">
        <v>60</v>
      </c>
      <c r="C41" s="231">
        <v>0.91927965733226813</v>
      </c>
      <c r="D41" s="231">
        <v>0.93183479663511548</v>
      </c>
      <c r="E41" s="231">
        <v>8.4103536504187559E-3</v>
      </c>
      <c r="F41" s="231">
        <v>4.4850054630771297E-2</v>
      </c>
      <c r="G41" s="231">
        <v>0.18698459858610761</v>
      </c>
      <c r="H41" s="231">
        <v>1.5752584187388408</v>
      </c>
      <c r="I41" s="231">
        <v>0.48560525912739649</v>
      </c>
      <c r="J41" s="231">
        <v>1.5018257483045971</v>
      </c>
      <c r="K41" s="231">
        <v>0.12240485366422149</v>
      </c>
      <c r="L41" s="231">
        <v>1.2056601867174805</v>
      </c>
      <c r="M41" s="231">
        <v>1.1132510304451984</v>
      </c>
      <c r="N41" s="231">
        <v>1.810056491227229</v>
      </c>
      <c r="O41" s="231">
        <v>2.1282101259606492</v>
      </c>
      <c r="P41" s="231">
        <v>-0.1893604863766285</v>
      </c>
      <c r="Q41" s="231">
        <v>-4.0309363403116976</v>
      </c>
      <c r="R41" s="231">
        <v>3.5121281452895232</v>
      </c>
      <c r="S41" s="231">
        <v>1.2616626467850267</v>
      </c>
      <c r="T41" s="231">
        <v>9.6369207548876261</v>
      </c>
      <c r="U41" s="136"/>
    </row>
    <row r="42" spans="1:21" ht="15" customHeight="1">
      <c r="A42" s="96">
        <v>241</v>
      </c>
      <c r="B42" s="207" t="s">
        <v>61</v>
      </c>
      <c r="C42" s="230">
        <v>2.7919236262828377</v>
      </c>
      <c r="D42" s="230">
        <v>-9.3865918359597345E-2</v>
      </c>
      <c r="E42" s="230">
        <v>-0.27784329905797733</v>
      </c>
      <c r="F42" s="230">
        <v>0.58899781091363934</v>
      </c>
      <c r="G42" s="230">
        <v>0.9075938813674469</v>
      </c>
      <c r="H42" s="230">
        <v>2.1546647581102576</v>
      </c>
      <c r="I42" s="230">
        <v>1.5030945290562983</v>
      </c>
      <c r="J42" s="230">
        <v>-6.9575784818241004E-2</v>
      </c>
      <c r="K42" s="230">
        <v>0.33071566151609488</v>
      </c>
      <c r="L42" s="230">
        <v>1.1038176042002448</v>
      </c>
      <c r="M42" s="230">
        <v>0.75241653398123276</v>
      </c>
      <c r="N42" s="230">
        <v>4.2077899360627384</v>
      </c>
      <c r="O42" s="230">
        <v>1.4391677185627003</v>
      </c>
      <c r="P42" s="230">
        <v>-1.7435904287330004</v>
      </c>
      <c r="Q42" s="230">
        <v>-11.171993748633497</v>
      </c>
      <c r="R42" s="230">
        <v>3.2518228067625046</v>
      </c>
      <c r="S42" s="230">
        <v>-8.5856849510490036</v>
      </c>
      <c r="T42" s="230">
        <v>1.7959262360487145</v>
      </c>
      <c r="U42" s="136"/>
    </row>
    <row r="43" spans="1:21" ht="15" customHeight="1">
      <c r="A43" s="96">
        <v>242</v>
      </c>
      <c r="B43" s="209" t="s">
        <v>17</v>
      </c>
      <c r="C43" s="231">
        <v>2.5696403562364338</v>
      </c>
      <c r="D43" s="231">
        <v>-1.384904093177397E-2</v>
      </c>
      <c r="E43" s="231">
        <v>0.20609207838934651</v>
      </c>
      <c r="F43" s="231">
        <v>0.64139820485173971</v>
      </c>
      <c r="G43" s="231">
        <v>1.2828082894739623</v>
      </c>
      <c r="H43" s="231">
        <v>1.4510266504100429</v>
      </c>
      <c r="I43" s="231">
        <v>0.67568250336491076</v>
      </c>
      <c r="J43" s="231">
        <v>0.73203638163832352</v>
      </c>
      <c r="K43" s="231">
        <v>0.74589806350628862</v>
      </c>
      <c r="L43" s="231">
        <v>1.3538020229922267</v>
      </c>
      <c r="M43" s="231">
        <v>-0.59351171908875244</v>
      </c>
      <c r="N43" s="231">
        <v>1.8783226489400562</v>
      </c>
      <c r="O43" s="231">
        <v>0.27788538765112492</v>
      </c>
      <c r="P43" s="231">
        <v>-0.75602762469497975</v>
      </c>
      <c r="Q43" s="231">
        <v>-4.4858517251894057</v>
      </c>
      <c r="R43" s="231">
        <v>2.7515651627777657</v>
      </c>
      <c r="S43" s="231">
        <v>-2.3290392615161579</v>
      </c>
      <c r="T43" s="231">
        <v>5.2479806324169118</v>
      </c>
      <c r="U43" s="136"/>
    </row>
    <row r="44" spans="1:21" ht="15" customHeight="1">
      <c r="A44" s="96">
        <v>243</v>
      </c>
      <c r="B44" s="207" t="s">
        <v>28</v>
      </c>
      <c r="C44" s="230">
        <v>1.3463730615787028</v>
      </c>
      <c r="D44" s="230">
        <v>0.64120698637681528</v>
      </c>
      <c r="E44" s="230">
        <v>0.63193835804025866</v>
      </c>
      <c r="F44" s="230">
        <v>0.80332951435018174</v>
      </c>
      <c r="G44" s="230">
        <v>0.90202393591710006</v>
      </c>
      <c r="H44" s="230">
        <v>0.86585704363888283</v>
      </c>
      <c r="I44" s="230">
        <v>0.6089063434647386</v>
      </c>
      <c r="J44" s="230">
        <v>0.61526502727792831</v>
      </c>
      <c r="K44" s="230">
        <v>0.77968382699368988</v>
      </c>
      <c r="L44" s="230">
        <v>0.83867735779278973</v>
      </c>
      <c r="M44" s="230">
        <v>0.28323034138404068</v>
      </c>
      <c r="N44" s="230">
        <v>0.88387329451018104</v>
      </c>
      <c r="O44" s="230">
        <v>0.50740295078230702</v>
      </c>
      <c r="P44" s="230">
        <v>0.16551682814038315</v>
      </c>
      <c r="Q44" s="230">
        <v>-1.7245661463488915</v>
      </c>
      <c r="R44" s="230">
        <v>1.0798588386539194</v>
      </c>
      <c r="S44" s="230">
        <v>5.9601776115130178E-3</v>
      </c>
      <c r="T44" s="230">
        <v>5.9303588257379829</v>
      </c>
      <c r="U44" s="136"/>
    </row>
    <row r="45" spans="1:21" ht="15" customHeight="1">
      <c r="A45" s="96">
        <v>244</v>
      </c>
      <c r="B45" s="209" t="s">
        <v>62</v>
      </c>
      <c r="C45" s="231">
        <v>1.943994197155348</v>
      </c>
      <c r="D45" s="231">
        <v>0.2882747147351381</v>
      </c>
      <c r="E45" s="231">
        <v>0.32639150085742585</v>
      </c>
      <c r="F45" s="231">
        <v>0.67900485570604019</v>
      </c>
      <c r="G45" s="231">
        <v>0.99368458128634529</v>
      </c>
      <c r="H45" s="231">
        <v>1.4591329112802214</v>
      </c>
      <c r="I45" s="231">
        <v>1.1282978016505325</v>
      </c>
      <c r="J45" s="231">
        <v>0.58939010877008968</v>
      </c>
      <c r="K45" s="231">
        <v>0.89539489071104583</v>
      </c>
      <c r="L45" s="231">
        <v>1.200114268498794</v>
      </c>
      <c r="M45" s="231">
        <v>0.21775674637778764</v>
      </c>
      <c r="N45" s="231">
        <v>1.8753376578167718</v>
      </c>
      <c r="O45" s="231">
        <v>0.71963703115542899</v>
      </c>
      <c r="P45" s="231">
        <v>-0.42592037539925798</v>
      </c>
      <c r="Q45" s="231">
        <v>-4.3968866463273031</v>
      </c>
      <c r="R45" s="231">
        <v>2.0879375400282782</v>
      </c>
      <c r="S45" s="231">
        <v>-2.1170796056017878</v>
      </c>
      <c r="T45" s="231">
        <v>6.3612027503404391</v>
      </c>
      <c r="U45" s="136"/>
    </row>
    <row r="46" spans="1:21" ht="15" customHeight="1">
      <c r="A46" s="96">
        <v>246</v>
      </c>
      <c r="B46" s="207" t="s">
        <v>29</v>
      </c>
      <c r="C46" s="230">
        <v>0.76248220316479376</v>
      </c>
      <c r="D46" s="230">
        <v>0.43274364275103494</v>
      </c>
      <c r="E46" s="230">
        <v>0.54000278733703055</v>
      </c>
      <c r="F46" s="230">
        <v>0.62966410193254774</v>
      </c>
      <c r="G46" s="230">
        <v>0.79838019237787705</v>
      </c>
      <c r="H46" s="230">
        <v>0.67633689742795866</v>
      </c>
      <c r="I46" s="230">
        <v>0.67759535950455074</v>
      </c>
      <c r="J46" s="230">
        <v>0.53134666574842981</v>
      </c>
      <c r="K46" s="230">
        <v>0.6335283552272557</v>
      </c>
      <c r="L46" s="230">
        <v>0.51682093566449794</v>
      </c>
      <c r="M46" s="230">
        <v>-5.3755546526161879E-2</v>
      </c>
      <c r="N46" s="230">
        <v>1.0124711537155378</v>
      </c>
      <c r="O46" s="230">
        <v>-0.12123644916400167</v>
      </c>
      <c r="P46" s="230">
        <v>-0.13725571805785819</v>
      </c>
      <c r="Q46" s="230">
        <v>-1.0707660463567663</v>
      </c>
      <c r="R46" s="230">
        <v>0.18184513810449232</v>
      </c>
      <c r="S46" s="230">
        <v>-1.1468924658360891</v>
      </c>
      <c r="T46" s="230">
        <v>3.6880099402597892</v>
      </c>
      <c r="U46" s="136"/>
    </row>
    <row r="47" spans="1:21" ht="15" customHeight="1">
      <c r="A47" s="96">
        <v>247</v>
      </c>
      <c r="B47" s="209" t="s">
        <v>70</v>
      </c>
      <c r="C47" s="231">
        <v>2.2521156833024776</v>
      </c>
      <c r="D47" s="231">
        <v>0.75050225625278699</v>
      </c>
      <c r="E47" s="231">
        <v>0.55645247734099712</v>
      </c>
      <c r="F47" s="231">
        <v>1.180230399699127</v>
      </c>
      <c r="G47" s="231">
        <v>0.57181867722731283</v>
      </c>
      <c r="H47" s="231">
        <v>2.017430504946006</v>
      </c>
      <c r="I47" s="231">
        <v>0.88033233270179778</v>
      </c>
      <c r="J47" s="231">
        <v>5.3724426403192638E-2</v>
      </c>
      <c r="K47" s="231">
        <v>1.1066182187362159</v>
      </c>
      <c r="L47" s="231">
        <v>0.97139773454324541</v>
      </c>
      <c r="M47" s="231">
        <v>1.1931114628912951</v>
      </c>
      <c r="N47" s="231">
        <v>1.414368873837816</v>
      </c>
      <c r="O47" s="231">
        <v>0.91286139524898147</v>
      </c>
      <c r="P47" s="231">
        <v>-0.77286789786946031</v>
      </c>
      <c r="Q47" s="231">
        <v>-3.1936214727580818</v>
      </c>
      <c r="R47" s="231">
        <v>2.6815535586279964</v>
      </c>
      <c r="S47" s="231">
        <v>-0.46556288055916184</v>
      </c>
      <c r="T47" s="231">
        <v>7.9921550422349128</v>
      </c>
      <c r="U47" s="136"/>
    </row>
    <row r="48" spans="1:21" ht="15" customHeight="1">
      <c r="A48" s="96">
        <v>293</v>
      </c>
      <c r="B48" s="207" t="s">
        <v>221</v>
      </c>
      <c r="C48" s="230">
        <v>0.21593279980297098</v>
      </c>
      <c r="D48" s="230">
        <v>0.5868351707091648</v>
      </c>
      <c r="E48" s="230">
        <v>1.9010949987673769</v>
      </c>
      <c r="F48" s="230">
        <v>0.6493693192415293</v>
      </c>
      <c r="G48" s="230">
        <v>1.0474679348157139</v>
      </c>
      <c r="H48" s="230">
        <v>0.62687669884265063</v>
      </c>
      <c r="I48" s="230">
        <v>0.76010423664489224</v>
      </c>
      <c r="J48" s="230">
        <v>3.2441514813212393</v>
      </c>
      <c r="K48" s="230">
        <v>0.98250519919341173</v>
      </c>
      <c r="L48" s="230">
        <v>0.13374936478855659</v>
      </c>
      <c r="M48" s="230">
        <v>1.9661082476788039</v>
      </c>
      <c r="N48" s="230">
        <v>0.59140191669027331</v>
      </c>
      <c r="O48" s="230">
        <v>2.9529601139016108</v>
      </c>
      <c r="P48" s="230">
        <v>0.13927690031208328</v>
      </c>
      <c r="Q48" s="230">
        <v>-1.8495028429201597</v>
      </c>
      <c r="R48" s="230">
        <v>2.9774431704268522E-2</v>
      </c>
      <c r="S48" s="230">
        <v>1.2197085072823057</v>
      </c>
      <c r="T48" s="230">
        <v>11.04573972039411</v>
      </c>
      <c r="U48" s="136"/>
    </row>
    <row r="49" spans="1:21" s="81" customFormat="1" ht="20.100000000000001" customHeight="1">
      <c r="A49" s="97"/>
      <c r="B49" s="211" t="s">
        <v>7</v>
      </c>
      <c r="C49" s="211"/>
      <c r="D49" s="211"/>
      <c r="E49" s="211"/>
      <c r="F49" s="211"/>
      <c r="G49" s="211"/>
      <c r="H49" s="211"/>
      <c r="I49" s="211"/>
      <c r="J49" s="211"/>
      <c r="K49" s="211"/>
      <c r="L49" s="211"/>
      <c r="M49" s="211"/>
      <c r="N49" s="211"/>
      <c r="O49" s="211"/>
      <c r="P49" s="211"/>
      <c r="Q49" s="211"/>
      <c r="R49" s="211"/>
      <c r="S49" s="211"/>
      <c r="T49" s="211"/>
      <c r="U49" s="136"/>
    </row>
    <row r="50" spans="1:21" ht="15" customHeight="1">
      <c r="A50" s="96">
        <v>251</v>
      </c>
      <c r="B50" s="207" t="s">
        <v>7</v>
      </c>
      <c r="C50" s="230">
        <v>-5.4550875150746947</v>
      </c>
      <c r="D50" s="230">
        <v>2.8416972432422796</v>
      </c>
      <c r="E50" s="230">
        <v>4.6500562071201301</v>
      </c>
      <c r="F50" s="230">
        <v>0.626715695968727</v>
      </c>
      <c r="G50" s="230">
        <v>0.21406880078814083</v>
      </c>
      <c r="H50" s="230">
        <v>-1.9588894624555877</v>
      </c>
      <c r="I50" s="230">
        <v>-0.63986409500864738</v>
      </c>
      <c r="J50" s="230">
        <v>8.6187545030276453</v>
      </c>
      <c r="K50" s="230">
        <v>0.80434763311976099</v>
      </c>
      <c r="L50" s="230">
        <v>-2.8069325892528951</v>
      </c>
      <c r="M50" s="230">
        <v>5.2292586820292541</v>
      </c>
      <c r="N50" s="230">
        <v>-4.7202323932536672</v>
      </c>
      <c r="O50" s="230">
        <v>6.774526908844507</v>
      </c>
      <c r="P50" s="230">
        <v>5.1397571896268062</v>
      </c>
      <c r="Q50" s="230">
        <v>15.03102631146065</v>
      </c>
      <c r="R50" s="230">
        <v>4.9307161306249867</v>
      </c>
      <c r="S50" s="230">
        <v>35.504044148409378</v>
      </c>
      <c r="T50" s="230">
        <v>41.142537778645675</v>
      </c>
      <c r="U50" s="136"/>
    </row>
    <row r="51" spans="1:21" s="81" customFormat="1" ht="20.100000000000001" customHeight="1">
      <c r="A51" s="97"/>
      <c r="B51" s="211" t="s">
        <v>8</v>
      </c>
      <c r="C51" s="211"/>
      <c r="D51" s="211"/>
      <c r="E51" s="211"/>
      <c r="F51" s="211"/>
      <c r="G51" s="211"/>
      <c r="H51" s="211"/>
      <c r="I51" s="211"/>
      <c r="J51" s="211"/>
      <c r="K51" s="211"/>
      <c r="L51" s="211"/>
      <c r="M51" s="211"/>
      <c r="N51" s="211"/>
      <c r="O51" s="211"/>
      <c r="P51" s="211"/>
      <c r="Q51" s="211"/>
      <c r="R51" s="211"/>
      <c r="S51" s="211"/>
      <c r="T51" s="211"/>
      <c r="U51" s="136"/>
    </row>
    <row r="52" spans="1:21" ht="15" customHeight="1">
      <c r="A52" s="96">
        <v>331</v>
      </c>
      <c r="B52" s="207" t="s">
        <v>240</v>
      </c>
      <c r="C52" s="347">
        <v>3.4524516859473238</v>
      </c>
      <c r="D52" s="347">
        <v>0.86091946678405407</v>
      </c>
      <c r="E52" s="347">
        <v>1.013546731188697</v>
      </c>
      <c r="F52" s="347">
        <v>1.4203870179470499</v>
      </c>
      <c r="G52" s="347">
        <v>2.9772288228698187</v>
      </c>
      <c r="H52" s="347">
        <v>3.1948099471408966</v>
      </c>
      <c r="I52" s="347">
        <v>1.3246103184468012</v>
      </c>
      <c r="J52" s="347">
        <v>-0.36540789953262731</v>
      </c>
      <c r="K52" s="347">
        <v>2.379984061347713</v>
      </c>
      <c r="L52" s="347">
        <v>3.0202680151507195</v>
      </c>
      <c r="M52" s="347">
        <v>-1.4231658743666884</v>
      </c>
      <c r="N52" s="347">
        <v>1.5068400623490845</v>
      </c>
      <c r="O52" s="347">
        <v>0.66908846211815387</v>
      </c>
      <c r="P52" s="347">
        <v>0.56527166493897596</v>
      </c>
      <c r="Q52" s="347">
        <v>-3.7783979509142824</v>
      </c>
      <c r="R52" s="347">
        <v>1.1241415140232078</v>
      </c>
      <c r="S52" s="347">
        <v>-1.4919780490696297</v>
      </c>
      <c r="T52" s="347">
        <v>11.533068709562926</v>
      </c>
      <c r="U52" s="136"/>
    </row>
    <row r="53" spans="1:21" ht="15" customHeight="1">
      <c r="A53" s="96">
        <v>324</v>
      </c>
      <c r="B53" s="209" t="s">
        <v>230</v>
      </c>
      <c r="C53" s="403">
        <v>0.51521031045700738</v>
      </c>
      <c r="D53" s="403">
        <v>0.46458487027491913</v>
      </c>
      <c r="E53" s="403">
        <v>0.44679154713188041</v>
      </c>
      <c r="F53" s="403">
        <v>0.49024666027892749</v>
      </c>
      <c r="G53" s="403">
        <v>0.51774337868882014</v>
      </c>
      <c r="H53" s="403">
        <v>0.44379836337198242</v>
      </c>
      <c r="I53" s="403">
        <v>0.54343655507264543</v>
      </c>
      <c r="J53" s="403">
        <v>0.48193527562079908</v>
      </c>
      <c r="K53" s="403">
        <v>0.44547786351914453</v>
      </c>
      <c r="L53" s="403">
        <v>0.46056228454762049</v>
      </c>
      <c r="M53" s="403">
        <v>0.37432886700570123</v>
      </c>
      <c r="N53" s="403">
        <v>0.37222102823186276</v>
      </c>
      <c r="O53" s="403">
        <v>0.37615569641515378</v>
      </c>
      <c r="P53" s="403">
        <v>0.29162439905002202</v>
      </c>
      <c r="Q53" s="403">
        <v>0.35183750015836779</v>
      </c>
      <c r="R53" s="403">
        <v>0.27864750247610459</v>
      </c>
      <c r="S53" s="403">
        <v>1.3045661734075793</v>
      </c>
      <c r="T53" s="403">
        <v>5.0506581293353889</v>
      </c>
      <c r="U53" s="136"/>
    </row>
    <row r="54" spans="1:21" ht="15" customHeight="1">
      <c r="A54" s="96">
        <v>323</v>
      </c>
      <c r="B54" s="207" t="s">
        <v>237</v>
      </c>
      <c r="C54" s="347">
        <v>0.51937620568638465</v>
      </c>
      <c r="D54" s="347">
        <v>0.46020360358865275</v>
      </c>
      <c r="E54" s="347">
        <v>0.42299398267925881</v>
      </c>
      <c r="F54" s="347">
        <v>0.47816457077611574</v>
      </c>
      <c r="G54" s="347">
        <v>0.53577405282263157</v>
      </c>
      <c r="H54" s="347">
        <v>0.46954928500208837</v>
      </c>
      <c r="I54" s="347">
        <v>0.54978063110932851</v>
      </c>
      <c r="J54" s="347">
        <v>0.43616308484448041</v>
      </c>
      <c r="K54" s="347">
        <v>0.47520007140005305</v>
      </c>
      <c r="L54" s="347">
        <v>0.44911599959836224</v>
      </c>
      <c r="M54" s="347">
        <v>0.24858847002897733</v>
      </c>
      <c r="N54" s="347">
        <v>0.36320800747422766</v>
      </c>
      <c r="O54" s="347">
        <v>0.35754768216527566</v>
      </c>
      <c r="P54" s="347">
        <v>0.25235788782005386</v>
      </c>
      <c r="Q54" s="347">
        <v>-0.26377151000610866</v>
      </c>
      <c r="R54" s="347">
        <v>0.15390831746620393</v>
      </c>
      <c r="S54" s="347">
        <v>0.49986517823101906</v>
      </c>
      <c r="T54" s="347">
        <v>4.0997291478088016</v>
      </c>
      <c r="U54" s="136"/>
    </row>
    <row r="55" spans="1:21" ht="15" customHeight="1">
      <c r="A55" s="96">
        <v>322</v>
      </c>
      <c r="B55" s="209" t="s">
        <v>245</v>
      </c>
      <c r="C55" s="403">
        <v>0.58852580763630158</v>
      </c>
      <c r="D55" s="403">
        <v>0.48637915000118426</v>
      </c>
      <c r="E55" s="403">
        <v>0.49090218613656589</v>
      </c>
      <c r="F55" s="403">
        <v>0.54388685130976455</v>
      </c>
      <c r="G55" s="403">
        <v>0.56209258901385795</v>
      </c>
      <c r="H55" s="403">
        <v>0.49169890347261003</v>
      </c>
      <c r="I55" s="403">
        <v>0.52203452707799158</v>
      </c>
      <c r="J55" s="403">
        <v>0.44298770640824614</v>
      </c>
      <c r="K55" s="403">
        <v>0.48233344807162837</v>
      </c>
      <c r="L55" s="403">
        <v>0.34002775548833597</v>
      </c>
      <c r="M55" s="403">
        <v>0.87706386288371618</v>
      </c>
      <c r="N55" s="403">
        <v>0.41176543385428488</v>
      </c>
      <c r="O55" s="403">
        <v>-0.23446470111633744</v>
      </c>
      <c r="P55" s="403">
        <v>-0.29185327785040727</v>
      </c>
      <c r="Q55" s="403">
        <v>-0.60684123540318069</v>
      </c>
      <c r="R55" s="403">
        <v>0.14705802441999083</v>
      </c>
      <c r="S55" s="403">
        <v>-0.9838878395258206</v>
      </c>
      <c r="T55" s="403">
        <v>3.1792145380836985</v>
      </c>
      <c r="U55" s="136"/>
    </row>
    <row r="56" spans="1:21" ht="15" customHeight="1">
      <c r="A56" s="96">
        <v>330</v>
      </c>
      <c r="B56" s="207" t="s">
        <v>228</v>
      </c>
      <c r="C56" s="347">
        <v>0.66313556305360066</v>
      </c>
      <c r="D56" s="347">
        <v>0.50613070992986309</v>
      </c>
      <c r="E56" s="347">
        <v>0.49800943139477738</v>
      </c>
      <c r="F56" s="347">
        <v>0.78435252408493739</v>
      </c>
      <c r="G56" s="347">
        <v>0.82236558788717673</v>
      </c>
      <c r="H56" s="347">
        <v>0.90364275403527472</v>
      </c>
      <c r="I56" s="347">
        <v>0.73268994300465806</v>
      </c>
      <c r="J56" s="347">
        <v>0.20404847417563587</v>
      </c>
      <c r="K56" s="347">
        <v>1.0637765195831435</v>
      </c>
      <c r="L56" s="347">
        <v>0.94655289945141874</v>
      </c>
      <c r="M56" s="347">
        <v>6.5681560896706515E-2</v>
      </c>
      <c r="N56" s="347">
        <v>0.73782864025611161</v>
      </c>
      <c r="O56" s="347">
        <v>0.40192556300331717</v>
      </c>
      <c r="P56" s="347">
        <v>0.42381556869996473</v>
      </c>
      <c r="Q56" s="347">
        <v>-0.93487263780636454</v>
      </c>
      <c r="R56" s="347">
        <v>0.13742434082564614</v>
      </c>
      <c r="S56" s="347">
        <v>2.2102442229908092E-2</v>
      </c>
      <c r="T56" s="347">
        <v>5.6282699080836522</v>
      </c>
      <c r="U56" s="136"/>
    </row>
    <row r="57" spans="1:21" ht="15" customHeight="1">
      <c r="A57" s="96">
        <v>329</v>
      </c>
      <c r="B57" s="209" t="s">
        <v>239</v>
      </c>
      <c r="C57" s="403">
        <v>0.7466070461850336</v>
      </c>
      <c r="D57" s="403">
        <v>0.5228014114723436</v>
      </c>
      <c r="E57" s="403">
        <v>0.42460400878448468</v>
      </c>
      <c r="F57" s="403">
        <v>0.55284841356086645</v>
      </c>
      <c r="G57" s="403">
        <v>0.72840282086563946</v>
      </c>
      <c r="H57" s="403">
        <v>0.66257876407446759</v>
      </c>
      <c r="I57" s="403">
        <v>0.66358765781939155</v>
      </c>
      <c r="J57" s="403">
        <v>0.26263097011636205</v>
      </c>
      <c r="K57" s="403">
        <v>0.75230747861718328</v>
      </c>
      <c r="L57" s="403">
        <v>0.73024719183771936</v>
      </c>
      <c r="M57" s="403">
        <v>7.623904719898178E-2</v>
      </c>
      <c r="N57" s="403">
        <v>0.4816863969406171</v>
      </c>
      <c r="O57" s="403">
        <v>0.35779857634810242</v>
      </c>
      <c r="P57" s="403">
        <v>0.2619123927917002</v>
      </c>
      <c r="Q57" s="403">
        <v>-0.39033620001502811</v>
      </c>
      <c r="R57" s="403">
        <v>0.36419157173214955</v>
      </c>
      <c r="S57" s="403">
        <v>0.59291079903557886</v>
      </c>
      <c r="T57" s="403">
        <v>5.0586143155717735</v>
      </c>
      <c r="U57" s="136"/>
    </row>
    <row r="58" spans="1:21" ht="15" customHeight="1">
      <c r="A58" s="96">
        <v>328</v>
      </c>
      <c r="B58" s="207" t="s">
        <v>233</v>
      </c>
      <c r="C58" s="347">
        <v>1.1678050003995395</v>
      </c>
      <c r="D58" s="347">
        <v>0.47629446754878302</v>
      </c>
      <c r="E58" s="347">
        <v>0.54284295395655136</v>
      </c>
      <c r="F58" s="347">
        <v>0.63744469469611431</v>
      </c>
      <c r="G58" s="347">
        <v>0.80762743254534541</v>
      </c>
      <c r="H58" s="347">
        <v>0.90518241303141167</v>
      </c>
      <c r="I58" s="347">
        <v>0.62151066625621354</v>
      </c>
      <c r="J58" s="347">
        <v>0.33046992740250403</v>
      </c>
      <c r="K58" s="347">
        <v>0.84171559898366866</v>
      </c>
      <c r="L58" s="347">
        <v>0.78524610321993293</v>
      </c>
      <c r="M58" s="347">
        <v>-5.9362373567026339E-2</v>
      </c>
      <c r="N58" s="347">
        <v>0.45082316371480147</v>
      </c>
      <c r="O58" s="347">
        <v>0</v>
      </c>
      <c r="P58" s="347">
        <v>0</v>
      </c>
      <c r="Q58" s="347">
        <v>0</v>
      </c>
      <c r="R58" s="347">
        <v>0</v>
      </c>
      <c r="S58" s="347">
        <v>0</v>
      </c>
      <c r="T58" s="347">
        <v>4.7763697680714756</v>
      </c>
      <c r="U58" s="136"/>
    </row>
    <row r="59" spans="1:21" ht="15" customHeight="1">
      <c r="A59" s="96">
        <v>321</v>
      </c>
      <c r="B59" s="209" t="s">
        <v>231</v>
      </c>
      <c r="C59" s="403">
        <v>2.7794582430845622</v>
      </c>
      <c r="D59" s="403">
        <v>0.86139088359260541</v>
      </c>
      <c r="E59" s="403">
        <v>0.48229685381915033</v>
      </c>
      <c r="F59" s="403">
        <v>1.0868146914843351</v>
      </c>
      <c r="G59" s="403">
        <v>2.8988931975812022</v>
      </c>
      <c r="H59" s="403">
        <v>2.999926202142106</v>
      </c>
      <c r="I59" s="403">
        <v>1.6188462487130835</v>
      </c>
      <c r="J59" s="403">
        <v>0.18662776365709988</v>
      </c>
      <c r="K59" s="403">
        <v>1.1019743042556485</v>
      </c>
      <c r="L59" s="403">
        <v>1.1031182210283816</v>
      </c>
      <c r="M59" s="403">
        <v>-0.14143987938447822</v>
      </c>
      <c r="N59" s="403">
        <v>1.3300474759396934</v>
      </c>
      <c r="O59" s="403">
        <v>0.97930410451621697</v>
      </c>
      <c r="P59" s="403">
        <v>0.62577987186433859</v>
      </c>
      <c r="Q59" s="403">
        <v>-1.4221012388091196</v>
      </c>
      <c r="R59" s="403">
        <v>0.81003315865659431</v>
      </c>
      <c r="S59" s="403">
        <v>0.97757737317962778</v>
      </c>
      <c r="T59" s="403">
        <v>12.694913604163332</v>
      </c>
      <c r="U59" s="136"/>
    </row>
    <row r="60" spans="1:21" ht="15" customHeight="1">
      <c r="A60" s="96">
        <v>320</v>
      </c>
      <c r="B60" s="207" t="s">
        <v>235</v>
      </c>
      <c r="C60" s="347">
        <v>1.1125450456310801</v>
      </c>
      <c r="D60" s="347">
        <v>0.55399638694686359</v>
      </c>
      <c r="E60" s="347">
        <v>0.43988706745223283</v>
      </c>
      <c r="F60" s="347">
        <v>0.62939387086140641</v>
      </c>
      <c r="G60" s="347">
        <v>1.1039577089538426</v>
      </c>
      <c r="H60" s="347">
        <v>1.105229768261367</v>
      </c>
      <c r="I60" s="347">
        <v>0.8291642524382894</v>
      </c>
      <c r="J60" s="347">
        <v>7.9906314074662532E-2</v>
      </c>
      <c r="K60" s="347">
        <v>1.2010019333918365</v>
      </c>
      <c r="L60" s="347">
        <v>1.166139865486528</v>
      </c>
      <c r="M60" s="347">
        <v>-0.34966723528087584</v>
      </c>
      <c r="N60" s="347">
        <v>0.73161330797397284</v>
      </c>
      <c r="O60" s="347">
        <v>0.41799115630658434</v>
      </c>
      <c r="P60" s="347">
        <v>0.33954515298624699</v>
      </c>
      <c r="Q60" s="347">
        <v>-1.588350528569606</v>
      </c>
      <c r="R60" s="347">
        <v>0.68837850739483031</v>
      </c>
      <c r="S60" s="347">
        <v>-0.15886367785488176</v>
      </c>
      <c r="T60" s="347">
        <v>5.8397691606300981</v>
      </c>
      <c r="U60" s="136"/>
    </row>
    <row r="61" spans="1:21" ht="15" customHeight="1">
      <c r="A61" s="96">
        <v>319</v>
      </c>
      <c r="B61" s="209" t="s">
        <v>234</v>
      </c>
      <c r="C61" s="403">
        <v>0</v>
      </c>
      <c r="D61" s="403">
        <v>0</v>
      </c>
      <c r="E61" s="403">
        <v>0</v>
      </c>
      <c r="F61" s="403">
        <v>0</v>
      </c>
      <c r="G61" s="403">
        <v>0</v>
      </c>
      <c r="H61" s="403">
        <v>0</v>
      </c>
      <c r="I61" s="403">
        <v>0</v>
      </c>
      <c r="J61" s="403">
        <v>0</v>
      </c>
      <c r="K61" s="403">
        <v>0</v>
      </c>
      <c r="L61" s="403">
        <v>0</v>
      </c>
      <c r="M61" s="403">
        <v>0.35088416223048569</v>
      </c>
      <c r="N61" s="403">
        <v>0.82709165937548335</v>
      </c>
      <c r="O61" s="403">
        <v>0.207975970628965</v>
      </c>
      <c r="P61" s="403">
        <v>-6.0698157792273832E-3</v>
      </c>
      <c r="Q61" s="403">
        <v>-3.659086231381707</v>
      </c>
      <c r="R61" s="403">
        <v>-1.3558543565851267</v>
      </c>
      <c r="S61" s="403">
        <v>-4.7734598542546394</v>
      </c>
      <c r="T61" s="403">
        <v>-3.6489506341302018</v>
      </c>
      <c r="U61" s="136"/>
    </row>
    <row r="62" spans="1:21" ht="15" customHeight="1">
      <c r="A62" s="96">
        <v>327</v>
      </c>
      <c r="B62" s="207" t="s">
        <v>236</v>
      </c>
      <c r="C62" s="347">
        <v>0.8376894036067597</v>
      </c>
      <c r="D62" s="347">
        <v>0.55173199556870145</v>
      </c>
      <c r="E62" s="347">
        <v>0.47205275406257385</v>
      </c>
      <c r="F62" s="347">
        <v>0.6583727770020289</v>
      </c>
      <c r="G62" s="347">
        <v>1.0179446068922573</v>
      </c>
      <c r="H62" s="347">
        <v>1.0374537539617563</v>
      </c>
      <c r="I62" s="347">
        <v>0.91972441443677155</v>
      </c>
      <c r="J62" s="347">
        <v>-0.33438671894839445</v>
      </c>
      <c r="K62" s="347">
        <v>1.7131624137617791</v>
      </c>
      <c r="L62" s="347">
        <v>1.7192158921322687</v>
      </c>
      <c r="M62" s="347">
        <v>0.18466028750555097</v>
      </c>
      <c r="N62" s="347">
        <v>0.48368600239592752</v>
      </c>
      <c r="O62" s="347">
        <v>0.40077094749837272</v>
      </c>
      <c r="P62" s="347">
        <v>0.32476622647988052</v>
      </c>
      <c r="Q62" s="347">
        <v>-0.38982818943421194</v>
      </c>
      <c r="R62" s="347">
        <v>0.37475044007224767</v>
      </c>
      <c r="S62" s="347">
        <v>0.71017990125739061</v>
      </c>
      <c r="T62" s="347">
        <v>7.6843623349518424</v>
      </c>
      <c r="U62" s="136"/>
    </row>
    <row r="63" spans="1:21" ht="15" customHeight="1">
      <c r="A63" s="96">
        <v>326</v>
      </c>
      <c r="B63" s="209" t="s">
        <v>232</v>
      </c>
      <c r="C63" s="403">
        <v>0.76850394240699416</v>
      </c>
      <c r="D63" s="403">
        <v>0.43445245644588226</v>
      </c>
      <c r="E63" s="403">
        <v>0.46309151794265802</v>
      </c>
      <c r="F63" s="403">
        <v>0.57070143730524592</v>
      </c>
      <c r="G63" s="403">
        <v>0.79918697598499477</v>
      </c>
      <c r="H63" s="403">
        <v>0.76068257272130779</v>
      </c>
      <c r="I63" s="403">
        <v>0.59826546235586875</v>
      </c>
      <c r="J63" s="403">
        <v>0.32165835066749082</v>
      </c>
      <c r="K63" s="403">
        <v>0.73808988668430686</v>
      </c>
      <c r="L63" s="403">
        <v>0.76705856107035686</v>
      </c>
      <c r="M63" s="403">
        <v>3.865747007485254E-2</v>
      </c>
      <c r="N63" s="403">
        <v>0.50120183532662566</v>
      </c>
      <c r="O63" s="403">
        <v>0.40253801661722832</v>
      </c>
      <c r="P63" s="403">
        <v>0.33434769916253515</v>
      </c>
      <c r="Q63" s="403">
        <v>-0.5548350730275331</v>
      </c>
      <c r="R63" s="403">
        <v>0.31271794556981547</v>
      </c>
      <c r="S63" s="403">
        <v>0.4925792021253983</v>
      </c>
      <c r="T63" s="403">
        <v>5.1280772495091043</v>
      </c>
      <c r="U63" s="136"/>
    </row>
    <row r="64" spans="1:21" ht="15" customHeight="1">
      <c r="A64" s="96">
        <v>325</v>
      </c>
      <c r="B64" s="207" t="s">
        <v>238</v>
      </c>
      <c r="C64" s="347">
        <v>0.92045845387873726</v>
      </c>
      <c r="D64" s="347">
        <v>0.52340198301664032</v>
      </c>
      <c r="E64" s="347">
        <v>0.4661974024821518</v>
      </c>
      <c r="F64" s="347">
        <v>0.61211144758885894</v>
      </c>
      <c r="G64" s="347">
        <v>0.95163177408643662</v>
      </c>
      <c r="H64" s="347">
        <v>0.95306091719325536</v>
      </c>
      <c r="I64" s="347">
        <v>0.7299558684505314</v>
      </c>
      <c r="J64" s="347">
        <v>0.22835285770655389</v>
      </c>
      <c r="K64" s="347">
        <v>0.96791329467731657</v>
      </c>
      <c r="L64" s="347">
        <v>1.0323572900599771</v>
      </c>
      <c r="M64" s="347">
        <v>-0.17281051039016404</v>
      </c>
      <c r="N64" s="347">
        <v>0.61125055829252517</v>
      </c>
      <c r="O64" s="347">
        <v>0.47778778314200565</v>
      </c>
      <c r="P64" s="347">
        <v>0.35135581249443248</v>
      </c>
      <c r="Q64" s="347">
        <v>-1.0885815970533201</v>
      </c>
      <c r="R64" s="347">
        <v>0.56972680515437446</v>
      </c>
      <c r="S64" s="347">
        <v>0.3014033091430548</v>
      </c>
      <c r="T64" s="347">
        <v>5.7373298400002852</v>
      </c>
      <c r="U64" s="136"/>
    </row>
    <row r="65" spans="1:21" ht="15" customHeight="1">
      <c r="A65" s="96">
        <v>318</v>
      </c>
      <c r="B65" s="209" t="s">
        <v>227</v>
      </c>
      <c r="C65" s="403">
        <v>3.1479218943837708</v>
      </c>
      <c r="D65" s="403">
        <v>0.47271131591151061</v>
      </c>
      <c r="E65" s="403">
        <v>0.71440393118172096</v>
      </c>
      <c r="F65" s="403">
        <v>1.2984479136420362</v>
      </c>
      <c r="G65" s="403">
        <v>3.1456943785838973</v>
      </c>
      <c r="H65" s="403">
        <v>3.2671326215752714</v>
      </c>
      <c r="I65" s="403">
        <v>1.0410122205387609</v>
      </c>
      <c r="J65" s="403">
        <v>-0.25485084568343552</v>
      </c>
      <c r="K65" s="403">
        <v>2.7282372478941994</v>
      </c>
      <c r="L65" s="403">
        <v>3.1326169624345681</v>
      </c>
      <c r="M65" s="403">
        <v>-2.4552462033798577</v>
      </c>
      <c r="N65" s="403">
        <v>1.7317743069620093</v>
      </c>
      <c r="O65" s="403">
        <v>0.46472651973070356</v>
      </c>
      <c r="P65" s="403">
        <v>0.48701206744865999</v>
      </c>
      <c r="Q65" s="403">
        <v>-7.5915997799271082</v>
      </c>
      <c r="R65" s="403">
        <v>1.4093388458873903</v>
      </c>
      <c r="S65" s="403">
        <v>-5.3952500213504777</v>
      </c>
      <c r="T65" s="403">
        <v>6.7731478993578094</v>
      </c>
      <c r="U65" s="136"/>
    </row>
    <row r="66" spans="1:21" ht="15" customHeight="1">
      <c r="A66" s="96">
        <v>302</v>
      </c>
      <c r="B66" s="207" t="s">
        <v>229</v>
      </c>
      <c r="C66" s="347">
        <v>10.869054156172538</v>
      </c>
      <c r="D66" s="347">
        <v>-1.7996775127845126</v>
      </c>
      <c r="E66" s="347">
        <v>-0.22602916932734729</v>
      </c>
      <c r="F66" s="347">
        <v>1.1140199214899127</v>
      </c>
      <c r="G66" s="347">
        <v>0.86632392252002433</v>
      </c>
      <c r="H66" s="347">
        <v>4.0380204615676689</v>
      </c>
      <c r="I66" s="347">
        <v>0.94171124244657278</v>
      </c>
      <c r="J66" s="347">
        <v>-0.48741923494574735</v>
      </c>
      <c r="K66" s="347">
        <v>3.434358604518664</v>
      </c>
      <c r="L66" s="347">
        <v>2.2856840211693168</v>
      </c>
      <c r="M66" s="347">
        <v>1.0926462495836802</v>
      </c>
      <c r="N66" s="347">
        <v>7.105420311188837</v>
      </c>
      <c r="O66" s="347">
        <v>-1.6157641952112698</v>
      </c>
      <c r="P66" s="347">
        <v>-8.1583327750650056</v>
      </c>
      <c r="Q66" s="347">
        <v>-29.178644541495871</v>
      </c>
      <c r="R66" s="347">
        <v>9.3693499767531137</v>
      </c>
      <c r="S66" s="347">
        <v>-30.011748938195922</v>
      </c>
      <c r="T66" s="347">
        <v>-15.48714732631673</v>
      </c>
      <c r="U66" s="136"/>
    </row>
    <row r="67" spans="1:21" ht="15" customHeight="1">
      <c r="A67" s="96">
        <v>301</v>
      </c>
      <c r="B67" s="209" t="s">
        <v>241</v>
      </c>
      <c r="C67" s="403">
        <v>10.086755796835305</v>
      </c>
      <c r="D67" s="403">
        <v>-1.419469508180029</v>
      </c>
      <c r="E67" s="403">
        <v>-0.54659577150759731</v>
      </c>
      <c r="F67" s="403">
        <v>1.3007958259643431</v>
      </c>
      <c r="G67" s="403">
        <v>1.0061101411430258</v>
      </c>
      <c r="H67" s="403">
        <v>4.567581723685521</v>
      </c>
      <c r="I67" s="403">
        <v>1.5998292524514852</v>
      </c>
      <c r="J67" s="403">
        <v>-9.5188088676820826E-3</v>
      </c>
      <c r="K67" s="403">
        <v>2.9754677643129384</v>
      </c>
      <c r="L67" s="403">
        <v>2.2053168437296904</v>
      </c>
      <c r="M67" s="403">
        <v>1.1022201765018167</v>
      </c>
      <c r="N67" s="403">
        <v>8.0444575051107563</v>
      </c>
      <c r="O67" s="403">
        <v>-0.39842417633929017</v>
      </c>
      <c r="P67" s="403">
        <v>-8.0391552429975519</v>
      </c>
      <c r="Q67" s="403">
        <v>-27.931404122402711</v>
      </c>
      <c r="R67" s="403">
        <v>9.6321406893489012</v>
      </c>
      <c r="S67" s="403">
        <v>-27.630909170634382</v>
      </c>
      <c r="T67" s="403">
        <v>-10.727044682963907</v>
      </c>
      <c r="U67" s="136"/>
    </row>
    <row r="68" spans="1:21" ht="15" customHeight="1">
      <c r="A68" s="96">
        <v>252</v>
      </c>
      <c r="B68" s="207" t="s">
        <v>162</v>
      </c>
      <c r="C68" s="347">
        <v>1.7319675975168138</v>
      </c>
      <c r="D68" s="347">
        <v>0.30263702399109604</v>
      </c>
      <c r="E68" s="347">
        <v>1.0160516145489851E-2</v>
      </c>
      <c r="F68" s="347">
        <v>0.56653879534486862</v>
      </c>
      <c r="G68" s="347">
        <v>0.6789545162162085</v>
      </c>
      <c r="H68" s="347">
        <v>0.89486014653519419</v>
      </c>
      <c r="I68" s="347">
        <v>0.69358423113045831</v>
      </c>
      <c r="J68" s="347">
        <v>-5.4745009448396331E-2</v>
      </c>
      <c r="K68" s="347">
        <v>0.98351502929455137</v>
      </c>
      <c r="L68" s="347">
        <v>0.85533728336426407</v>
      </c>
      <c r="M68" s="347">
        <v>3.627657835980358E-2</v>
      </c>
      <c r="N68" s="347">
        <v>1.1383605678961288</v>
      </c>
      <c r="O68" s="347">
        <v>0.2194103530063245</v>
      </c>
      <c r="P68" s="347">
        <v>-1.1834020600220043</v>
      </c>
      <c r="Q68" s="347">
        <v>-3.7199063124647864</v>
      </c>
      <c r="R68" s="347">
        <v>1.6436009185575102</v>
      </c>
      <c r="S68" s="347">
        <v>-3.0833737226259359</v>
      </c>
      <c r="T68" s="347">
        <v>2.092257113074723</v>
      </c>
      <c r="U68" s="136"/>
    </row>
    <row r="69" spans="1:21" ht="15" customHeight="1">
      <c r="A69" s="96">
        <v>253</v>
      </c>
      <c r="B69" s="209" t="s">
        <v>163</v>
      </c>
      <c r="C69" s="403">
        <v>2.7857357387378414</v>
      </c>
      <c r="D69" s="403">
        <v>8.6467361487564176E-2</v>
      </c>
      <c r="E69" s="403">
        <v>-4.0921624818196278E-2</v>
      </c>
      <c r="F69" s="403">
        <v>0.66420612972525817</v>
      </c>
      <c r="G69" s="403">
        <v>0.7530008996917843</v>
      </c>
      <c r="H69" s="403">
        <v>1.3013346092904072</v>
      </c>
      <c r="I69" s="403">
        <v>0.73782864025611161</v>
      </c>
      <c r="J69" s="403">
        <v>-0.15330237168080885</v>
      </c>
      <c r="K69" s="403">
        <v>1.3278891689145098</v>
      </c>
      <c r="L69" s="403">
        <v>1.1030087768947112</v>
      </c>
      <c r="M69" s="403">
        <v>5.0932966432753801E-2</v>
      </c>
      <c r="N69" s="403">
        <v>1.8482220521794943</v>
      </c>
      <c r="O69" s="403">
        <v>5.3634378091743429E-2</v>
      </c>
      <c r="P69" s="403">
        <v>-2.0499763355179397</v>
      </c>
      <c r="Q69" s="403">
        <v>-6.9868309340596113</v>
      </c>
      <c r="R69" s="403">
        <v>2.5815904154153628</v>
      </c>
      <c r="S69" s="403">
        <v>-6.4914584135326976</v>
      </c>
      <c r="T69" s="403">
        <v>0.21169375550191205</v>
      </c>
      <c r="U69" s="136"/>
    </row>
    <row r="70" spans="1:21" ht="15" customHeight="1">
      <c r="A70" s="96">
        <v>315</v>
      </c>
      <c r="B70" s="207" t="s">
        <v>242</v>
      </c>
      <c r="C70" s="347">
        <v>4.8753903420586653</v>
      </c>
      <c r="D70" s="347">
        <v>-0.41461026519226607</v>
      </c>
      <c r="E70" s="347">
        <v>-0.34590572501248573</v>
      </c>
      <c r="F70" s="347">
        <v>1.0872248389299273</v>
      </c>
      <c r="G70" s="347">
        <v>1.3007012010227186</v>
      </c>
      <c r="H70" s="347">
        <v>2.0339166600482628</v>
      </c>
      <c r="I70" s="347">
        <v>0.90504521017248862</v>
      </c>
      <c r="J70" s="347">
        <v>-0.175542213462208</v>
      </c>
      <c r="K70" s="347">
        <v>1.7797311439483821</v>
      </c>
      <c r="L70" s="347">
        <v>1.3521804258989505</v>
      </c>
      <c r="M70" s="347">
        <v>0.21754628930959541</v>
      </c>
      <c r="N70" s="347">
        <v>3.6672122115476924</v>
      </c>
      <c r="O70" s="347">
        <v>-0.13873367573631867</v>
      </c>
      <c r="P70" s="347">
        <v>-4.1112767838700108</v>
      </c>
      <c r="Q70" s="347">
        <v>-13.443326359853586</v>
      </c>
      <c r="R70" s="347">
        <v>4.4872950963282392</v>
      </c>
      <c r="S70" s="347">
        <v>-13.397854855085839</v>
      </c>
      <c r="T70" s="347">
        <v>-3.3693099450225219</v>
      </c>
      <c r="U70" s="136"/>
    </row>
    <row r="71" spans="1:21" ht="15" customHeight="1">
      <c r="A71" s="96">
        <v>311</v>
      </c>
      <c r="B71" s="209" t="s">
        <v>243</v>
      </c>
      <c r="C71" s="403">
        <v>0</v>
      </c>
      <c r="D71" s="403">
        <v>0</v>
      </c>
      <c r="E71" s="403">
        <v>0</v>
      </c>
      <c r="F71" s="403">
        <v>0</v>
      </c>
      <c r="G71" s="403">
        <v>0</v>
      </c>
      <c r="H71" s="403">
        <v>0</v>
      </c>
      <c r="I71" s="403">
        <v>0</v>
      </c>
      <c r="J71" s="403">
        <v>0</v>
      </c>
      <c r="K71" s="403">
        <v>0</v>
      </c>
      <c r="L71" s="403">
        <v>0</v>
      </c>
      <c r="M71" s="403">
        <v>0</v>
      </c>
      <c r="N71" s="403">
        <v>1.1015630142064339</v>
      </c>
      <c r="O71" s="403">
        <v>-0.69922397372714329</v>
      </c>
      <c r="P71" s="403">
        <v>-5.6492249895442086</v>
      </c>
      <c r="Q71" s="403">
        <v>-20.989047192639902</v>
      </c>
      <c r="R71" s="403">
        <v>7.1095118163919722</v>
      </c>
      <c r="S71" s="403">
        <v>-20.710906382296429</v>
      </c>
      <c r="T71" s="403">
        <v>-19.83748705270429</v>
      </c>
      <c r="U71" s="136"/>
    </row>
    <row r="72" spans="1:21" ht="15" customHeight="1">
      <c r="A72" s="96">
        <v>255</v>
      </c>
      <c r="B72" s="207" t="s">
        <v>247</v>
      </c>
      <c r="C72" s="347">
        <v>3.4018430091078216</v>
      </c>
      <c r="D72" s="347">
        <v>-5.3055920366290366E-2</v>
      </c>
      <c r="E72" s="347">
        <v>0.21566221714969913</v>
      </c>
      <c r="F72" s="347">
        <v>1.1957323984191532</v>
      </c>
      <c r="G72" s="347">
        <v>1.7333918550329628</v>
      </c>
      <c r="H72" s="347">
        <v>2.2917460560185674</v>
      </c>
      <c r="I72" s="347">
        <v>0.89723120360845598</v>
      </c>
      <c r="J72" s="347">
        <v>-0.2079135597006001</v>
      </c>
      <c r="K72" s="347">
        <v>1.9220785944146854</v>
      </c>
      <c r="L72" s="347">
        <v>1.94553356308991</v>
      </c>
      <c r="M72" s="347">
        <v>-0.91569177250119083</v>
      </c>
      <c r="N72" s="347">
        <v>2.6206198753420296</v>
      </c>
      <c r="O72" s="347">
        <v>-0.14060106395645278</v>
      </c>
      <c r="P72" s="347">
        <v>-2.1956762693790495</v>
      </c>
      <c r="Q72" s="347">
        <v>-11.058932633056514</v>
      </c>
      <c r="R72" s="347">
        <v>3.1253342630327694</v>
      </c>
      <c r="S72" s="347">
        <v>-10.419247058219099</v>
      </c>
      <c r="T72" s="347">
        <v>-0.83231690246475409</v>
      </c>
      <c r="U72" s="136"/>
    </row>
    <row r="73" spans="1:21" ht="15" customHeight="1">
      <c r="A73" s="96">
        <v>316</v>
      </c>
      <c r="B73" s="209" t="s">
        <v>226</v>
      </c>
      <c r="C73" s="403">
        <v>1.0537494047800919</v>
      </c>
      <c r="D73" s="403">
        <v>0.36543088230746434</v>
      </c>
      <c r="E73" s="403">
        <v>0.45729021026970429</v>
      </c>
      <c r="F73" s="403">
        <v>0.60274481485586762</v>
      </c>
      <c r="G73" s="403">
        <v>0.96591847307419698</v>
      </c>
      <c r="H73" s="403">
        <v>0.76702458886228442</v>
      </c>
      <c r="I73" s="403">
        <v>0.65319387447340205</v>
      </c>
      <c r="J73" s="403">
        <v>0.19185930743539359</v>
      </c>
      <c r="K73" s="403">
        <v>0.58661260867253873</v>
      </c>
      <c r="L73" s="403">
        <v>0.76416735155635251</v>
      </c>
      <c r="M73" s="403">
        <v>-0.19914144977391857</v>
      </c>
      <c r="N73" s="403">
        <v>1.0693976146417725</v>
      </c>
      <c r="O73" s="403">
        <v>0.28955841286713735</v>
      </c>
      <c r="P73" s="403">
        <v>9.7747741996712989E-2</v>
      </c>
      <c r="Q73" s="403">
        <v>-1.1388751537174642</v>
      </c>
      <c r="R73" s="403">
        <v>0.33366542791790721</v>
      </c>
      <c r="S73" s="403">
        <v>-0.42455620116383841</v>
      </c>
      <c r="T73" s="403">
        <v>4.4493497314958006</v>
      </c>
      <c r="U73" s="136"/>
    </row>
    <row r="74" spans="1:21" ht="15" customHeight="1">
      <c r="A74" s="96">
        <v>317</v>
      </c>
      <c r="B74" s="207" t="s">
        <v>244</v>
      </c>
      <c r="C74" s="347">
        <v>1.9295729387134344</v>
      </c>
      <c r="D74" s="347">
        <v>0.22731061936312358</v>
      </c>
      <c r="E74" s="347">
        <v>0.32881909047634394</v>
      </c>
      <c r="F74" s="347">
        <v>0.67034545441428861</v>
      </c>
      <c r="G74" s="347">
        <v>1.0500826882670538</v>
      </c>
      <c r="H74" s="347">
        <v>1.3218948363433753</v>
      </c>
      <c r="I74" s="347">
        <v>0.76764197851910865</v>
      </c>
      <c r="J74" s="347">
        <v>0.35747271232115452</v>
      </c>
      <c r="K74" s="347">
        <v>1.1001112082047655</v>
      </c>
      <c r="L74" s="347">
        <v>1.1882795109479076</v>
      </c>
      <c r="M74" s="347">
        <v>-7.4002604556199003E-2</v>
      </c>
      <c r="N74" s="347">
        <v>1.5218743386230074</v>
      </c>
      <c r="O74" s="347">
        <v>0.25843336479314871</v>
      </c>
      <c r="P74" s="347">
        <v>-1.1367595030083635</v>
      </c>
      <c r="Q74" s="347">
        <v>-4.7986439433805828</v>
      </c>
      <c r="R74" s="347">
        <v>1.9967536674509319</v>
      </c>
      <c r="S74" s="347">
        <v>-3.7534348297659079</v>
      </c>
      <c r="T74" s="347">
        <v>3.4227286364951937</v>
      </c>
      <c r="U74" s="136"/>
    </row>
    <row r="75" spans="1:21" ht="15" customHeight="1">
      <c r="A75" s="96">
        <v>193</v>
      </c>
      <c r="B75" s="209" t="s">
        <v>248</v>
      </c>
      <c r="C75" s="403">
        <v>0.84420346872605023</v>
      </c>
      <c r="D75" s="403">
        <v>0.49835769155950516</v>
      </c>
      <c r="E75" s="403">
        <v>0.48349508357388515</v>
      </c>
      <c r="F75" s="403">
        <v>0.60968103502614213</v>
      </c>
      <c r="G75" s="403">
        <v>0.86928654107948944</v>
      </c>
      <c r="H75" s="403">
        <v>0.82931996272384367</v>
      </c>
      <c r="I75" s="403">
        <v>0.67029649842788785</v>
      </c>
      <c r="J75" s="403">
        <v>0.29703026329185889</v>
      </c>
      <c r="K75" s="403">
        <v>0.84819697825437856</v>
      </c>
      <c r="L75" s="403">
        <v>0.88336887640477357</v>
      </c>
      <c r="M75" s="403" t="s">
        <v>82</v>
      </c>
      <c r="N75" s="403" t="s">
        <v>82</v>
      </c>
      <c r="O75" s="403" t="s">
        <v>82</v>
      </c>
      <c r="P75" s="403" t="s">
        <v>82</v>
      </c>
      <c r="Q75" s="403" t="s">
        <v>82</v>
      </c>
      <c r="R75" s="403" t="s">
        <v>82</v>
      </c>
      <c r="S75" s="403" t="s">
        <v>82</v>
      </c>
      <c r="T75" s="403" t="s">
        <v>82</v>
      </c>
      <c r="U75" s="136"/>
    </row>
    <row r="76" spans="1:21" ht="15" customHeight="1">
      <c r="A76" s="96">
        <v>254</v>
      </c>
      <c r="B76" s="207" t="s">
        <v>246</v>
      </c>
      <c r="C76" s="347">
        <v>5.0354052300601211</v>
      </c>
      <c r="D76" s="347">
        <v>-0.1305746769870666</v>
      </c>
      <c r="E76" s="347">
        <v>-0.51142773226054317</v>
      </c>
      <c r="F76" s="347">
        <v>1.0111984045973372</v>
      </c>
      <c r="G76" s="347">
        <v>1.2262576342847069</v>
      </c>
      <c r="H76" s="347">
        <v>2.0376625673578275</v>
      </c>
      <c r="I76" s="347">
        <v>1.0820826200098566</v>
      </c>
      <c r="J76" s="347">
        <v>-0.36339810505720038</v>
      </c>
      <c r="K76" s="347">
        <v>2.0175325224275298</v>
      </c>
      <c r="L76" s="347">
        <v>1.5683413791683876</v>
      </c>
      <c r="M76" s="347" t="s">
        <v>82</v>
      </c>
      <c r="N76" s="347" t="s">
        <v>82</v>
      </c>
      <c r="O76" s="347" t="s">
        <v>82</v>
      </c>
      <c r="P76" s="347" t="s">
        <v>82</v>
      </c>
      <c r="Q76" s="347" t="s">
        <v>82</v>
      </c>
      <c r="R76" s="347" t="s">
        <v>82</v>
      </c>
      <c r="S76" s="347" t="s">
        <v>82</v>
      </c>
      <c r="T76" s="347" t="s">
        <v>82</v>
      </c>
      <c r="U76" s="136"/>
    </row>
    <row r="77" spans="1:21" ht="15" customHeight="1">
      <c r="A77" s="96">
        <v>256</v>
      </c>
      <c r="B77" s="209" t="s">
        <v>249</v>
      </c>
      <c r="C77" s="403">
        <v>1.9288668308948331</v>
      </c>
      <c r="D77" s="403">
        <v>0.22681684109777223</v>
      </c>
      <c r="E77" s="403">
        <v>0.32078341232006835</v>
      </c>
      <c r="F77" s="403">
        <v>0.67007502401924057</v>
      </c>
      <c r="G77" s="403">
        <v>1.0660118465336268</v>
      </c>
      <c r="H77" s="403">
        <v>1.3395020104163677</v>
      </c>
      <c r="I77" s="403">
        <v>0.78764573650731506</v>
      </c>
      <c r="J77" s="403">
        <v>0.37572407987364898</v>
      </c>
      <c r="K77" s="403">
        <v>1.1101671233185897</v>
      </c>
      <c r="L77" s="403">
        <v>1.2051642801975504</v>
      </c>
      <c r="M77" s="403" t="s">
        <v>82</v>
      </c>
      <c r="N77" s="403" t="s">
        <v>82</v>
      </c>
      <c r="O77" s="403" t="s">
        <v>82</v>
      </c>
      <c r="P77" s="403" t="s">
        <v>82</v>
      </c>
      <c r="Q77" s="403" t="s">
        <v>82</v>
      </c>
      <c r="R77" s="403" t="s">
        <v>82</v>
      </c>
      <c r="S77" s="403" t="s">
        <v>82</v>
      </c>
      <c r="T77" s="403" t="s">
        <v>82</v>
      </c>
      <c r="U77" s="136"/>
    </row>
    <row r="78" spans="1:21" ht="17.25">
      <c r="A78" s="96">
        <v>257</v>
      </c>
      <c r="B78" s="400" t="s">
        <v>250</v>
      </c>
      <c r="C78" s="375">
        <v>10.374771199922534</v>
      </c>
      <c r="D78" s="375">
        <v>-1.7604890778537765</v>
      </c>
      <c r="E78" s="375">
        <v>-0.4186312859933139</v>
      </c>
      <c r="F78" s="375">
        <v>1.3875280429375749</v>
      </c>
      <c r="G78" s="375">
        <v>1.1662482580461386</v>
      </c>
      <c r="H78" s="375">
        <v>4.1445862446870052</v>
      </c>
      <c r="I78" s="375">
        <v>1.4182328348998823</v>
      </c>
      <c r="J78" s="375">
        <v>-0.22094555518188486</v>
      </c>
      <c r="K78" s="375">
        <v>3.1032781130232223</v>
      </c>
      <c r="L78" s="375">
        <v>2.1558906214425235</v>
      </c>
      <c r="M78" s="375" t="s">
        <v>82</v>
      </c>
      <c r="N78" s="375" t="s">
        <v>82</v>
      </c>
      <c r="O78" s="375" t="s">
        <v>82</v>
      </c>
      <c r="P78" s="375" t="s">
        <v>82</v>
      </c>
      <c r="Q78" s="375" t="s">
        <v>82</v>
      </c>
      <c r="R78" s="375" t="s">
        <v>82</v>
      </c>
      <c r="S78" s="375" t="s">
        <v>82</v>
      </c>
      <c r="T78" s="375" t="s">
        <v>82</v>
      </c>
      <c r="U78" s="187"/>
    </row>
    <row r="79" spans="1:21">
      <c r="B79" s="17"/>
      <c r="C79" s="17"/>
      <c r="D79" s="17"/>
      <c r="E79" s="17"/>
      <c r="U79" s="187"/>
    </row>
    <row r="80" spans="1:21">
      <c r="B80" s="200" t="s">
        <v>104</v>
      </c>
      <c r="C80" s="200"/>
      <c r="D80" s="200"/>
      <c r="E80" s="200"/>
      <c r="U80" s="187"/>
    </row>
    <row r="81" spans="2:5">
      <c r="B81" s="405" t="s">
        <v>225</v>
      </c>
      <c r="C81" s="405"/>
      <c r="D81" s="405"/>
      <c r="E81" s="405"/>
    </row>
    <row r="82" spans="2:5">
      <c r="B82" s="405" t="s">
        <v>252</v>
      </c>
      <c r="C82" s="405"/>
      <c r="D82" s="405"/>
      <c r="E82" s="405"/>
    </row>
    <row r="83" spans="2:5">
      <c r="B83" s="405" t="s">
        <v>253</v>
      </c>
      <c r="C83" s="405"/>
      <c r="D83" s="405"/>
      <c r="E83" s="405"/>
    </row>
  </sheetData>
  <mergeCells count="3">
    <mergeCell ref="B5:T5"/>
    <mergeCell ref="B1:T1"/>
    <mergeCell ref="B2:T2"/>
  </mergeCells>
  <hyperlinks>
    <hyperlink ref="T3" location="Índice!Area_de_impressao" display="Voltar ao índice" xr:uid="{00000000-0004-0000-0D00-000000000000}"/>
  </hyperlink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colBreaks count="1" manualBreakCount="1">
    <brk id="9" max="5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21">
    <pageSetUpPr fitToPage="1"/>
  </sheetPr>
  <dimension ref="A1:O45"/>
  <sheetViews>
    <sheetView showGridLines="0" zoomScale="70" zoomScaleNormal="70" workbookViewId="0">
      <selection sqref="A1:N1"/>
    </sheetView>
  </sheetViews>
  <sheetFormatPr defaultRowHeight="12.75"/>
  <cols>
    <col min="1" max="1" width="15.85546875" style="2" customWidth="1"/>
    <col min="2" max="13" width="20.7109375" style="2" customWidth="1"/>
    <col min="14" max="14" width="20.7109375" style="7" customWidth="1"/>
    <col min="15" max="16384" width="9.140625" style="2"/>
  </cols>
  <sheetData>
    <row r="1" spans="1:15" s="286" customFormat="1" ht="20.100000000000001" customHeight="1">
      <c r="A1" s="442" t="s">
        <v>106</v>
      </c>
      <c r="B1" s="442"/>
      <c r="C1" s="442"/>
      <c r="D1" s="442"/>
      <c r="E1" s="442"/>
      <c r="F1" s="442"/>
      <c r="G1" s="442"/>
      <c r="H1" s="442"/>
      <c r="I1" s="442"/>
      <c r="J1" s="442"/>
      <c r="K1" s="442"/>
      <c r="L1" s="442"/>
      <c r="M1" s="442"/>
      <c r="N1" s="442"/>
      <c r="O1" s="288"/>
    </row>
    <row r="2" spans="1:15" s="16" customFormat="1" ht="30" customHeight="1">
      <c r="A2" s="461" t="s">
        <v>150</v>
      </c>
      <c r="B2" s="464"/>
      <c r="C2" s="464"/>
      <c r="D2" s="464"/>
      <c r="E2" s="464"/>
      <c r="F2" s="464"/>
      <c r="G2" s="464"/>
      <c r="H2" s="464"/>
      <c r="I2" s="464"/>
      <c r="J2" s="464"/>
      <c r="K2" s="464"/>
      <c r="L2" s="464"/>
      <c r="M2" s="464"/>
      <c r="N2" s="464"/>
      <c r="O2" s="275"/>
    </row>
    <row r="3" spans="1:15" ht="39.950000000000003" customHeight="1">
      <c r="A3" s="194"/>
      <c r="B3" s="148"/>
      <c r="C3" s="195"/>
      <c r="D3" s="148"/>
      <c r="E3" s="148"/>
      <c r="F3" s="195"/>
      <c r="G3" s="148"/>
      <c r="H3" s="148"/>
      <c r="I3" s="148"/>
      <c r="J3" s="148"/>
      <c r="K3" s="148"/>
      <c r="L3" s="148"/>
      <c r="M3" s="148"/>
      <c r="N3" s="292" t="s">
        <v>107</v>
      </c>
      <c r="O3" s="138"/>
    </row>
    <row r="4" spans="1:15" s="267" customFormat="1" ht="39.950000000000003" customHeight="1">
      <c r="A4" s="121"/>
      <c r="B4" s="241"/>
      <c r="C4" s="241"/>
      <c r="D4" s="241"/>
      <c r="E4" s="241"/>
      <c r="F4" s="241"/>
      <c r="G4" s="241"/>
      <c r="H4" s="241"/>
      <c r="I4" s="274"/>
      <c r="J4" s="278"/>
      <c r="K4" s="274"/>
      <c r="L4" s="274"/>
      <c r="M4" s="274"/>
      <c r="N4" s="258" t="s">
        <v>260</v>
      </c>
      <c r="O4" s="266"/>
    </row>
    <row r="5" spans="1:15" s="16" customFormat="1" ht="17.45" hidden="1" customHeight="1">
      <c r="A5" s="123"/>
      <c r="B5" s="179" t="s">
        <v>3</v>
      </c>
      <c r="C5" s="179" t="s">
        <v>6</v>
      </c>
      <c r="D5" s="179" t="s">
        <v>15</v>
      </c>
      <c r="E5" s="179" t="s">
        <v>7</v>
      </c>
      <c r="F5" s="179" t="s">
        <v>8</v>
      </c>
      <c r="G5" s="179" t="s">
        <v>55</v>
      </c>
      <c r="H5" s="179" t="s">
        <v>11</v>
      </c>
      <c r="I5" s="188" t="s">
        <v>57</v>
      </c>
      <c r="J5" s="189" t="s">
        <v>56</v>
      </c>
      <c r="K5" s="188" t="s">
        <v>86</v>
      </c>
      <c r="L5" s="169"/>
      <c r="M5" s="169"/>
      <c r="N5" s="124"/>
      <c r="O5" s="152"/>
    </row>
    <row r="6" spans="1:15" s="5" customFormat="1" ht="45" customHeight="1">
      <c r="A6" s="291" t="s">
        <v>5</v>
      </c>
      <c r="B6" s="376" t="s">
        <v>204</v>
      </c>
      <c r="C6" s="376" t="s">
        <v>6</v>
      </c>
      <c r="D6" s="376" t="s">
        <v>15</v>
      </c>
      <c r="E6" s="376" t="s">
        <v>7</v>
      </c>
      <c r="F6" s="376" t="s">
        <v>8</v>
      </c>
      <c r="G6" s="376" t="s">
        <v>55</v>
      </c>
      <c r="H6" s="376" t="s">
        <v>11</v>
      </c>
      <c r="I6" s="376" t="s">
        <v>57</v>
      </c>
      <c r="J6" s="376" t="s">
        <v>56</v>
      </c>
      <c r="K6" s="376" t="s">
        <v>143</v>
      </c>
      <c r="L6" s="377" t="s">
        <v>158</v>
      </c>
      <c r="M6" s="377" t="s">
        <v>159</v>
      </c>
      <c r="N6" s="378" t="s">
        <v>125</v>
      </c>
      <c r="O6" s="140"/>
    </row>
    <row r="7" spans="1:15" s="4" customFormat="1" ht="15" customHeight="1">
      <c r="A7" s="353">
        <v>39052</v>
      </c>
      <c r="B7" s="379">
        <v>1773</v>
      </c>
      <c r="C7" s="380">
        <v>741</v>
      </c>
      <c r="D7" s="380">
        <v>3073</v>
      </c>
      <c r="E7" s="380">
        <v>73</v>
      </c>
      <c r="F7" s="380">
        <v>321</v>
      </c>
      <c r="G7" s="380">
        <v>28</v>
      </c>
      <c r="H7" s="380">
        <v>115</v>
      </c>
      <c r="I7" s="380">
        <v>0</v>
      </c>
      <c r="J7" s="380">
        <v>14</v>
      </c>
      <c r="K7" s="380">
        <v>72</v>
      </c>
      <c r="L7" s="380">
        <v>3191</v>
      </c>
      <c r="M7" s="380">
        <v>3019</v>
      </c>
      <c r="N7" s="380">
        <v>6210</v>
      </c>
      <c r="O7" s="118"/>
    </row>
    <row r="8" spans="1:15" s="4" customFormat="1" ht="15" customHeight="1">
      <c r="A8" s="248">
        <v>39417</v>
      </c>
      <c r="B8" s="365">
        <v>1685</v>
      </c>
      <c r="C8" s="190">
        <v>1036</v>
      </c>
      <c r="D8" s="190">
        <v>4466</v>
      </c>
      <c r="E8" s="190">
        <v>65</v>
      </c>
      <c r="F8" s="190">
        <v>392</v>
      </c>
      <c r="G8" s="190">
        <v>14</v>
      </c>
      <c r="H8" s="190">
        <v>150</v>
      </c>
      <c r="I8" s="190">
        <v>0</v>
      </c>
      <c r="J8" s="190">
        <v>15</v>
      </c>
      <c r="K8" s="190">
        <v>69</v>
      </c>
      <c r="L8" s="190">
        <v>3586</v>
      </c>
      <c r="M8" s="190">
        <v>4306</v>
      </c>
      <c r="N8" s="190">
        <v>7892</v>
      </c>
      <c r="O8" s="118"/>
    </row>
    <row r="9" spans="1:15" s="4" customFormat="1" ht="15" customHeight="1">
      <c r="A9" s="248">
        <v>39783</v>
      </c>
      <c r="B9" s="364">
        <v>1747</v>
      </c>
      <c r="C9" s="191">
        <v>1264</v>
      </c>
      <c r="D9" s="191">
        <v>4347</v>
      </c>
      <c r="E9" s="191">
        <v>57</v>
      </c>
      <c r="F9" s="191">
        <v>485</v>
      </c>
      <c r="G9" s="191">
        <v>11</v>
      </c>
      <c r="H9" s="191">
        <v>189</v>
      </c>
      <c r="I9" s="191">
        <v>73</v>
      </c>
      <c r="J9" s="191">
        <v>14</v>
      </c>
      <c r="K9" s="191">
        <v>61</v>
      </c>
      <c r="L9" s="191">
        <v>4201</v>
      </c>
      <c r="M9" s="191">
        <v>4047</v>
      </c>
      <c r="N9" s="191">
        <v>8248</v>
      </c>
      <c r="O9" s="118"/>
    </row>
    <row r="10" spans="1:15" s="4" customFormat="1" ht="15" customHeight="1">
      <c r="A10" s="248">
        <v>40148</v>
      </c>
      <c r="B10" s="365">
        <v>1855</v>
      </c>
      <c r="C10" s="190">
        <v>1397</v>
      </c>
      <c r="D10" s="190">
        <v>4498</v>
      </c>
      <c r="E10" s="190">
        <v>57</v>
      </c>
      <c r="F10" s="190">
        <v>571</v>
      </c>
      <c r="G10" s="190">
        <v>11</v>
      </c>
      <c r="H10" s="190">
        <v>223</v>
      </c>
      <c r="I10" s="190">
        <v>86</v>
      </c>
      <c r="J10" s="190">
        <v>10</v>
      </c>
      <c r="K10" s="190">
        <v>90</v>
      </c>
      <c r="L10" s="190">
        <v>4774</v>
      </c>
      <c r="M10" s="190">
        <v>4024</v>
      </c>
      <c r="N10" s="190">
        <v>8798</v>
      </c>
      <c r="O10" s="118"/>
    </row>
    <row r="11" spans="1:15" s="4" customFormat="1" ht="15" customHeight="1">
      <c r="A11" s="248">
        <v>40513</v>
      </c>
      <c r="B11" s="364">
        <v>1978</v>
      </c>
      <c r="C11" s="191">
        <v>1654</v>
      </c>
      <c r="D11" s="191">
        <v>5236</v>
      </c>
      <c r="E11" s="191">
        <v>57</v>
      </c>
      <c r="F11" s="191">
        <v>670</v>
      </c>
      <c r="G11" s="191">
        <v>11</v>
      </c>
      <c r="H11" s="191">
        <v>310</v>
      </c>
      <c r="I11" s="191">
        <v>166</v>
      </c>
      <c r="J11" s="191">
        <v>20</v>
      </c>
      <c r="K11" s="191">
        <v>94</v>
      </c>
      <c r="L11" s="191">
        <v>5679</v>
      </c>
      <c r="M11" s="191">
        <v>4517</v>
      </c>
      <c r="N11" s="191">
        <v>10196</v>
      </c>
      <c r="O11" s="118"/>
    </row>
    <row r="12" spans="1:15" s="4" customFormat="1" ht="15" customHeight="1">
      <c r="A12" s="248">
        <v>40878</v>
      </c>
      <c r="B12" s="365">
        <v>2140</v>
      </c>
      <c r="C12" s="190">
        <v>1785</v>
      </c>
      <c r="D12" s="190">
        <v>5755</v>
      </c>
      <c r="E12" s="190">
        <v>55</v>
      </c>
      <c r="F12" s="190">
        <v>775</v>
      </c>
      <c r="G12" s="190">
        <v>19</v>
      </c>
      <c r="H12" s="190">
        <v>375</v>
      </c>
      <c r="I12" s="190">
        <v>368</v>
      </c>
      <c r="J12" s="190">
        <v>33</v>
      </c>
      <c r="K12" s="190">
        <v>100</v>
      </c>
      <c r="L12" s="190">
        <v>6673</v>
      </c>
      <c r="M12" s="190">
        <v>4732</v>
      </c>
      <c r="N12" s="190">
        <v>11405</v>
      </c>
      <c r="O12" s="118"/>
    </row>
    <row r="13" spans="1:15" s="4" customFormat="1" ht="15" customHeight="1">
      <c r="A13" s="248">
        <v>41244</v>
      </c>
      <c r="B13" s="364">
        <v>2204</v>
      </c>
      <c r="C13" s="191">
        <v>1963</v>
      </c>
      <c r="D13" s="191">
        <v>6307</v>
      </c>
      <c r="E13" s="191">
        <v>51</v>
      </c>
      <c r="F13" s="191">
        <v>898</v>
      </c>
      <c r="G13" s="191">
        <v>26</v>
      </c>
      <c r="H13" s="191">
        <v>392</v>
      </c>
      <c r="I13" s="191">
        <v>490</v>
      </c>
      <c r="J13" s="191">
        <v>82</v>
      </c>
      <c r="K13" s="191">
        <v>124</v>
      </c>
      <c r="L13" s="191">
        <v>7342</v>
      </c>
      <c r="M13" s="191">
        <v>5195</v>
      </c>
      <c r="N13" s="191">
        <v>12537</v>
      </c>
      <c r="O13" s="118"/>
    </row>
    <row r="14" spans="1:15" s="4" customFormat="1" ht="15" customHeight="1">
      <c r="A14" s="248">
        <v>41609</v>
      </c>
      <c r="B14" s="365">
        <v>2240</v>
      </c>
      <c r="C14" s="190">
        <v>2129</v>
      </c>
      <c r="D14" s="190">
        <v>7025</v>
      </c>
      <c r="E14" s="190">
        <v>49</v>
      </c>
      <c r="F14" s="190">
        <v>1071</v>
      </c>
      <c r="G14" s="190">
        <v>24</v>
      </c>
      <c r="H14" s="190">
        <v>425</v>
      </c>
      <c r="I14" s="190">
        <v>593</v>
      </c>
      <c r="J14" s="190">
        <v>199</v>
      </c>
      <c r="K14" s="190">
        <v>127</v>
      </c>
      <c r="L14" s="190">
        <v>8070</v>
      </c>
      <c r="M14" s="190">
        <v>5812</v>
      </c>
      <c r="N14" s="190">
        <v>13882</v>
      </c>
      <c r="O14" s="118"/>
    </row>
    <row r="15" spans="1:15" s="4" customFormat="1" ht="15" customHeight="1">
      <c r="A15" s="248">
        <v>41974</v>
      </c>
      <c r="B15" s="364">
        <v>2424</v>
      </c>
      <c r="C15" s="191">
        <v>2069</v>
      </c>
      <c r="D15" s="191">
        <v>7084</v>
      </c>
      <c r="E15" s="191">
        <v>53</v>
      </c>
      <c r="F15" s="191">
        <v>1176</v>
      </c>
      <c r="G15" s="191">
        <v>24</v>
      </c>
      <c r="H15" s="191">
        <v>464</v>
      </c>
      <c r="I15" s="191">
        <v>683</v>
      </c>
      <c r="J15" s="191">
        <v>221</v>
      </c>
      <c r="K15" s="191">
        <v>134</v>
      </c>
      <c r="L15" s="191">
        <v>8565</v>
      </c>
      <c r="M15" s="191">
        <v>5767</v>
      </c>
      <c r="N15" s="191">
        <v>14332</v>
      </c>
      <c r="O15" s="118"/>
    </row>
    <row r="16" spans="1:15" s="4" customFormat="1" ht="15" customHeight="1">
      <c r="A16" s="248">
        <v>42339</v>
      </c>
      <c r="B16" s="365">
        <v>2541</v>
      </c>
      <c r="C16" s="190">
        <v>1898</v>
      </c>
      <c r="D16" s="190">
        <v>7042</v>
      </c>
      <c r="E16" s="190">
        <v>55</v>
      </c>
      <c r="F16" s="190">
        <v>1287</v>
      </c>
      <c r="G16" s="190">
        <v>13</v>
      </c>
      <c r="H16" s="190">
        <v>553</v>
      </c>
      <c r="I16" s="190">
        <v>770</v>
      </c>
      <c r="J16" s="190">
        <v>245</v>
      </c>
      <c r="K16" s="190">
        <v>133</v>
      </c>
      <c r="L16" s="190">
        <v>8884</v>
      </c>
      <c r="M16" s="190">
        <v>5653</v>
      </c>
      <c r="N16" s="190">
        <v>14537</v>
      </c>
      <c r="O16" s="118"/>
    </row>
    <row r="17" spans="1:15" s="4" customFormat="1" ht="15" customHeight="1">
      <c r="A17" s="248">
        <v>42705</v>
      </c>
      <c r="B17" s="364">
        <v>2539</v>
      </c>
      <c r="C17" s="191">
        <v>1755</v>
      </c>
      <c r="D17" s="191">
        <v>7317</v>
      </c>
      <c r="E17" s="191">
        <v>58</v>
      </c>
      <c r="F17" s="191">
        <v>1376</v>
      </c>
      <c r="G17" s="191">
        <v>15</v>
      </c>
      <c r="H17" s="191">
        <v>582</v>
      </c>
      <c r="I17" s="191">
        <v>830</v>
      </c>
      <c r="J17" s="191">
        <v>273</v>
      </c>
      <c r="K17" s="191">
        <v>128</v>
      </c>
      <c r="L17" s="191">
        <v>9280</v>
      </c>
      <c r="M17" s="191">
        <v>5593</v>
      </c>
      <c r="N17" s="191">
        <v>14873</v>
      </c>
      <c r="O17" s="118"/>
    </row>
    <row r="18" spans="1:15" s="4" customFormat="1" ht="15" customHeight="1">
      <c r="A18" s="248">
        <v>43070</v>
      </c>
      <c r="B18" s="365">
        <v>2508</v>
      </c>
      <c r="C18" s="190">
        <v>1851</v>
      </c>
      <c r="D18" s="190">
        <v>7901</v>
      </c>
      <c r="E18" s="190">
        <v>56</v>
      </c>
      <c r="F18" s="190">
        <v>1520</v>
      </c>
      <c r="G18" s="190">
        <v>15</v>
      </c>
      <c r="H18" s="190">
        <v>720</v>
      </c>
      <c r="I18" s="190">
        <v>877</v>
      </c>
      <c r="J18" s="190">
        <v>306</v>
      </c>
      <c r="K18" s="190">
        <v>117</v>
      </c>
      <c r="L18" s="190">
        <v>9678</v>
      </c>
      <c r="M18" s="190">
        <v>6193</v>
      </c>
      <c r="N18" s="190">
        <v>15871</v>
      </c>
      <c r="O18" s="118"/>
    </row>
    <row r="19" spans="1:15" s="4" customFormat="1" ht="15" customHeight="1">
      <c r="A19" s="357">
        <v>43435</v>
      </c>
      <c r="B19" s="420">
        <v>2437</v>
      </c>
      <c r="C19" s="421">
        <v>2013</v>
      </c>
      <c r="D19" s="421">
        <v>8577</v>
      </c>
      <c r="E19" s="421">
        <v>56</v>
      </c>
      <c r="F19" s="421">
        <v>1688</v>
      </c>
      <c r="G19" s="421">
        <v>16</v>
      </c>
      <c r="H19" s="421">
        <v>885</v>
      </c>
      <c r="I19" s="421">
        <v>951</v>
      </c>
      <c r="J19" s="421">
        <v>368</v>
      </c>
      <c r="K19" s="421">
        <v>118</v>
      </c>
      <c r="L19" s="421">
        <v>10228</v>
      </c>
      <c r="M19" s="421">
        <v>6881</v>
      </c>
      <c r="N19" s="421">
        <v>17109</v>
      </c>
      <c r="O19" s="118"/>
    </row>
    <row r="20" spans="1:15" s="4" customFormat="1" ht="15" customHeight="1">
      <c r="A20" s="248">
        <v>43466</v>
      </c>
      <c r="B20" s="365">
        <v>2436</v>
      </c>
      <c r="C20" s="190">
        <v>2022</v>
      </c>
      <c r="D20" s="190">
        <v>8597</v>
      </c>
      <c r="E20" s="190">
        <v>56</v>
      </c>
      <c r="F20" s="190">
        <v>1693</v>
      </c>
      <c r="G20" s="190">
        <v>16</v>
      </c>
      <c r="H20" s="190">
        <v>894</v>
      </c>
      <c r="I20" s="190">
        <v>960</v>
      </c>
      <c r="J20" s="190">
        <v>373</v>
      </c>
      <c r="K20" s="190">
        <v>117</v>
      </c>
      <c r="L20" s="190">
        <v>10272</v>
      </c>
      <c r="M20" s="190">
        <v>6892</v>
      </c>
      <c r="N20" s="190">
        <v>17164</v>
      </c>
      <c r="O20" s="118"/>
    </row>
    <row r="21" spans="1:15" s="4" customFormat="1" ht="15" customHeight="1">
      <c r="A21" s="248">
        <v>43497</v>
      </c>
      <c r="B21" s="364">
        <v>2435</v>
      </c>
      <c r="C21" s="191">
        <v>2050</v>
      </c>
      <c r="D21" s="191">
        <v>8647</v>
      </c>
      <c r="E21" s="191">
        <v>56</v>
      </c>
      <c r="F21" s="191">
        <v>1707</v>
      </c>
      <c r="G21" s="191">
        <v>16</v>
      </c>
      <c r="H21" s="191">
        <v>908</v>
      </c>
      <c r="I21" s="191">
        <v>965</v>
      </c>
      <c r="J21" s="191">
        <v>378</v>
      </c>
      <c r="K21" s="191">
        <v>117</v>
      </c>
      <c r="L21" s="191">
        <v>10330</v>
      </c>
      <c r="M21" s="191">
        <v>6949</v>
      </c>
      <c r="N21" s="191">
        <v>17279</v>
      </c>
      <c r="O21" s="118"/>
    </row>
    <row r="22" spans="1:15" s="4" customFormat="1" ht="15" customHeight="1">
      <c r="A22" s="248">
        <v>43525</v>
      </c>
      <c r="B22" s="365">
        <v>2452</v>
      </c>
      <c r="C22" s="190">
        <v>2071</v>
      </c>
      <c r="D22" s="190">
        <v>8708</v>
      </c>
      <c r="E22" s="190">
        <v>57</v>
      </c>
      <c r="F22" s="190">
        <v>1738</v>
      </c>
      <c r="G22" s="190">
        <v>16</v>
      </c>
      <c r="H22" s="190">
        <v>924</v>
      </c>
      <c r="I22" s="190">
        <v>980</v>
      </c>
      <c r="J22" s="190">
        <v>379</v>
      </c>
      <c r="K22" s="190">
        <v>117</v>
      </c>
      <c r="L22" s="190">
        <v>10396</v>
      </c>
      <c r="M22" s="190">
        <v>7046</v>
      </c>
      <c r="N22" s="190">
        <v>17442</v>
      </c>
      <c r="O22" s="118"/>
    </row>
    <row r="23" spans="1:15" s="4" customFormat="1" ht="15" customHeight="1">
      <c r="A23" s="248">
        <v>43556</v>
      </c>
      <c r="B23" s="364">
        <v>2471</v>
      </c>
      <c r="C23" s="191">
        <v>2100</v>
      </c>
      <c r="D23" s="191">
        <v>8781</v>
      </c>
      <c r="E23" s="191">
        <v>58</v>
      </c>
      <c r="F23" s="191">
        <v>1762</v>
      </c>
      <c r="G23" s="191">
        <v>16</v>
      </c>
      <c r="H23" s="191">
        <v>937</v>
      </c>
      <c r="I23" s="191">
        <v>988</v>
      </c>
      <c r="J23" s="191">
        <v>385</v>
      </c>
      <c r="K23" s="191">
        <v>119</v>
      </c>
      <c r="L23" s="191">
        <v>10459</v>
      </c>
      <c r="M23" s="191">
        <v>7158</v>
      </c>
      <c r="N23" s="191">
        <v>17617</v>
      </c>
      <c r="O23" s="118"/>
    </row>
    <row r="24" spans="1:15" s="4" customFormat="1" ht="15" customHeight="1">
      <c r="A24" s="248">
        <v>43586</v>
      </c>
      <c r="B24" s="365">
        <v>2501</v>
      </c>
      <c r="C24" s="190">
        <v>2129</v>
      </c>
      <c r="D24" s="190">
        <v>8867</v>
      </c>
      <c r="E24" s="190">
        <v>59</v>
      </c>
      <c r="F24" s="190">
        <v>1771</v>
      </c>
      <c r="G24" s="190">
        <v>17</v>
      </c>
      <c r="H24" s="190">
        <v>944</v>
      </c>
      <c r="I24" s="190">
        <v>999</v>
      </c>
      <c r="J24" s="190">
        <v>389</v>
      </c>
      <c r="K24" s="190">
        <v>118</v>
      </c>
      <c r="L24" s="190">
        <v>10545</v>
      </c>
      <c r="M24" s="190">
        <v>7249</v>
      </c>
      <c r="N24" s="190">
        <v>17794</v>
      </c>
      <c r="O24" s="118"/>
    </row>
    <row r="25" spans="1:15" s="4" customFormat="1" ht="15" customHeight="1">
      <c r="A25" s="248">
        <v>43617</v>
      </c>
      <c r="B25" s="364">
        <v>2491</v>
      </c>
      <c r="C25" s="191">
        <v>2156</v>
      </c>
      <c r="D25" s="191">
        <v>8938</v>
      </c>
      <c r="E25" s="191">
        <v>59</v>
      </c>
      <c r="F25" s="191">
        <v>1789</v>
      </c>
      <c r="G25" s="191">
        <v>18</v>
      </c>
      <c r="H25" s="191">
        <v>958</v>
      </c>
      <c r="I25" s="191">
        <v>1005</v>
      </c>
      <c r="J25" s="191">
        <v>392</v>
      </c>
      <c r="K25" s="191">
        <v>118</v>
      </c>
      <c r="L25" s="191">
        <v>10598</v>
      </c>
      <c r="M25" s="191">
        <v>7326</v>
      </c>
      <c r="N25" s="191">
        <v>17924</v>
      </c>
      <c r="O25" s="118"/>
    </row>
    <row r="26" spans="1:15" s="4" customFormat="1" ht="15" customHeight="1">
      <c r="A26" s="248">
        <v>43647</v>
      </c>
      <c r="B26" s="365">
        <v>2516</v>
      </c>
      <c r="C26" s="190">
        <v>2157</v>
      </c>
      <c r="D26" s="190">
        <v>9029</v>
      </c>
      <c r="E26" s="190">
        <v>59</v>
      </c>
      <c r="F26" s="190">
        <v>1812</v>
      </c>
      <c r="G26" s="190">
        <v>18</v>
      </c>
      <c r="H26" s="190">
        <v>984</v>
      </c>
      <c r="I26" s="190">
        <v>1018</v>
      </c>
      <c r="J26" s="190">
        <v>395</v>
      </c>
      <c r="K26" s="190">
        <v>118</v>
      </c>
      <c r="L26" s="190">
        <v>10690</v>
      </c>
      <c r="M26" s="190">
        <v>7416</v>
      </c>
      <c r="N26" s="190">
        <v>18106</v>
      </c>
      <c r="O26" s="118"/>
    </row>
    <row r="27" spans="1:15" s="4" customFormat="1" ht="15" customHeight="1">
      <c r="A27" s="248">
        <v>43678</v>
      </c>
      <c r="B27" s="364">
        <v>2528</v>
      </c>
      <c r="C27" s="191">
        <v>2196</v>
      </c>
      <c r="D27" s="191">
        <v>9093</v>
      </c>
      <c r="E27" s="191">
        <v>59</v>
      </c>
      <c r="F27" s="191">
        <v>1841</v>
      </c>
      <c r="G27" s="191">
        <v>18</v>
      </c>
      <c r="H27" s="191">
        <v>1004</v>
      </c>
      <c r="I27" s="191">
        <v>1027</v>
      </c>
      <c r="J27" s="191">
        <v>405</v>
      </c>
      <c r="K27" s="191">
        <v>117</v>
      </c>
      <c r="L27" s="191">
        <v>10783</v>
      </c>
      <c r="M27" s="191">
        <v>7505</v>
      </c>
      <c r="N27" s="191">
        <v>18288</v>
      </c>
      <c r="O27" s="118"/>
    </row>
    <row r="28" spans="1:15" s="4" customFormat="1" ht="15" customHeight="1">
      <c r="A28" s="248">
        <v>43709</v>
      </c>
      <c r="B28" s="365">
        <v>2549</v>
      </c>
      <c r="C28" s="190">
        <v>2235</v>
      </c>
      <c r="D28" s="190">
        <v>9172</v>
      </c>
      <c r="E28" s="190">
        <v>59</v>
      </c>
      <c r="F28" s="190">
        <v>1887</v>
      </c>
      <c r="G28" s="190">
        <v>20</v>
      </c>
      <c r="H28" s="190">
        <v>1011</v>
      </c>
      <c r="I28" s="190">
        <v>1039</v>
      </c>
      <c r="J28" s="190">
        <v>419</v>
      </c>
      <c r="K28" s="190">
        <v>119</v>
      </c>
      <c r="L28" s="190">
        <v>10893</v>
      </c>
      <c r="M28" s="190">
        <v>7617</v>
      </c>
      <c r="N28" s="190">
        <v>18510</v>
      </c>
      <c r="O28" s="118"/>
    </row>
    <row r="29" spans="1:15" s="4" customFormat="1" ht="15" customHeight="1">
      <c r="A29" s="248">
        <v>43739</v>
      </c>
      <c r="B29" s="364">
        <v>2561</v>
      </c>
      <c r="C29" s="191">
        <v>2273</v>
      </c>
      <c r="D29" s="191">
        <v>9282</v>
      </c>
      <c r="E29" s="191">
        <v>59</v>
      </c>
      <c r="F29" s="191">
        <v>1946</v>
      </c>
      <c r="G29" s="191">
        <v>20</v>
      </c>
      <c r="H29" s="191">
        <v>1032</v>
      </c>
      <c r="I29" s="191">
        <v>1049</v>
      </c>
      <c r="J29" s="191">
        <v>428</v>
      </c>
      <c r="K29" s="191">
        <v>119</v>
      </c>
      <c r="L29" s="191">
        <v>11022</v>
      </c>
      <c r="M29" s="191">
        <v>7747</v>
      </c>
      <c r="N29" s="191">
        <v>18769</v>
      </c>
      <c r="O29" s="118"/>
    </row>
    <row r="30" spans="1:15" s="4" customFormat="1" ht="15" customHeight="1">
      <c r="A30" s="248">
        <v>43770</v>
      </c>
      <c r="B30" s="365">
        <v>2568</v>
      </c>
      <c r="C30" s="190">
        <v>2307</v>
      </c>
      <c r="D30" s="190">
        <v>9402</v>
      </c>
      <c r="E30" s="190">
        <v>56</v>
      </c>
      <c r="F30" s="190">
        <v>1996</v>
      </c>
      <c r="G30" s="190">
        <v>20</v>
      </c>
      <c r="H30" s="190">
        <v>1048</v>
      </c>
      <c r="I30" s="190">
        <v>1062</v>
      </c>
      <c r="J30" s="190">
        <v>439</v>
      </c>
      <c r="K30" s="190">
        <v>119</v>
      </c>
      <c r="L30" s="190">
        <v>11139</v>
      </c>
      <c r="M30" s="190">
        <v>7878</v>
      </c>
      <c r="N30" s="190">
        <v>19017</v>
      </c>
      <c r="O30" s="118"/>
    </row>
    <row r="31" spans="1:15" s="4" customFormat="1" ht="15" customHeight="1">
      <c r="A31" s="248">
        <v>43800</v>
      </c>
      <c r="B31" s="364">
        <v>2588</v>
      </c>
      <c r="C31" s="191">
        <v>2403</v>
      </c>
      <c r="D31" s="191">
        <v>9572</v>
      </c>
      <c r="E31" s="191">
        <v>56</v>
      </c>
      <c r="F31" s="191">
        <v>2065</v>
      </c>
      <c r="G31" s="191">
        <v>21</v>
      </c>
      <c r="H31" s="191">
        <v>1060</v>
      </c>
      <c r="I31" s="191">
        <v>1077</v>
      </c>
      <c r="J31" s="191">
        <v>456</v>
      </c>
      <c r="K31" s="191">
        <v>119</v>
      </c>
      <c r="L31" s="191">
        <v>11336</v>
      </c>
      <c r="M31" s="191">
        <v>8081</v>
      </c>
      <c r="N31" s="191">
        <v>19417</v>
      </c>
      <c r="O31" s="118"/>
    </row>
    <row r="32" spans="1:15" s="4" customFormat="1" ht="15" customHeight="1">
      <c r="A32" s="248">
        <v>43831</v>
      </c>
      <c r="B32" s="365">
        <v>2602</v>
      </c>
      <c r="C32" s="190">
        <v>2446</v>
      </c>
      <c r="D32" s="190">
        <v>9648</v>
      </c>
      <c r="E32" s="190">
        <v>56</v>
      </c>
      <c r="F32" s="190">
        <v>2086</v>
      </c>
      <c r="G32" s="190">
        <v>22</v>
      </c>
      <c r="H32" s="190">
        <v>1078</v>
      </c>
      <c r="I32" s="190">
        <v>1086</v>
      </c>
      <c r="J32" s="190">
        <v>467</v>
      </c>
      <c r="K32" s="190">
        <v>119</v>
      </c>
      <c r="L32" s="190">
        <v>11443</v>
      </c>
      <c r="M32" s="190">
        <v>8167</v>
      </c>
      <c r="N32" s="190">
        <v>19610</v>
      </c>
      <c r="O32" s="118"/>
    </row>
    <row r="33" spans="1:15" s="4" customFormat="1" ht="15" customHeight="1">
      <c r="A33" s="248">
        <v>43862</v>
      </c>
      <c r="B33" s="364">
        <v>2605</v>
      </c>
      <c r="C33" s="191">
        <v>2502</v>
      </c>
      <c r="D33" s="191">
        <v>9729</v>
      </c>
      <c r="E33" s="191">
        <v>57</v>
      </c>
      <c r="F33" s="191">
        <v>2143</v>
      </c>
      <c r="G33" s="191">
        <v>22</v>
      </c>
      <c r="H33" s="191">
        <v>1087</v>
      </c>
      <c r="I33" s="191">
        <v>1096</v>
      </c>
      <c r="J33" s="191">
        <v>471</v>
      </c>
      <c r="K33" s="191">
        <v>119</v>
      </c>
      <c r="L33" s="191">
        <v>11537</v>
      </c>
      <c r="M33" s="191">
        <v>8294</v>
      </c>
      <c r="N33" s="191">
        <v>19831</v>
      </c>
      <c r="O33" s="118"/>
    </row>
    <row r="34" spans="1:15" s="4" customFormat="1" ht="15" customHeight="1">
      <c r="A34" s="248">
        <v>43891</v>
      </c>
      <c r="B34" s="365">
        <v>2613</v>
      </c>
      <c r="C34" s="190">
        <v>2556</v>
      </c>
      <c r="D34" s="190">
        <v>9835</v>
      </c>
      <c r="E34" s="190">
        <v>58</v>
      </c>
      <c r="F34" s="190">
        <v>2162</v>
      </c>
      <c r="G34" s="190">
        <v>22</v>
      </c>
      <c r="H34" s="190">
        <v>1091</v>
      </c>
      <c r="I34" s="190">
        <v>1113</v>
      </c>
      <c r="J34" s="190">
        <v>471</v>
      </c>
      <c r="K34" s="190">
        <v>119</v>
      </c>
      <c r="L34" s="190">
        <v>11643</v>
      </c>
      <c r="M34" s="190">
        <v>8397</v>
      </c>
      <c r="N34" s="190">
        <v>20040</v>
      </c>
      <c r="O34" s="118"/>
    </row>
    <row r="35" spans="1:15" s="4" customFormat="1" ht="15" customHeight="1">
      <c r="A35" s="249">
        <v>43922</v>
      </c>
      <c r="B35" s="432">
        <v>2612</v>
      </c>
      <c r="C35" s="432">
        <v>2559</v>
      </c>
      <c r="D35" s="432">
        <v>9847</v>
      </c>
      <c r="E35" s="432">
        <v>58</v>
      </c>
      <c r="F35" s="432">
        <v>2164</v>
      </c>
      <c r="G35" s="432">
        <v>22</v>
      </c>
      <c r="H35" s="432">
        <v>1089</v>
      </c>
      <c r="I35" s="432">
        <v>1115</v>
      </c>
      <c r="J35" s="432">
        <v>471</v>
      </c>
      <c r="K35" s="432">
        <v>119</v>
      </c>
      <c r="L35" s="432">
        <v>11647</v>
      </c>
      <c r="M35" s="432">
        <v>8409</v>
      </c>
      <c r="N35" s="432">
        <v>20056</v>
      </c>
      <c r="O35" s="118"/>
    </row>
    <row r="36" spans="1:15" s="4" customFormat="1" ht="15" hidden="1" customHeight="1">
      <c r="A36" s="248">
        <v>43952</v>
      </c>
      <c r="B36" s="190">
        <v>0</v>
      </c>
      <c r="C36" s="190">
        <v>0</v>
      </c>
      <c r="D36" s="190">
        <v>0</v>
      </c>
      <c r="E36" s="190">
        <v>0</v>
      </c>
      <c r="F36" s="190">
        <v>0</v>
      </c>
      <c r="G36" s="190">
        <v>0</v>
      </c>
      <c r="H36" s="190">
        <v>0</v>
      </c>
      <c r="I36" s="190">
        <v>0</v>
      </c>
      <c r="J36" s="190">
        <v>0</v>
      </c>
      <c r="K36" s="190">
        <v>0</v>
      </c>
      <c r="L36" s="190">
        <v>0</v>
      </c>
      <c r="M36" s="190">
        <v>0</v>
      </c>
      <c r="N36" s="190">
        <v>0</v>
      </c>
      <c r="O36" s="118"/>
    </row>
    <row r="37" spans="1:15" s="4" customFormat="1" ht="15" hidden="1" customHeight="1">
      <c r="A37" s="248">
        <v>43983</v>
      </c>
      <c r="B37" s="191">
        <v>0</v>
      </c>
      <c r="C37" s="191">
        <v>0</v>
      </c>
      <c r="D37" s="191">
        <v>0</v>
      </c>
      <c r="E37" s="191">
        <v>0</v>
      </c>
      <c r="F37" s="191">
        <v>0</v>
      </c>
      <c r="G37" s="191">
        <v>0</v>
      </c>
      <c r="H37" s="191">
        <v>0</v>
      </c>
      <c r="I37" s="191">
        <v>0</v>
      </c>
      <c r="J37" s="191">
        <v>0</v>
      </c>
      <c r="K37" s="191">
        <v>0</v>
      </c>
      <c r="L37" s="191">
        <v>0</v>
      </c>
      <c r="M37" s="191">
        <v>0</v>
      </c>
      <c r="N37" s="191">
        <v>0</v>
      </c>
      <c r="O37" s="118"/>
    </row>
    <row r="38" spans="1:15" s="4" customFormat="1" ht="15" hidden="1" customHeight="1">
      <c r="A38" s="248">
        <v>44013</v>
      </c>
      <c r="B38" s="190">
        <v>0</v>
      </c>
      <c r="C38" s="190">
        <v>0</v>
      </c>
      <c r="D38" s="190">
        <v>0</v>
      </c>
      <c r="E38" s="190">
        <v>0</v>
      </c>
      <c r="F38" s="190">
        <v>0</v>
      </c>
      <c r="G38" s="190">
        <v>0</v>
      </c>
      <c r="H38" s="190">
        <v>0</v>
      </c>
      <c r="I38" s="190">
        <v>0</v>
      </c>
      <c r="J38" s="190">
        <v>0</v>
      </c>
      <c r="K38" s="190">
        <v>0</v>
      </c>
      <c r="L38" s="190">
        <v>0</v>
      </c>
      <c r="M38" s="190">
        <v>0</v>
      </c>
      <c r="N38" s="190">
        <v>0</v>
      </c>
      <c r="O38" s="118"/>
    </row>
    <row r="39" spans="1:15" s="4" customFormat="1" ht="15" hidden="1" customHeight="1">
      <c r="A39" s="248">
        <v>44044</v>
      </c>
      <c r="B39" s="191">
        <v>0</v>
      </c>
      <c r="C39" s="191">
        <v>0</v>
      </c>
      <c r="D39" s="191">
        <v>0</v>
      </c>
      <c r="E39" s="191">
        <v>0</v>
      </c>
      <c r="F39" s="191">
        <v>0</v>
      </c>
      <c r="G39" s="191">
        <v>0</v>
      </c>
      <c r="H39" s="191">
        <v>0</v>
      </c>
      <c r="I39" s="191">
        <v>0</v>
      </c>
      <c r="J39" s="191">
        <v>0</v>
      </c>
      <c r="K39" s="191">
        <v>0</v>
      </c>
      <c r="L39" s="191">
        <v>0</v>
      </c>
      <c r="M39" s="191">
        <v>0</v>
      </c>
      <c r="N39" s="191">
        <v>0</v>
      </c>
      <c r="O39" s="118"/>
    </row>
    <row r="40" spans="1:15" s="4" customFormat="1" ht="15" hidden="1" customHeight="1">
      <c r="A40" s="248">
        <v>44075</v>
      </c>
      <c r="B40" s="190">
        <v>0</v>
      </c>
      <c r="C40" s="190">
        <v>0</v>
      </c>
      <c r="D40" s="190">
        <v>0</v>
      </c>
      <c r="E40" s="190">
        <v>0</v>
      </c>
      <c r="F40" s="190">
        <v>0</v>
      </c>
      <c r="G40" s="190">
        <v>0</v>
      </c>
      <c r="H40" s="190">
        <v>0</v>
      </c>
      <c r="I40" s="190">
        <v>0</v>
      </c>
      <c r="J40" s="190">
        <v>0</v>
      </c>
      <c r="K40" s="190">
        <v>0</v>
      </c>
      <c r="L40" s="190">
        <v>0</v>
      </c>
      <c r="M40" s="190">
        <v>0</v>
      </c>
      <c r="N40" s="190">
        <v>0</v>
      </c>
      <c r="O40" s="118"/>
    </row>
    <row r="41" spans="1:15" s="4" customFormat="1" ht="15" hidden="1" customHeight="1">
      <c r="A41" s="248">
        <v>44105</v>
      </c>
      <c r="B41" s="191">
        <v>0</v>
      </c>
      <c r="C41" s="191">
        <v>0</v>
      </c>
      <c r="D41" s="191">
        <v>0</v>
      </c>
      <c r="E41" s="191">
        <v>0</v>
      </c>
      <c r="F41" s="191">
        <v>0</v>
      </c>
      <c r="G41" s="191">
        <v>0</v>
      </c>
      <c r="H41" s="191">
        <v>0</v>
      </c>
      <c r="I41" s="191">
        <v>0</v>
      </c>
      <c r="J41" s="191">
        <v>0</v>
      </c>
      <c r="K41" s="191">
        <v>0</v>
      </c>
      <c r="L41" s="191">
        <v>0</v>
      </c>
      <c r="M41" s="191">
        <v>0</v>
      </c>
      <c r="N41" s="191">
        <v>0</v>
      </c>
      <c r="O41" s="118"/>
    </row>
    <row r="42" spans="1:15" s="4" customFormat="1" ht="15" hidden="1" customHeight="1">
      <c r="A42" s="248">
        <v>44136</v>
      </c>
      <c r="B42" s="365">
        <v>0</v>
      </c>
      <c r="C42" s="190">
        <v>0</v>
      </c>
      <c r="D42" s="190">
        <v>0</v>
      </c>
      <c r="E42" s="190">
        <v>0</v>
      </c>
      <c r="F42" s="190">
        <v>0</v>
      </c>
      <c r="G42" s="190">
        <v>0</v>
      </c>
      <c r="H42" s="190">
        <v>0</v>
      </c>
      <c r="I42" s="190">
        <v>0</v>
      </c>
      <c r="J42" s="190">
        <v>0</v>
      </c>
      <c r="K42" s="190">
        <v>0</v>
      </c>
      <c r="L42" s="190">
        <v>0</v>
      </c>
      <c r="M42" s="190">
        <v>0</v>
      </c>
      <c r="N42" s="190">
        <v>0</v>
      </c>
      <c r="O42" s="118"/>
    </row>
    <row r="43" spans="1:15" s="4" customFormat="1" ht="15" hidden="1" customHeight="1">
      <c r="A43" s="248">
        <v>44166</v>
      </c>
      <c r="B43" s="422">
        <v>0</v>
      </c>
      <c r="C43" s="423">
        <v>0</v>
      </c>
      <c r="D43" s="423">
        <v>0</v>
      </c>
      <c r="E43" s="423">
        <v>0</v>
      </c>
      <c r="F43" s="423">
        <v>0</v>
      </c>
      <c r="G43" s="423">
        <v>0</v>
      </c>
      <c r="H43" s="423">
        <v>0</v>
      </c>
      <c r="I43" s="423">
        <v>0</v>
      </c>
      <c r="J43" s="423">
        <v>0</v>
      </c>
      <c r="K43" s="423">
        <v>0</v>
      </c>
      <c r="L43" s="423">
        <v>0</v>
      </c>
      <c r="M43" s="423">
        <v>0</v>
      </c>
      <c r="N43" s="423">
        <v>0</v>
      </c>
      <c r="O43" s="118"/>
    </row>
    <row r="44" spans="1:15" s="4" customFormat="1" ht="34.5" customHeight="1">
      <c r="A44" s="366" t="s">
        <v>203</v>
      </c>
      <c r="B44" s="151"/>
      <c r="C44" s="151"/>
      <c r="D44" s="151"/>
      <c r="E44" s="151"/>
      <c r="F44" s="151"/>
      <c r="G44" s="151"/>
      <c r="H44" s="151"/>
      <c r="I44" s="151"/>
      <c r="J44" s="151"/>
      <c r="K44" s="151"/>
      <c r="L44" s="151"/>
      <c r="M44" s="151"/>
      <c r="N44" s="151"/>
      <c r="O44" s="118"/>
    </row>
    <row r="45" spans="1:15" s="5" customFormat="1" ht="15" customHeight="1">
      <c r="A45" s="362" t="s">
        <v>104</v>
      </c>
      <c r="B45" s="192"/>
      <c r="C45" s="192"/>
      <c r="D45" s="192"/>
      <c r="E45" s="192"/>
      <c r="F45" s="192"/>
      <c r="G45" s="192"/>
      <c r="H45" s="192"/>
      <c r="I45" s="192"/>
      <c r="J45" s="192"/>
      <c r="K45" s="192"/>
      <c r="L45" s="192"/>
      <c r="M45" s="193"/>
      <c r="N45" s="193"/>
      <c r="O45" s="140"/>
    </row>
  </sheetData>
  <mergeCells count="2">
    <mergeCell ref="A1:N1"/>
    <mergeCell ref="A2:N2"/>
  </mergeCells>
  <hyperlinks>
    <hyperlink ref="N3" location="Índice!Area_de_impressao" display="Voltar ao índice" xr:uid="{00000000-0004-0000-0E00-000000000000}"/>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16">
    <pageSetUpPr fitToPage="1"/>
  </sheetPr>
  <dimension ref="A1:O44"/>
  <sheetViews>
    <sheetView showGridLines="0" zoomScale="70" zoomScaleNormal="70" workbookViewId="0">
      <selection sqref="A1:O1"/>
    </sheetView>
  </sheetViews>
  <sheetFormatPr defaultRowHeight="12.75"/>
  <cols>
    <col min="1" max="1" width="11.28515625" style="2" customWidth="1"/>
    <col min="2" max="14" width="20.7109375" style="2" customWidth="1"/>
    <col min="15" max="15" width="20.7109375" style="7" customWidth="1"/>
    <col min="16" max="16384" width="9.140625" style="2"/>
  </cols>
  <sheetData>
    <row r="1" spans="1:15" s="286" customFormat="1" ht="20.100000000000001" customHeight="1">
      <c r="A1" s="442" t="s">
        <v>106</v>
      </c>
      <c r="B1" s="442"/>
      <c r="C1" s="442"/>
      <c r="D1" s="442"/>
      <c r="E1" s="442"/>
      <c r="F1" s="442"/>
      <c r="G1" s="442"/>
      <c r="H1" s="442"/>
      <c r="I1" s="442"/>
      <c r="J1" s="442"/>
      <c r="K1" s="442"/>
      <c r="L1" s="442"/>
      <c r="M1" s="442"/>
      <c r="N1" s="442"/>
      <c r="O1" s="442"/>
    </row>
    <row r="2" spans="1:15" s="16" customFormat="1" ht="30" customHeight="1">
      <c r="A2" s="461" t="s">
        <v>151</v>
      </c>
      <c r="B2" s="464"/>
      <c r="C2" s="464"/>
      <c r="D2" s="464"/>
      <c r="E2" s="464"/>
      <c r="F2" s="464"/>
      <c r="G2" s="464"/>
      <c r="H2" s="464"/>
      <c r="I2" s="464"/>
      <c r="J2" s="464"/>
      <c r="K2" s="464"/>
      <c r="L2" s="464"/>
      <c r="M2" s="464"/>
      <c r="N2" s="464"/>
      <c r="O2" s="464"/>
    </row>
    <row r="3" spans="1:15" s="16" customFormat="1" ht="39.950000000000003" customHeight="1">
      <c r="A3" s="168"/>
      <c r="B3" s="168"/>
      <c r="C3" s="168"/>
      <c r="D3" s="168"/>
      <c r="E3" s="168"/>
      <c r="F3" s="168"/>
      <c r="G3" s="168"/>
      <c r="H3" s="168"/>
      <c r="I3" s="168"/>
      <c r="J3" s="168"/>
      <c r="K3" s="168"/>
      <c r="L3" s="168"/>
      <c r="M3" s="168"/>
      <c r="N3" s="168"/>
      <c r="O3" s="292" t="s">
        <v>107</v>
      </c>
    </row>
    <row r="4" spans="1:15" s="267" customFormat="1" ht="39.950000000000003" customHeight="1">
      <c r="A4" s="121"/>
      <c r="B4" s="241"/>
      <c r="C4" s="241"/>
      <c r="D4" s="241"/>
      <c r="E4" s="241"/>
      <c r="F4" s="241"/>
      <c r="G4" s="241"/>
      <c r="H4" s="241"/>
      <c r="I4" s="241"/>
      <c r="J4" s="274"/>
      <c r="K4" s="278"/>
      <c r="L4" s="274"/>
      <c r="M4" s="274"/>
      <c r="N4" s="274"/>
      <c r="O4" s="368" t="s">
        <v>256</v>
      </c>
    </row>
    <row r="5" spans="1:15" s="16" customFormat="1" ht="17.45" hidden="1" customHeight="1">
      <c r="A5" s="123"/>
      <c r="B5" s="179" t="s">
        <v>3</v>
      </c>
      <c r="C5" s="179" t="s">
        <v>6</v>
      </c>
      <c r="D5" s="179"/>
      <c r="E5" s="179" t="s">
        <v>15</v>
      </c>
      <c r="F5" s="179" t="s">
        <v>7</v>
      </c>
      <c r="G5" s="179" t="s">
        <v>8</v>
      </c>
      <c r="H5" s="179" t="s">
        <v>55</v>
      </c>
      <c r="I5" s="179" t="s">
        <v>11</v>
      </c>
      <c r="J5" s="188" t="s">
        <v>57</v>
      </c>
      <c r="K5" s="189" t="s">
        <v>56</v>
      </c>
      <c r="L5" s="188" t="s">
        <v>86</v>
      </c>
      <c r="M5" s="169"/>
      <c r="N5" s="169"/>
      <c r="O5" s="124"/>
    </row>
    <row r="6" spans="1:15" ht="45" customHeight="1">
      <c r="A6" s="352" t="s">
        <v>5</v>
      </c>
      <c r="B6" s="376" t="s">
        <v>198</v>
      </c>
      <c r="C6" s="376" t="s">
        <v>206</v>
      </c>
      <c r="D6" s="376" t="s">
        <v>207</v>
      </c>
      <c r="E6" s="376" t="s">
        <v>15</v>
      </c>
      <c r="F6" s="376" t="s">
        <v>7</v>
      </c>
      <c r="G6" s="376" t="s">
        <v>8</v>
      </c>
      <c r="H6" s="376" t="s">
        <v>55</v>
      </c>
      <c r="I6" s="376" t="s">
        <v>11</v>
      </c>
      <c r="J6" s="376" t="s">
        <v>57</v>
      </c>
      <c r="K6" s="376" t="s">
        <v>56</v>
      </c>
      <c r="L6" s="376" t="s">
        <v>143</v>
      </c>
      <c r="M6" s="377" t="s">
        <v>158</v>
      </c>
      <c r="N6" s="377" t="s">
        <v>159</v>
      </c>
      <c r="O6" s="378" t="s">
        <v>125</v>
      </c>
    </row>
    <row r="7" spans="1:15" s="99" customFormat="1" ht="15" customHeight="1">
      <c r="A7" s="353">
        <v>39052</v>
      </c>
      <c r="B7" s="383">
        <v>5263671</v>
      </c>
      <c r="C7" s="383">
        <v>3976660</v>
      </c>
      <c r="D7" s="383">
        <v>1373871.1999999997</v>
      </c>
      <c r="E7" s="383">
        <v>407461</v>
      </c>
      <c r="F7" s="383">
        <v>18428</v>
      </c>
      <c r="G7" s="383">
        <v>622922</v>
      </c>
      <c r="H7" s="383">
        <v>109003</v>
      </c>
      <c r="I7" s="383">
        <v>13211</v>
      </c>
      <c r="J7" s="383">
        <v>0</v>
      </c>
      <c r="K7" s="383">
        <v>89</v>
      </c>
      <c r="L7" s="383">
        <v>3567</v>
      </c>
      <c r="M7" s="383">
        <v>2751869</v>
      </c>
      <c r="N7" s="383">
        <v>7663143</v>
      </c>
      <c r="O7" s="383">
        <v>10415012</v>
      </c>
    </row>
    <row r="8" spans="1:15" s="99" customFormat="1" ht="15" customHeight="1">
      <c r="A8" s="248">
        <v>39417</v>
      </c>
      <c r="B8" s="197">
        <v>4580427</v>
      </c>
      <c r="C8" s="197">
        <v>4834037</v>
      </c>
      <c r="D8" s="197">
        <v>1307058.7599999998</v>
      </c>
      <c r="E8" s="197">
        <v>590235</v>
      </c>
      <c r="F8" s="197">
        <v>11721</v>
      </c>
      <c r="G8" s="197">
        <v>598775</v>
      </c>
      <c r="H8" s="197">
        <v>112823</v>
      </c>
      <c r="I8" s="197">
        <v>11793</v>
      </c>
      <c r="J8" s="197">
        <v>0</v>
      </c>
      <c r="K8" s="197">
        <v>85</v>
      </c>
      <c r="L8" s="197">
        <v>3869</v>
      </c>
      <c r="M8" s="197">
        <v>3317390</v>
      </c>
      <c r="N8" s="197">
        <v>7426375</v>
      </c>
      <c r="O8" s="197">
        <v>10743765</v>
      </c>
    </row>
    <row r="9" spans="1:15" s="84" customFormat="1" ht="15" customHeight="1">
      <c r="A9" s="248">
        <v>39783</v>
      </c>
      <c r="B9" s="198">
        <v>4231017</v>
      </c>
      <c r="C9" s="198">
        <v>5307982</v>
      </c>
      <c r="D9" s="198">
        <v>1856818.3199999998</v>
      </c>
      <c r="E9" s="198">
        <v>422114</v>
      </c>
      <c r="F9" s="198">
        <v>10564</v>
      </c>
      <c r="G9" s="198">
        <v>586896</v>
      </c>
      <c r="H9" s="198">
        <v>100096</v>
      </c>
      <c r="I9" s="198">
        <v>2552</v>
      </c>
      <c r="J9" s="198">
        <v>43549</v>
      </c>
      <c r="K9" s="198">
        <v>262</v>
      </c>
      <c r="L9" s="198">
        <v>5817</v>
      </c>
      <c r="M9" s="198">
        <v>3345368</v>
      </c>
      <c r="N9" s="198">
        <v>7365481</v>
      </c>
      <c r="O9" s="198">
        <v>10710849</v>
      </c>
    </row>
    <row r="10" spans="1:15" s="100" customFormat="1" ht="15" customHeight="1">
      <c r="A10" s="248">
        <v>40148</v>
      </c>
      <c r="B10" s="197">
        <v>4230371</v>
      </c>
      <c r="C10" s="197">
        <v>4707081</v>
      </c>
      <c r="D10" s="197">
        <v>1331731.8799999999</v>
      </c>
      <c r="E10" s="197">
        <v>519356</v>
      </c>
      <c r="F10" s="197">
        <v>9227</v>
      </c>
      <c r="G10" s="197">
        <v>579851</v>
      </c>
      <c r="H10" s="197">
        <v>93332</v>
      </c>
      <c r="I10" s="197">
        <v>3126</v>
      </c>
      <c r="J10" s="197">
        <v>43402</v>
      </c>
      <c r="K10" s="197">
        <v>3758</v>
      </c>
      <c r="L10" s="197">
        <v>6146</v>
      </c>
      <c r="M10" s="197">
        <v>3248322</v>
      </c>
      <c r="N10" s="197">
        <v>6947328</v>
      </c>
      <c r="O10" s="197">
        <v>10195650</v>
      </c>
    </row>
    <row r="11" spans="1:15" s="100" customFormat="1" ht="15" customHeight="1">
      <c r="A11" s="248">
        <v>40513</v>
      </c>
      <c r="B11" s="198">
        <v>4240062</v>
      </c>
      <c r="C11" s="198">
        <v>5206807</v>
      </c>
      <c r="D11" s="198">
        <v>1907272.44</v>
      </c>
      <c r="E11" s="198">
        <v>519139</v>
      </c>
      <c r="F11" s="198">
        <v>10245</v>
      </c>
      <c r="G11" s="198">
        <v>576849</v>
      </c>
      <c r="H11" s="198">
        <v>79110</v>
      </c>
      <c r="I11" s="198">
        <v>3803</v>
      </c>
      <c r="J11" s="198">
        <v>43326</v>
      </c>
      <c r="K11" s="198">
        <v>4888</v>
      </c>
      <c r="L11" s="198">
        <v>10873</v>
      </c>
      <c r="M11" s="198">
        <v>3730544</v>
      </c>
      <c r="N11" s="198">
        <v>6964558</v>
      </c>
      <c r="O11" s="198">
        <v>10695102</v>
      </c>
    </row>
    <row r="12" spans="1:15" s="100" customFormat="1" ht="15" customHeight="1">
      <c r="A12" s="248">
        <v>40878</v>
      </c>
      <c r="B12" s="197">
        <v>4714348</v>
      </c>
      <c r="C12" s="197">
        <v>4918818</v>
      </c>
      <c r="D12" s="197">
        <v>1695098</v>
      </c>
      <c r="E12" s="197">
        <v>482175</v>
      </c>
      <c r="F12" s="197">
        <v>8291</v>
      </c>
      <c r="G12" s="197">
        <v>574714</v>
      </c>
      <c r="H12" s="197">
        <v>64490</v>
      </c>
      <c r="I12" s="197">
        <v>4414</v>
      </c>
      <c r="J12" s="197">
        <v>44094</v>
      </c>
      <c r="K12" s="197">
        <v>14989</v>
      </c>
      <c r="L12" s="197">
        <v>10914</v>
      </c>
      <c r="M12" s="197">
        <v>3555876</v>
      </c>
      <c r="N12" s="197">
        <v>7281371</v>
      </c>
      <c r="O12" s="197">
        <v>10837247</v>
      </c>
    </row>
    <row r="13" spans="1:15" s="100" customFormat="1" ht="15" customHeight="1">
      <c r="A13" s="248">
        <v>41244</v>
      </c>
      <c r="B13" s="198">
        <v>4875642</v>
      </c>
      <c r="C13" s="198">
        <v>4956477</v>
      </c>
      <c r="D13" s="198">
        <v>1995288</v>
      </c>
      <c r="E13" s="198">
        <v>483775</v>
      </c>
      <c r="F13" s="198">
        <v>7048</v>
      </c>
      <c r="G13" s="198">
        <v>570435</v>
      </c>
      <c r="H13" s="198">
        <v>56026</v>
      </c>
      <c r="I13" s="198">
        <v>4770</v>
      </c>
      <c r="J13" s="198">
        <v>2809</v>
      </c>
      <c r="K13" s="198">
        <v>124930</v>
      </c>
      <c r="L13" s="198">
        <v>10266</v>
      </c>
      <c r="M13" s="198">
        <v>3527162</v>
      </c>
      <c r="N13" s="198">
        <v>7565016</v>
      </c>
      <c r="O13" s="198">
        <v>11092178</v>
      </c>
    </row>
    <row r="14" spans="1:15" s="100" customFormat="1" ht="15" customHeight="1">
      <c r="A14" s="248">
        <v>41609</v>
      </c>
      <c r="B14" s="197">
        <v>5063545</v>
      </c>
      <c r="C14" s="197">
        <v>4645123</v>
      </c>
      <c r="D14" s="197">
        <v>1671941</v>
      </c>
      <c r="E14" s="197">
        <v>509595</v>
      </c>
      <c r="F14" s="197">
        <v>12961</v>
      </c>
      <c r="G14" s="197">
        <v>552546</v>
      </c>
      <c r="H14" s="197">
        <v>47731</v>
      </c>
      <c r="I14" s="197">
        <v>6777</v>
      </c>
      <c r="J14" s="197">
        <v>3732</v>
      </c>
      <c r="K14" s="197">
        <v>144392</v>
      </c>
      <c r="L14" s="197">
        <v>952</v>
      </c>
      <c r="M14" s="197">
        <v>3403878</v>
      </c>
      <c r="N14" s="197">
        <v>7583476</v>
      </c>
      <c r="O14" s="197">
        <v>10987354</v>
      </c>
    </row>
    <row r="15" spans="1:15" s="100" customFormat="1" ht="15" customHeight="1">
      <c r="A15" s="248">
        <v>41974</v>
      </c>
      <c r="B15" s="198">
        <v>5746744</v>
      </c>
      <c r="C15" s="198">
        <v>4505660</v>
      </c>
      <c r="D15" s="198">
        <v>1499663</v>
      </c>
      <c r="E15" s="198">
        <v>437994</v>
      </c>
      <c r="F15" s="198">
        <v>18739</v>
      </c>
      <c r="G15" s="198">
        <v>549954</v>
      </c>
      <c r="H15" s="198">
        <v>42451</v>
      </c>
      <c r="I15" s="198">
        <v>8915</v>
      </c>
      <c r="J15" s="198">
        <v>4897</v>
      </c>
      <c r="K15" s="198">
        <v>163399</v>
      </c>
      <c r="L15" s="198">
        <v>819</v>
      </c>
      <c r="M15" s="198">
        <v>2061644</v>
      </c>
      <c r="N15" s="198">
        <v>9417928</v>
      </c>
      <c r="O15" s="198">
        <v>11479572</v>
      </c>
    </row>
    <row r="16" spans="1:15" s="100" customFormat="1" ht="15" customHeight="1">
      <c r="A16" s="248">
        <v>42339</v>
      </c>
      <c r="B16" s="197">
        <v>6096779</v>
      </c>
      <c r="C16" s="197">
        <v>4367108</v>
      </c>
      <c r="D16" s="197">
        <v>1360024</v>
      </c>
      <c r="E16" s="197">
        <v>411236</v>
      </c>
      <c r="F16" s="197">
        <v>29532</v>
      </c>
      <c r="G16" s="197">
        <v>535907</v>
      </c>
      <c r="H16" s="197">
        <v>28701</v>
      </c>
      <c r="I16" s="197">
        <v>9928</v>
      </c>
      <c r="J16" s="197">
        <v>5584</v>
      </c>
      <c r="K16" s="197">
        <v>203900</v>
      </c>
      <c r="L16" s="197">
        <v>607</v>
      </c>
      <c r="M16" s="197">
        <v>2079452</v>
      </c>
      <c r="N16" s="197">
        <v>9609830</v>
      </c>
      <c r="O16" s="197">
        <v>11689282</v>
      </c>
    </row>
    <row r="17" spans="1:15" s="100" customFormat="1" ht="15" customHeight="1">
      <c r="A17" s="248">
        <v>42705</v>
      </c>
      <c r="B17" s="198">
        <v>6439022</v>
      </c>
      <c r="C17" s="198">
        <v>4475792</v>
      </c>
      <c r="D17" s="198">
        <v>1324326</v>
      </c>
      <c r="E17" s="198">
        <v>496422</v>
      </c>
      <c r="F17" s="198">
        <v>19158</v>
      </c>
      <c r="G17" s="198">
        <v>553902</v>
      </c>
      <c r="H17" s="198">
        <v>30066</v>
      </c>
      <c r="I17" s="198">
        <v>12774</v>
      </c>
      <c r="J17" s="198">
        <v>6618</v>
      </c>
      <c r="K17" s="198">
        <v>236576</v>
      </c>
      <c r="L17" s="198">
        <v>524</v>
      </c>
      <c r="M17" s="198">
        <v>2356429</v>
      </c>
      <c r="N17" s="198">
        <v>9914425</v>
      </c>
      <c r="O17" s="198">
        <v>12270854</v>
      </c>
    </row>
    <row r="18" spans="1:15" s="100" customFormat="1" ht="15" customHeight="1">
      <c r="A18" s="248">
        <v>43070</v>
      </c>
      <c r="B18" s="197">
        <v>7341262</v>
      </c>
      <c r="C18" s="197">
        <v>4472071</v>
      </c>
      <c r="D18" s="197">
        <v>1325059</v>
      </c>
      <c r="E18" s="197">
        <v>1040126</v>
      </c>
      <c r="F18" s="197">
        <v>17747</v>
      </c>
      <c r="G18" s="197">
        <v>589511</v>
      </c>
      <c r="H18" s="197">
        <v>33927</v>
      </c>
      <c r="I18" s="197">
        <v>15210</v>
      </c>
      <c r="J18" s="197">
        <v>6575</v>
      </c>
      <c r="K18" s="197">
        <v>299688</v>
      </c>
      <c r="L18" s="197">
        <v>223</v>
      </c>
      <c r="M18" s="197">
        <v>2838300</v>
      </c>
      <c r="N18" s="197">
        <v>10978040</v>
      </c>
      <c r="O18" s="197">
        <v>13816340</v>
      </c>
    </row>
    <row r="19" spans="1:15" s="100" customFormat="1" ht="15" customHeight="1">
      <c r="A19" s="436">
        <v>43435</v>
      </c>
      <c r="B19" s="435">
        <v>8264043</v>
      </c>
      <c r="C19" s="435">
        <v>4645784</v>
      </c>
      <c r="D19" s="435">
        <v>1440442</v>
      </c>
      <c r="E19" s="435">
        <v>1579349</v>
      </c>
      <c r="F19" s="435">
        <v>28585</v>
      </c>
      <c r="G19" s="435">
        <v>594860</v>
      </c>
      <c r="H19" s="435">
        <v>56626</v>
      </c>
      <c r="I19" s="435">
        <v>19598</v>
      </c>
      <c r="J19" s="435">
        <v>7549</v>
      </c>
      <c r="K19" s="435">
        <v>499011</v>
      </c>
      <c r="L19" s="435">
        <v>213</v>
      </c>
      <c r="M19" s="435">
        <v>3710310</v>
      </c>
      <c r="N19" s="435">
        <v>11985308</v>
      </c>
      <c r="O19" s="435">
        <v>15695618</v>
      </c>
    </row>
    <row r="20" spans="1:15" s="100" customFormat="1" ht="15" customHeight="1">
      <c r="A20" s="248">
        <v>43466</v>
      </c>
      <c r="B20" s="197">
        <v>8295167</v>
      </c>
      <c r="C20" s="197">
        <v>4719632</v>
      </c>
      <c r="D20" s="197">
        <v>1514385</v>
      </c>
      <c r="E20" s="197">
        <v>1657585</v>
      </c>
      <c r="F20" s="197">
        <v>27697</v>
      </c>
      <c r="G20" s="197">
        <v>594818</v>
      </c>
      <c r="H20" s="197">
        <v>67013</v>
      </c>
      <c r="I20" s="197">
        <v>20354</v>
      </c>
      <c r="J20" s="197">
        <v>7331</v>
      </c>
      <c r="K20" s="197">
        <v>671853</v>
      </c>
      <c r="L20" s="197">
        <v>212</v>
      </c>
      <c r="M20" s="197">
        <v>3988317</v>
      </c>
      <c r="N20" s="197">
        <v>12073345</v>
      </c>
      <c r="O20" s="197">
        <v>16061662</v>
      </c>
    </row>
    <row r="21" spans="1:15" s="100" customFormat="1" ht="15" customHeight="1">
      <c r="A21" s="248">
        <v>43497</v>
      </c>
      <c r="B21" s="198">
        <v>8349003</v>
      </c>
      <c r="C21" s="198">
        <v>4794693</v>
      </c>
      <c r="D21" s="198">
        <v>1589502</v>
      </c>
      <c r="E21" s="198">
        <v>1727123</v>
      </c>
      <c r="F21" s="198">
        <v>27925</v>
      </c>
      <c r="G21" s="198">
        <v>594604</v>
      </c>
      <c r="H21" s="198">
        <v>77312</v>
      </c>
      <c r="I21" s="198">
        <v>20528</v>
      </c>
      <c r="J21" s="198">
        <v>7451</v>
      </c>
      <c r="K21" s="198">
        <v>736472</v>
      </c>
      <c r="L21" s="198">
        <v>210</v>
      </c>
      <c r="M21" s="198">
        <v>4160438</v>
      </c>
      <c r="N21" s="198">
        <v>12174883</v>
      </c>
      <c r="O21" s="198">
        <v>16335321</v>
      </c>
    </row>
    <row r="22" spans="1:15" s="4" customFormat="1" ht="15" customHeight="1">
      <c r="A22" s="248">
        <v>43525</v>
      </c>
      <c r="B22" s="197">
        <v>8409323</v>
      </c>
      <c r="C22" s="197">
        <v>4847208</v>
      </c>
      <c r="D22" s="197">
        <v>1642152</v>
      </c>
      <c r="E22" s="197">
        <v>1786042</v>
      </c>
      <c r="F22" s="197">
        <v>29341</v>
      </c>
      <c r="G22" s="197">
        <v>593056</v>
      </c>
      <c r="H22" s="197">
        <v>83794</v>
      </c>
      <c r="I22" s="197">
        <v>20941</v>
      </c>
      <c r="J22" s="197">
        <v>7461</v>
      </c>
      <c r="K22" s="197">
        <v>851046</v>
      </c>
      <c r="L22" s="197">
        <v>175</v>
      </c>
      <c r="M22" s="197">
        <v>4366899</v>
      </c>
      <c r="N22" s="197">
        <v>12261488</v>
      </c>
      <c r="O22" s="197">
        <v>16628387</v>
      </c>
    </row>
    <row r="23" spans="1:15" s="100" customFormat="1" ht="15" customHeight="1">
      <c r="A23" s="248">
        <v>43556</v>
      </c>
      <c r="B23" s="198">
        <v>8472709</v>
      </c>
      <c r="C23" s="198">
        <v>4872242</v>
      </c>
      <c r="D23" s="198">
        <v>1670175</v>
      </c>
      <c r="E23" s="198">
        <v>1829921</v>
      </c>
      <c r="F23" s="198">
        <v>30677</v>
      </c>
      <c r="G23" s="198">
        <v>592038</v>
      </c>
      <c r="H23" s="198">
        <v>87617</v>
      </c>
      <c r="I23" s="198">
        <v>20089</v>
      </c>
      <c r="J23" s="198">
        <v>7765</v>
      </c>
      <c r="K23" s="198">
        <v>955783</v>
      </c>
      <c r="L23" s="198">
        <v>183</v>
      </c>
      <c r="M23" s="198">
        <v>4568026</v>
      </c>
      <c r="N23" s="198">
        <v>12300998</v>
      </c>
      <c r="O23" s="198">
        <v>16869024</v>
      </c>
    </row>
    <row r="24" spans="1:15" s="4" customFormat="1" ht="15" customHeight="1">
      <c r="A24" s="248">
        <v>43586</v>
      </c>
      <c r="B24" s="197">
        <v>8553845</v>
      </c>
      <c r="C24" s="197">
        <v>4881351</v>
      </c>
      <c r="D24" s="197">
        <v>1681018</v>
      </c>
      <c r="E24" s="197">
        <v>1952518</v>
      </c>
      <c r="F24" s="197">
        <v>32963</v>
      </c>
      <c r="G24" s="197">
        <v>590539</v>
      </c>
      <c r="H24" s="197">
        <v>94523</v>
      </c>
      <c r="I24" s="197">
        <v>20098</v>
      </c>
      <c r="J24" s="197">
        <v>7988</v>
      </c>
      <c r="K24" s="197">
        <v>987601</v>
      </c>
      <c r="L24" s="197">
        <v>192</v>
      </c>
      <c r="M24" s="197">
        <v>4717169</v>
      </c>
      <c r="N24" s="197">
        <v>12404449</v>
      </c>
      <c r="O24" s="197">
        <v>17121618</v>
      </c>
    </row>
    <row r="25" spans="1:15" s="4" customFormat="1" ht="15" customHeight="1">
      <c r="A25" s="248">
        <v>43617</v>
      </c>
      <c r="B25" s="198">
        <v>8800445</v>
      </c>
      <c r="C25" s="198">
        <v>4922792</v>
      </c>
      <c r="D25" s="198">
        <v>1723223</v>
      </c>
      <c r="E25" s="198">
        <v>1993508</v>
      </c>
      <c r="F25" s="198">
        <v>33011</v>
      </c>
      <c r="G25" s="198">
        <v>589514</v>
      </c>
      <c r="H25" s="198">
        <v>95643</v>
      </c>
      <c r="I25" s="198">
        <v>20053</v>
      </c>
      <c r="J25" s="198">
        <v>7799</v>
      </c>
      <c r="K25" s="198">
        <v>1063081</v>
      </c>
      <c r="L25" s="198">
        <v>190</v>
      </c>
      <c r="M25" s="198">
        <v>4927746</v>
      </c>
      <c r="N25" s="198">
        <v>12598290</v>
      </c>
      <c r="O25" s="198">
        <v>17526036</v>
      </c>
    </row>
    <row r="26" spans="1:15" s="4" customFormat="1" ht="15" customHeight="1">
      <c r="A26" s="248">
        <v>43647</v>
      </c>
      <c r="B26" s="197">
        <v>9024924</v>
      </c>
      <c r="C26" s="197">
        <v>5046079</v>
      </c>
      <c r="D26" s="197">
        <v>1847242</v>
      </c>
      <c r="E26" s="197">
        <v>2012772</v>
      </c>
      <c r="F26" s="197">
        <v>32561</v>
      </c>
      <c r="G26" s="197">
        <v>588350</v>
      </c>
      <c r="H26" s="197">
        <v>106874</v>
      </c>
      <c r="I26" s="197">
        <v>20776</v>
      </c>
      <c r="J26" s="197">
        <v>8545</v>
      </c>
      <c r="K26" s="197">
        <v>1087279</v>
      </c>
      <c r="L26" s="197">
        <v>182</v>
      </c>
      <c r="M26" s="197">
        <v>5005702</v>
      </c>
      <c r="N26" s="197">
        <v>12922640</v>
      </c>
      <c r="O26" s="197">
        <v>17928342</v>
      </c>
    </row>
    <row r="27" spans="1:15" s="4" customFormat="1" ht="15" customHeight="1">
      <c r="A27" s="248">
        <v>43678</v>
      </c>
      <c r="B27" s="198">
        <v>9279463</v>
      </c>
      <c r="C27" s="198">
        <v>5143654</v>
      </c>
      <c r="D27" s="198">
        <v>1945605</v>
      </c>
      <c r="E27" s="198">
        <v>2106923</v>
      </c>
      <c r="F27" s="198">
        <v>47586</v>
      </c>
      <c r="G27" s="198">
        <v>587198</v>
      </c>
      <c r="H27" s="198">
        <v>118355</v>
      </c>
      <c r="I27" s="198">
        <v>23992</v>
      </c>
      <c r="J27" s="198">
        <v>8627</v>
      </c>
      <c r="K27" s="198">
        <v>1288729</v>
      </c>
      <c r="L27" s="198">
        <v>175</v>
      </c>
      <c r="M27" s="198">
        <v>5308041</v>
      </c>
      <c r="N27" s="198">
        <v>13296661</v>
      </c>
      <c r="O27" s="198">
        <v>18604702</v>
      </c>
    </row>
    <row r="28" spans="1:15" s="4" customFormat="1" ht="15" customHeight="1">
      <c r="A28" s="248">
        <v>43709</v>
      </c>
      <c r="B28" s="197">
        <v>9504909</v>
      </c>
      <c r="C28" s="197">
        <v>5229600</v>
      </c>
      <c r="D28" s="197">
        <v>2032079</v>
      </c>
      <c r="E28" s="197">
        <v>2192768</v>
      </c>
      <c r="F28" s="197">
        <v>48270</v>
      </c>
      <c r="G28" s="197">
        <v>586240</v>
      </c>
      <c r="H28" s="197">
        <v>119002</v>
      </c>
      <c r="I28" s="197">
        <v>24383</v>
      </c>
      <c r="J28" s="197">
        <v>8902</v>
      </c>
      <c r="K28" s="197">
        <v>1390665</v>
      </c>
      <c r="L28" s="197">
        <v>154</v>
      </c>
      <c r="M28" s="197">
        <v>5500836</v>
      </c>
      <c r="N28" s="197">
        <v>13604057</v>
      </c>
      <c r="O28" s="197">
        <v>19104893</v>
      </c>
    </row>
    <row r="29" spans="1:15" s="4" customFormat="1" ht="15" customHeight="1">
      <c r="A29" s="248">
        <v>43739</v>
      </c>
      <c r="B29" s="198">
        <v>9688471</v>
      </c>
      <c r="C29" s="198">
        <v>5328738</v>
      </c>
      <c r="D29" s="198">
        <v>2131623</v>
      </c>
      <c r="E29" s="198">
        <v>2291411</v>
      </c>
      <c r="F29" s="198">
        <v>49779</v>
      </c>
      <c r="G29" s="198">
        <v>585378</v>
      </c>
      <c r="H29" s="198">
        <v>125037</v>
      </c>
      <c r="I29" s="198">
        <v>24539</v>
      </c>
      <c r="J29" s="198">
        <v>9178</v>
      </c>
      <c r="K29" s="198">
        <v>1554467</v>
      </c>
      <c r="L29" s="198">
        <v>174</v>
      </c>
      <c r="M29" s="198">
        <v>5753168</v>
      </c>
      <c r="N29" s="198">
        <v>13904004</v>
      </c>
      <c r="O29" s="198">
        <v>19657172</v>
      </c>
    </row>
    <row r="30" spans="1:15" s="4" customFormat="1" ht="15" customHeight="1">
      <c r="A30" s="248">
        <v>43770</v>
      </c>
      <c r="B30" s="197">
        <v>9817038</v>
      </c>
      <c r="C30" s="197">
        <v>5459170</v>
      </c>
      <c r="D30" s="197">
        <v>2436477</v>
      </c>
      <c r="E30" s="197">
        <v>2402888</v>
      </c>
      <c r="F30" s="197">
        <v>51254</v>
      </c>
      <c r="G30" s="197">
        <v>585060</v>
      </c>
      <c r="H30" s="197">
        <v>135632</v>
      </c>
      <c r="I30" s="197">
        <v>25003</v>
      </c>
      <c r="J30" s="197">
        <v>9400</v>
      </c>
      <c r="K30" s="197">
        <v>1709763</v>
      </c>
      <c r="L30" s="197">
        <v>252</v>
      </c>
      <c r="M30" s="197">
        <v>5978802</v>
      </c>
      <c r="N30" s="197">
        <v>14216658</v>
      </c>
      <c r="O30" s="197">
        <v>20195460</v>
      </c>
    </row>
    <row r="31" spans="1:15" s="4" customFormat="1" ht="15" customHeight="1">
      <c r="A31" s="248">
        <v>43800</v>
      </c>
      <c r="B31" s="198">
        <v>9981297</v>
      </c>
      <c r="C31" s="198">
        <v>5700254</v>
      </c>
      <c r="D31" s="198">
        <v>2677720</v>
      </c>
      <c r="E31" s="198">
        <v>2583480</v>
      </c>
      <c r="F31" s="198">
        <v>53764</v>
      </c>
      <c r="G31" s="198">
        <v>584318</v>
      </c>
      <c r="H31" s="198">
        <v>154548</v>
      </c>
      <c r="I31" s="198">
        <v>25118</v>
      </c>
      <c r="J31" s="198">
        <v>9331</v>
      </c>
      <c r="K31" s="198">
        <v>1944268</v>
      </c>
      <c r="L31" s="198">
        <v>253</v>
      </c>
      <c r="M31" s="198">
        <v>6374029</v>
      </c>
      <c r="N31" s="198">
        <v>14662602</v>
      </c>
      <c r="O31" s="198">
        <v>21036631</v>
      </c>
    </row>
    <row r="32" spans="1:15" s="4" customFormat="1" ht="15" customHeight="1">
      <c r="A32" s="248">
        <v>43831</v>
      </c>
      <c r="B32" s="197">
        <v>10110901</v>
      </c>
      <c r="C32" s="197">
        <v>6027180</v>
      </c>
      <c r="D32" s="197">
        <v>3003896</v>
      </c>
      <c r="E32" s="197">
        <v>2787582</v>
      </c>
      <c r="F32" s="197">
        <v>57692</v>
      </c>
      <c r="G32" s="197">
        <v>583751</v>
      </c>
      <c r="H32" s="197">
        <v>180883</v>
      </c>
      <c r="I32" s="197">
        <v>25525</v>
      </c>
      <c r="J32" s="197">
        <v>9414</v>
      </c>
      <c r="K32" s="197">
        <v>2227125</v>
      </c>
      <c r="L32" s="197">
        <v>265</v>
      </c>
      <c r="M32" s="197">
        <v>6845697</v>
      </c>
      <c r="N32" s="197">
        <v>15164621</v>
      </c>
      <c r="O32" s="197">
        <v>22010318</v>
      </c>
    </row>
    <row r="33" spans="1:15" s="4" customFormat="1" ht="15" customHeight="1">
      <c r="A33" s="248">
        <v>43862</v>
      </c>
      <c r="B33" s="198">
        <v>10226756</v>
      </c>
      <c r="C33" s="198">
        <v>6164071</v>
      </c>
      <c r="D33" s="198">
        <v>3141486</v>
      </c>
      <c r="E33" s="198">
        <v>2940371</v>
      </c>
      <c r="F33" s="198">
        <v>65230</v>
      </c>
      <c r="G33" s="198">
        <v>583252</v>
      </c>
      <c r="H33" s="198">
        <v>202994</v>
      </c>
      <c r="I33" s="198">
        <v>25309</v>
      </c>
      <c r="J33" s="198">
        <v>14307</v>
      </c>
      <c r="K33" s="198">
        <v>2420022</v>
      </c>
      <c r="L33" s="198">
        <v>239</v>
      </c>
      <c r="M33" s="198">
        <v>7147334</v>
      </c>
      <c r="N33" s="198">
        <v>15495217</v>
      </c>
      <c r="O33" s="198">
        <v>22642551</v>
      </c>
    </row>
    <row r="34" spans="1:15" s="4" customFormat="1" ht="15" customHeight="1">
      <c r="A34" s="249">
        <v>43891</v>
      </c>
      <c r="B34" s="367">
        <v>10124169</v>
      </c>
      <c r="C34" s="367">
        <v>6082126</v>
      </c>
      <c r="D34" s="367">
        <v>3059208</v>
      </c>
      <c r="E34" s="367">
        <v>2849098</v>
      </c>
      <c r="F34" s="367">
        <v>83541</v>
      </c>
      <c r="G34" s="367">
        <v>582610</v>
      </c>
      <c r="H34" s="367">
        <v>250961</v>
      </c>
      <c r="I34" s="367">
        <v>25552</v>
      </c>
      <c r="J34" s="367">
        <v>14544</v>
      </c>
      <c r="K34" s="367">
        <v>2511248</v>
      </c>
      <c r="L34" s="367">
        <v>285</v>
      </c>
      <c r="M34" s="367">
        <v>7157613</v>
      </c>
      <c r="N34" s="367">
        <v>15366521</v>
      </c>
      <c r="O34" s="367">
        <v>22524134</v>
      </c>
    </row>
    <row r="35" spans="1:15" s="4" customFormat="1" ht="15" hidden="1" customHeight="1">
      <c r="A35" s="248">
        <v>43922</v>
      </c>
      <c r="B35" s="197"/>
      <c r="C35" s="197"/>
      <c r="D35" s="197"/>
      <c r="E35" s="197"/>
      <c r="F35" s="197"/>
      <c r="G35" s="197"/>
      <c r="H35" s="197"/>
      <c r="I35" s="197"/>
      <c r="J35" s="197"/>
      <c r="K35" s="197"/>
      <c r="L35" s="197"/>
      <c r="M35" s="197"/>
      <c r="N35" s="197"/>
      <c r="O35" s="197"/>
    </row>
    <row r="36" spans="1:15" s="4" customFormat="1" ht="15" hidden="1" customHeight="1">
      <c r="A36" s="248">
        <v>43952</v>
      </c>
      <c r="B36" s="198"/>
      <c r="C36" s="198"/>
      <c r="D36" s="198"/>
      <c r="E36" s="198"/>
      <c r="F36" s="198"/>
      <c r="G36" s="198"/>
      <c r="H36" s="198"/>
      <c r="I36" s="198"/>
      <c r="J36" s="198"/>
      <c r="K36" s="198"/>
      <c r="L36" s="198"/>
      <c r="M36" s="198"/>
      <c r="N36" s="198"/>
      <c r="O36" s="198"/>
    </row>
    <row r="37" spans="1:15" s="4" customFormat="1" ht="15" hidden="1" customHeight="1">
      <c r="A37" s="248">
        <v>43983</v>
      </c>
      <c r="B37" s="197"/>
      <c r="C37" s="197"/>
      <c r="D37" s="197"/>
      <c r="E37" s="197"/>
      <c r="F37" s="197"/>
      <c r="G37" s="197"/>
      <c r="H37" s="197"/>
      <c r="I37" s="197"/>
      <c r="J37" s="197"/>
      <c r="K37" s="197"/>
      <c r="L37" s="197"/>
      <c r="M37" s="197"/>
      <c r="N37" s="197"/>
      <c r="O37" s="197"/>
    </row>
    <row r="38" spans="1:15" s="4" customFormat="1" ht="15" hidden="1" customHeight="1">
      <c r="A38" s="248">
        <v>44013</v>
      </c>
      <c r="B38" s="198"/>
      <c r="C38" s="198"/>
      <c r="D38" s="198"/>
      <c r="E38" s="198"/>
      <c r="F38" s="198"/>
      <c r="G38" s="198"/>
      <c r="H38" s="198"/>
      <c r="I38" s="198"/>
      <c r="J38" s="198"/>
      <c r="K38" s="198"/>
      <c r="L38" s="198"/>
      <c r="M38" s="198"/>
      <c r="N38" s="198"/>
      <c r="O38" s="198"/>
    </row>
    <row r="39" spans="1:15" s="4" customFormat="1" ht="15" hidden="1" customHeight="1">
      <c r="A39" s="248">
        <v>44044</v>
      </c>
      <c r="B39" s="197"/>
      <c r="C39" s="197"/>
      <c r="D39" s="197"/>
      <c r="E39" s="197"/>
      <c r="F39" s="197"/>
      <c r="G39" s="197"/>
      <c r="H39" s="197"/>
      <c r="I39" s="197"/>
      <c r="J39" s="197"/>
      <c r="K39" s="197"/>
      <c r="L39" s="197"/>
      <c r="M39" s="197"/>
      <c r="N39" s="197"/>
      <c r="O39" s="197"/>
    </row>
    <row r="40" spans="1:15" s="4" customFormat="1" ht="15" hidden="1" customHeight="1">
      <c r="A40" s="249">
        <v>44075</v>
      </c>
      <c r="B40" s="198"/>
      <c r="C40" s="198"/>
      <c r="D40" s="198"/>
      <c r="E40" s="198"/>
      <c r="F40" s="198"/>
      <c r="G40" s="198"/>
      <c r="H40" s="198"/>
      <c r="I40" s="198"/>
      <c r="J40" s="198"/>
      <c r="K40" s="198"/>
      <c r="L40" s="198"/>
      <c r="M40" s="198"/>
      <c r="N40" s="198"/>
      <c r="O40" s="198"/>
    </row>
    <row r="41" spans="1:15" s="100" customFormat="1" ht="11.25" customHeight="1">
      <c r="A41" s="354"/>
      <c r="B41" s="434"/>
      <c r="C41" s="434"/>
      <c r="D41" s="234"/>
      <c r="E41" s="234"/>
      <c r="F41" s="234"/>
      <c r="G41" s="234"/>
      <c r="H41" s="234"/>
      <c r="I41" s="234"/>
      <c r="J41" s="234"/>
      <c r="K41" s="234"/>
      <c r="L41" s="234"/>
      <c r="M41" s="234"/>
      <c r="N41" s="234"/>
      <c r="O41" s="234"/>
    </row>
    <row r="42" spans="1:15" s="5" customFormat="1" ht="15" customHeight="1">
      <c r="A42" s="131" t="s">
        <v>201</v>
      </c>
      <c r="B42" s="199"/>
      <c r="C42" s="199"/>
      <c r="D42" s="199"/>
      <c r="E42" s="199"/>
      <c r="F42" s="199"/>
      <c r="G42" s="199"/>
      <c r="H42" s="199"/>
      <c r="I42" s="199"/>
      <c r="J42" s="199"/>
      <c r="K42" s="199"/>
      <c r="L42" s="199"/>
      <c r="M42" s="199"/>
      <c r="N42" s="199"/>
      <c r="O42" s="199"/>
    </row>
    <row r="43" spans="1:15" ht="33" customHeight="1">
      <c r="A43" s="467" t="s">
        <v>205</v>
      </c>
      <c r="B43" s="467"/>
      <c r="C43" s="467"/>
      <c r="D43" s="467"/>
      <c r="E43" s="467"/>
      <c r="F43" s="467"/>
      <c r="G43" s="467"/>
      <c r="H43" s="467"/>
      <c r="I43" s="467"/>
      <c r="J43" s="467"/>
      <c r="K43" s="467"/>
      <c r="L43" s="467"/>
      <c r="M43" s="467"/>
      <c r="N43" s="467"/>
      <c r="O43" s="467"/>
    </row>
    <row r="44" spans="1:15">
      <c r="A44" s="131" t="s">
        <v>104</v>
      </c>
      <c r="B44" s="148"/>
      <c r="C44" s="148"/>
      <c r="D44" s="148"/>
      <c r="E44" s="148"/>
      <c r="F44" s="148"/>
      <c r="G44" s="148"/>
      <c r="H44" s="148"/>
      <c r="I44" s="148"/>
      <c r="J44" s="148"/>
      <c r="K44" s="148"/>
      <c r="L44" s="148"/>
      <c r="M44" s="148"/>
      <c r="N44" s="148"/>
      <c r="O44" s="196"/>
    </row>
  </sheetData>
  <mergeCells count="3">
    <mergeCell ref="A1:O1"/>
    <mergeCell ref="A43:O43"/>
    <mergeCell ref="A2:O2"/>
  </mergeCells>
  <phoneticPr fontId="17" type="noConversion"/>
  <hyperlinks>
    <hyperlink ref="O3" location="Índice!Area_de_impressao" display="Voltar ao índice" xr:uid="{00000000-0004-0000-0F00-000000000000}"/>
  </hyperlinks>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11">
    <pageSetUpPr fitToPage="1"/>
  </sheetPr>
  <dimension ref="A1:AG87"/>
  <sheetViews>
    <sheetView zoomScale="50" zoomScaleNormal="50" workbookViewId="0">
      <selection sqref="A1:AD1"/>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442" t="s">
        <v>106</v>
      </c>
      <c r="B1" s="442"/>
      <c r="C1" s="442"/>
      <c r="D1" s="442"/>
      <c r="E1" s="442"/>
      <c r="F1" s="442"/>
      <c r="G1" s="442"/>
      <c r="H1" s="442"/>
      <c r="I1" s="442"/>
      <c r="J1" s="442"/>
      <c r="K1" s="442"/>
      <c r="L1" s="442"/>
      <c r="M1" s="442"/>
      <c r="N1" s="442"/>
      <c r="O1" s="442"/>
      <c r="P1" s="468"/>
      <c r="Q1" s="468"/>
      <c r="R1" s="468"/>
      <c r="S1" s="468"/>
      <c r="T1" s="468"/>
      <c r="U1" s="468"/>
      <c r="V1" s="468"/>
      <c r="W1" s="468"/>
      <c r="X1" s="468"/>
      <c r="Y1" s="468"/>
      <c r="Z1" s="468"/>
      <c r="AA1" s="468"/>
      <c r="AB1" s="468"/>
      <c r="AC1" s="468"/>
      <c r="AD1" s="468"/>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71"/>
      <c r="R5" s="471"/>
      <c r="S5" s="471"/>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289"/>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279"/>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69"/>
      <c r="B47" s="469"/>
      <c r="C47" s="469"/>
      <c r="D47" s="469"/>
      <c r="E47" s="469"/>
      <c r="F47" s="469"/>
      <c r="G47" s="469"/>
      <c r="H47" s="469"/>
      <c r="I47" s="469"/>
      <c r="J47" s="469"/>
      <c r="K47" s="469"/>
      <c r="L47" s="469"/>
      <c r="M47" s="469"/>
      <c r="N47" s="469"/>
      <c r="O47" s="469"/>
      <c r="P47" s="469"/>
      <c r="Q47" s="469"/>
      <c r="R47" s="469"/>
      <c r="S47" s="469"/>
      <c r="T47" s="469"/>
      <c r="U47" s="469"/>
      <c r="V47" s="469"/>
      <c r="W47" s="469"/>
      <c r="X47" s="469"/>
      <c r="Y47" s="469"/>
      <c r="Z47" s="469"/>
      <c r="AA47" s="469"/>
      <c r="AB47" s="469"/>
      <c r="AC47" s="469"/>
      <c r="AD47" s="469"/>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70"/>
      <c r="V48" s="470"/>
      <c r="W48" s="470"/>
      <c r="X48" s="470"/>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70"/>
      <c r="D53" s="470"/>
      <c r="E53" s="470"/>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13"/>
  <dimension ref="A1:F46"/>
  <sheetViews>
    <sheetView showGridLines="0" zoomScale="80" zoomScaleNormal="80" workbookViewId="0">
      <selection sqref="A1:E1"/>
    </sheetView>
  </sheetViews>
  <sheetFormatPr defaultRowHeight="12.75"/>
  <cols>
    <col min="1" max="1" width="11.140625" style="1" customWidth="1"/>
    <col min="2" max="2" width="25" style="6" customWidth="1"/>
    <col min="3" max="3" width="27.140625" style="4" customWidth="1"/>
    <col min="4" max="4" width="23.140625" style="6" customWidth="1"/>
    <col min="5" max="5" width="33.140625" style="4" customWidth="1"/>
    <col min="6" max="16384" width="9.140625" style="4"/>
  </cols>
  <sheetData>
    <row r="1" spans="1:6" ht="20.100000000000001" customHeight="1">
      <c r="A1" s="442" t="s">
        <v>106</v>
      </c>
      <c r="B1" s="442"/>
      <c r="C1" s="442"/>
      <c r="D1" s="442"/>
      <c r="E1" s="442"/>
    </row>
    <row r="2" spans="1:6" s="74" customFormat="1" ht="30" customHeight="1">
      <c r="A2" s="448" t="s">
        <v>121</v>
      </c>
      <c r="B2" s="449"/>
      <c r="C2" s="449"/>
      <c r="D2" s="449"/>
      <c r="E2" s="449"/>
    </row>
    <row r="3" spans="1:6" s="253" customFormat="1" ht="39.75" customHeight="1">
      <c r="A3" s="250"/>
      <c r="B3" s="251"/>
      <c r="C3" s="252"/>
      <c r="D3" s="120"/>
      <c r="E3" s="297" t="s">
        <v>107</v>
      </c>
    </row>
    <row r="4" spans="1:6" s="74" customFormat="1" ht="39.950000000000003" customHeight="1">
      <c r="A4" s="121" t="s">
        <v>188</v>
      </c>
      <c r="B4" s="259"/>
      <c r="C4" s="122"/>
      <c r="D4" s="120"/>
      <c r="E4" s="258" t="s">
        <v>260</v>
      </c>
    </row>
    <row r="5" spans="1:6" ht="20.25" customHeight="1">
      <c r="A5" s="450" t="s">
        <v>5</v>
      </c>
      <c r="B5" s="125" t="s">
        <v>1</v>
      </c>
      <c r="C5" s="126"/>
      <c r="D5" s="125" t="s">
        <v>2</v>
      </c>
      <c r="E5" s="127"/>
    </row>
    <row r="6" spans="1:6" ht="18" customHeight="1">
      <c r="A6" s="451"/>
      <c r="B6" s="370" t="s">
        <v>4</v>
      </c>
      <c r="C6" s="371" t="s">
        <v>192</v>
      </c>
      <c r="D6" s="372" t="s">
        <v>4</v>
      </c>
      <c r="E6" s="373" t="s">
        <v>192</v>
      </c>
    </row>
    <row r="7" spans="1:6" ht="15" customHeight="1">
      <c r="A7" s="353">
        <v>39052</v>
      </c>
      <c r="B7" s="374">
        <v>939626.19070499996</v>
      </c>
      <c r="C7" s="374"/>
      <c r="D7" s="374">
        <v>533123.63405939995</v>
      </c>
      <c r="E7" s="374"/>
      <c r="F7" s="200"/>
    </row>
    <row r="8" spans="1:6" ht="15" customHeight="1">
      <c r="A8" s="248">
        <v>39417</v>
      </c>
      <c r="B8" s="347">
        <v>1160831.4815380506</v>
      </c>
      <c r="C8" s="347">
        <v>23.541839618910657</v>
      </c>
      <c r="D8" s="347">
        <v>616932.74798063014</v>
      </c>
      <c r="E8" s="347">
        <v>15.720389899632977</v>
      </c>
      <c r="F8" s="200"/>
    </row>
    <row r="9" spans="1:6" ht="15" customHeight="1">
      <c r="A9" s="248">
        <v>39783</v>
      </c>
      <c r="B9" s="346">
        <v>1126616.85078223</v>
      </c>
      <c r="C9" s="346">
        <v>-2.9474244367052904</v>
      </c>
      <c r="D9" s="346">
        <v>575020.35015678965</v>
      </c>
      <c r="E9" s="346">
        <v>-6.7936736963680175</v>
      </c>
      <c r="F9" s="200"/>
    </row>
    <row r="10" spans="1:6" ht="15" customHeight="1">
      <c r="A10" s="248">
        <v>40148</v>
      </c>
      <c r="B10" s="347">
        <v>1403649.9315149104</v>
      </c>
      <c r="C10" s="347">
        <v>24.589822222198393</v>
      </c>
      <c r="D10" s="347">
        <v>677421.5065979698</v>
      </c>
      <c r="E10" s="347">
        <v>17.808266509743305</v>
      </c>
      <c r="F10" s="200"/>
    </row>
    <row r="11" spans="1:6" ht="15" customHeight="1">
      <c r="A11" s="248">
        <v>40513</v>
      </c>
      <c r="B11" s="346">
        <v>1671906.7776818506</v>
      </c>
      <c r="C11" s="346">
        <v>19.111378139520866</v>
      </c>
      <c r="D11" s="346">
        <v>792365.1215456099</v>
      </c>
      <c r="E11" s="346">
        <v>16.967813071788967</v>
      </c>
      <c r="F11" s="200"/>
    </row>
    <row r="12" spans="1:6" ht="15" customHeight="1">
      <c r="A12" s="248">
        <v>40878</v>
      </c>
      <c r="B12" s="347">
        <v>1942837.6713282398</v>
      </c>
      <c r="C12" s="347">
        <v>16.204904320206353</v>
      </c>
      <c r="D12" s="347">
        <v>906055.2608531001</v>
      </c>
      <c r="E12" s="347">
        <v>14.348200875591672</v>
      </c>
      <c r="F12" s="200"/>
    </row>
    <row r="13" spans="1:6" ht="15" customHeight="1">
      <c r="A13" s="248">
        <v>41244</v>
      </c>
      <c r="B13" s="346">
        <v>2272338.3847502903</v>
      </c>
      <c r="C13" s="346">
        <v>16.959765516425463</v>
      </c>
      <c r="D13" s="346">
        <v>1102117.9913443406</v>
      </c>
      <c r="E13" s="346">
        <v>21.639158113450691</v>
      </c>
      <c r="F13" s="200"/>
    </row>
    <row r="14" spans="1:6" ht="15" customHeight="1">
      <c r="A14" s="248">
        <v>41609</v>
      </c>
      <c r="B14" s="347">
        <v>2471473.9558170997</v>
      </c>
      <c r="C14" s="347">
        <v>8.7634646495967417</v>
      </c>
      <c r="D14" s="347">
        <v>1206678.7308929097</v>
      </c>
      <c r="E14" s="347">
        <v>9.4872545743517094</v>
      </c>
      <c r="F14" s="200"/>
    </row>
    <row r="15" spans="1:6" ht="15" customHeight="1">
      <c r="A15" s="248">
        <v>41974</v>
      </c>
      <c r="B15" s="346">
        <v>2693573.8191815405</v>
      </c>
      <c r="C15" s="346">
        <v>8.9865346483496182</v>
      </c>
      <c r="D15" s="346">
        <v>1350625.0120838298</v>
      </c>
      <c r="E15" s="346">
        <v>11.929130555272465</v>
      </c>
      <c r="F15" s="200"/>
    </row>
    <row r="16" spans="1:6" ht="15" customHeight="1">
      <c r="A16" s="248">
        <v>42339</v>
      </c>
      <c r="B16" s="347">
        <v>2997295.8423312511</v>
      </c>
      <c r="C16" s="347">
        <v>11.275800981834564</v>
      </c>
      <c r="D16" s="347">
        <v>1552676.1663578302</v>
      </c>
      <c r="E16" s="347">
        <v>14.959826189081383</v>
      </c>
      <c r="F16" s="200"/>
    </row>
    <row r="17" spans="1:6" ht="15" customHeight="1">
      <c r="A17" s="248">
        <v>42705</v>
      </c>
      <c r="B17" s="346">
        <v>3494219.7956083966</v>
      </c>
      <c r="C17" s="346">
        <v>16.579075921002357</v>
      </c>
      <c r="D17" s="346">
        <v>1861015.3871236695</v>
      </c>
      <c r="E17" s="346">
        <v>19.858565968016492</v>
      </c>
      <c r="F17" s="200"/>
    </row>
    <row r="18" spans="1:6" ht="15" customHeight="1">
      <c r="A18" s="248">
        <v>43070</v>
      </c>
      <c r="B18" s="347">
        <v>4149997.2258168701</v>
      </c>
      <c r="C18" s="347">
        <v>18.767492274889719</v>
      </c>
      <c r="D18" s="347">
        <v>2284808.7037389199</v>
      </c>
      <c r="E18" s="347">
        <v>22.772155434472424</v>
      </c>
      <c r="F18" s="200"/>
    </row>
    <row r="19" spans="1:6" ht="15" customHeight="1">
      <c r="A19" s="248">
        <v>43435</v>
      </c>
      <c r="B19" s="358">
        <v>4643071.7718694005</v>
      </c>
      <c r="C19" s="358">
        <v>11.881322305112519</v>
      </c>
      <c r="D19" s="358">
        <v>2616956.7465718403</v>
      </c>
      <c r="E19" s="358">
        <v>14.537236412369438</v>
      </c>
      <c r="F19" s="200"/>
    </row>
    <row r="20" spans="1:6" ht="15" customHeight="1">
      <c r="A20" s="382">
        <v>43466</v>
      </c>
      <c r="B20" s="409">
        <v>4732638.1993096285</v>
      </c>
      <c r="C20" s="409">
        <v>1.9290338775910527</v>
      </c>
      <c r="D20" s="409">
        <v>2660500.6072161798</v>
      </c>
      <c r="E20" s="409">
        <v>1.6639121262275864</v>
      </c>
      <c r="F20" s="200"/>
    </row>
    <row r="21" spans="1:6" ht="15" customHeight="1">
      <c r="A21" s="248">
        <v>43497</v>
      </c>
      <c r="B21" s="358">
        <v>4781382.0820178688</v>
      </c>
      <c r="C21" s="358">
        <v>2.9788535896954471</v>
      </c>
      <c r="D21" s="358">
        <v>2685072.0166167505</v>
      </c>
      <c r="E21" s="358">
        <v>2.6028427918856494</v>
      </c>
      <c r="F21" s="200"/>
    </row>
    <row r="22" spans="1:6" ht="15" customHeight="1">
      <c r="A22" s="248">
        <v>43525</v>
      </c>
      <c r="B22" s="347">
        <v>4826951.5305634309</v>
      </c>
      <c r="C22" s="347">
        <v>3.9603040342405933</v>
      </c>
      <c r="D22" s="347">
        <v>2723089.7885391098</v>
      </c>
      <c r="E22" s="347">
        <v>4.055590223502989</v>
      </c>
      <c r="F22" s="200"/>
    </row>
    <row r="23" spans="1:6" ht="15" customHeight="1">
      <c r="A23" s="248">
        <v>43556</v>
      </c>
      <c r="B23" s="358">
        <v>4855449.428862351</v>
      </c>
      <c r="C23" s="358">
        <v>4.5740765473337319</v>
      </c>
      <c r="D23" s="358">
        <v>2739744.0655760295</v>
      </c>
      <c r="E23" s="358">
        <v>4.6919888593893688</v>
      </c>
      <c r="F23" s="200"/>
    </row>
    <row r="24" spans="1:6" ht="15" customHeight="1">
      <c r="A24" s="248">
        <v>43586</v>
      </c>
      <c r="B24" s="347">
        <v>4967843.2134716883</v>
      </c>
      <c r="C24" s="347">
        <v>6.9947538517486123</v>
      </c>
      <c r="D24" s="347">
        <v>2780134.6111234007</v>
      </c>
      <c r="E24" s="347">
        <v>6.2354054863658064</v>
      </c>
      <c r="F24" s="200"/>
    </row>
    <row r="25" spans="1:6" ht="15" customHeight="1">
      <c r="A25" s="248">
        <v>43617</v>
      </c>
      <c r="B25" s="358">
        <v>5059037.8882856071</v>
      </c>
      <c r="C25" s="358">
        <v>8.958856051642087</v>
      </c>
      <c r="D25" s="358">
        <v>2838323.9394953507</v>
      </c>
      <c r="E25" s="358">
        <v>8.4589549756027367</v>
      </c>
      <c r="F25" s="200"/>
    </row>
    <row r="26" spans="1:6" ht="15" customHeight="1">
      <c r="A26" s="248">
        <v>43647</v>
      </c>
      <c r="B26" s="347">
        <v>5140662.5654946892</v>
      </c>
      <c r="C26" s="347">
        <v>10.716844754371465</v>
      </c>
      <c r="D26" s="347">
        <v>2884930.2909362004</v>
      </c>
      <c r="E26" s="347">
        <v>10.239891993453853</v>
      </c>
      <c r="F26" s="200"/>
    </row>
    <row r="27" spans="1:6" ht="15" customHeight="1">
      <c r="A27" s="248">
        <v>43678</v>
      </c>
      <c r="B27" s="358">
        <v>5194299.4986543981</v>
      </c>
      <c r="C27" s="358">
        <v>11.872048373765736</v>
      </c>
      <c r="D27" s="358">
        <v>2929856.380943459</v>
      </c>
      <c r="E27" s="358">
        <v>11.956622316418148</v>
      </c>
      <c r="F27" s="200"/>
    </row>
    <row r="28" spans="1:6" ht="15" customHeight="1">
      <c r="A28" s="248">
        <v>43709</v>
      </c>
      <c r="B28" s="347">
        <v>5287610.7822963903</v>
      </c>
      <c r="C28" s="347">
        <v>13.881736964136664</v>
      </c>
      <c r="D28" s="347">
        <v>2997010.905589811</v>
      </c>
      <c r="E28" s="347">
        <v>14.522752793519956</v>
      </c>
      <c r="F28" s="200"/>
    </row>
    <row r="29" spans="1:6" ht="15" customHeight="1">
      <c r="A29" s="248">
        <v>43739</v>
      </c>
      <c r="B29" s="358">
        <v>5350093.0067447899</v>
      </c>
      <c r="C29" s="358">
        <v>15.227445743116903</v>
      </c>
      <c r="D29" s="358">
        <v>3046923.8124376098</v>
      </c>
      <c r="E29" s="358">
        <v>16.430040979050091</v>
      </c>
      <c r="F29" s="200"/>
    </row>
    <row r="30" spans="1:6" ht="15" customHeight="1">
      <c r="A30" s="248">
        <v>43770</v>
      </c>
      <c r="B30" s="347">
        <v>5391040.0297196377</v>
      </c>
      <c r="C30" s="347">
        <v>16.109340854515565</v>
      </c>
      <c r="D30" s="347">
        <v>3072779.4996691193</v>
      </c>
      <c r="E30" s="347">
        <v>17.418046885734654</v>
      </c>
      <c r="F30" s="200"/>
    </row>
    <row r="31" spans="1:6" ht="15" customHeight="1">
      <c r="A31" s="248">
        <v>43800</v>
      </c>
      <c r="B31" s="358">
        <v>5454898.8130677892</v>
      </c>
      <c r="C31" s="358">
        <v>17.484697223871024</v>
      </c>
      <c r="D31" s="358">
        <v>3107325.9692940293</v>
      </c>
      <c r="E31" s="358">
        <v>18.738147788058114</v>
      </c>
      <c r="F31" s="200"/>
    </row>
    <row r="32" spans="1:6" ht="15" customHeight="1">
      <c r="A32" s="248">
        <v>43831</v>
      </c>
      <c r="B32" s="347">
        <v>5524004.2741740402</v>
      </c>
      <c r="C32" s="347">
        <v>1.2668513839468716</v>
      </c>
      <c r="D32" s="347">
        <v>3145303.368821891</v>
      </c>
      <c r="E32" s="347">
        <v>1.2221891073915856</v>
      </c>
      <c r="F32" s="200"/>
    </row>
    <row r="33" spans="1:6" ht="15" customHeight="1">
      <c r="A33" s="248">
        <v>43862</v>
      </c>
      <c r="B33" s="358">
        <v>5505749.2490938194</v>
      </c>
      <c r="C33" s="358">
        <v>0.93219760381646211</v>
      </c>
      <c r="D33" s="358">
        <v>3155276.3315926814</v>
      </c>
      <c r="E33" s="358">
        <v>1.5431391097196752</v>
      </c>
      <c r="F33" s="200"/>
    </row>
    <row r="34" spans="1:6" ht="15" customHeight="1">
      <c r="A34" s="248">
        <v>43891</v>
      </c>
      <c r="B34" s="347">
        <v>5259193.0257257186</v>
      </c>
      <c r="C34" s="347">
        <v>-3.5877070143489505</v>
      </c>
      <c r="D34" s="347">
        <v>2979007.1835821099</v>
      </c>
      <c r="E34" s="347">
        <v>-4.1295566342231211</v>
      </c>
      <c r="F34" s="200"/>
    </row>
    <row r="35" spans="1:6" ht="15" customHeight="1">
      <c r="A35" s="249">
        <v>43922</v>
      </c>
      <c r="B35" s="410">
        <v>5232594.525930672</v>
      </c>
      <c r="C35" s="410">
        <v>-4.0753145888712652</v>
      </c>
      <c r="D35" s="410">
        <v>2922684.2810315499</v>
      </c>
      <c r="E35" s="410">
        <v>-5.9421409304035535</v>
      </c>
      <c r="F35" s="200"/>
    </row>
    <row r="36" spans="1:6" ht="15" hidden="1" customHeight="1">
      <c r="A36" s="248">
        <v>43952</v>
      </c>
      <c r="B36" s="347">
        <v>0</v>
      </c>
      <c r="C36" s="347">
        <v>-100</v>
      </c>
      <c r="D36" s="347">
        <v>0</v>
      </c>
      <c r="E36" s="347">
        <v>-100</v>
      </c>
      <c r="F36" s="200"/>
    </row>
    <row r="37" spans="1:6" ht="15" hidden="1" customHeight="1">
      <c r="A37" s="248">
        <v>43983</v>
      </c>
      <c r="B37" s="358">
        <v>0</v>
      </c>
      <c r="C37" s="358">
        <v>-100</v>
      </c>
      <c r="D37" s="358">
        <v>0</v>
      </c>
      <c r="E37" s="358">
        <v>-100</v>
      </c>
      <c r="F37" s="200"/>
    </row>
    <row r="38" spans="1:6" ht="15" hidden="1" customHeight="1">
      <c r="A38" s="248">
        <v>44013</v>
      </c>
      <c r="B38" s="347">
        <v>0</v>
      </c>
      <c r="C38" s="347">
        <v>-100</v>
      </c>
      <c r="D38" s="347">
        <v>0</v>
      </c>
      <c r="E38" s="347">
        <v>-100</v>
      </c>
      <c r="F38" s="200"/>
    </row>
    <row r="39" spans="1:6" ht="15" hidden="1" customHeight="1">
      <c r="A39" s="248">
        <v>44044</v>
      </c>
      <c r="B39" s="358">
        <v>0</v>
      </c>
      <c r="C39" s="358">
        <v>-100</v>
      </c>
      <c r="D39" s="358">
        <v>0</v>
      </c>
      <c r="E39" s="358">
        <v>-100</v>
      </c>
      <c r="F39" s="200"/>
    </row>
    <row r="40" spans="1:6" ht="15" hidden="1" customHeight="1">
      <c r="A40" s="248">
        <v>44075</v>
      </c>
      <c r="B40" s="347">
        <v>0</v>
      </c>
      <c r="C40" s="347">
        <v>-100</v>
      </c>
      <c r="D40" s="347">
        <v>0</v>
      </c>
      <c r="E40" s="347">
        <v>-100</v>
      </c>
      <c r="F40" s="200"/>
    </row>
    <row r="41" spans="1:6" ht="14.25" hidden="1" customHeight="1">
      <c r="A41" s="248">
        <v>44105</v>
      </c>
      <c r="B41" s="358">
        <v>0</v>
      </c>
      <c r="C41" s="358">
        <v>-100</v>
      </c>
      <c r="D41" s="358">
        <v>0</v>
      </c>
      <c r="E41" s="358">
        <v>-100</v>
      </c>
      <c r="F41" s="200"/>
    </row>
    <row r="42" spans="1:6" ht="15" hidden="1" customHeight="1">
      <c r="A42" s="248">
        <v>44136</v>
      </c>
      <c r="B42" s="347">
        <v>0</v>
      </c>
      <c r="C42" s="347">
        <v>-100</v>
      </c>
      <c r="D42" s="347">
        <v>0</v>
      </c>
      <c r="E42" s="347">
        <v>-100</v>
      </c>
      <c r="F42" s="200"/>
    </row>
    <row r="43" spans="1:6" ht="15" hidden="1" customHeight="1">
      <c r="A43" s="249">
        <v>44166</v>
      </c>
      <c r="B43" s="410">
        <v>0</v>
      </c>
      <c r="C43" s="410">
        <v>-100</v>
      </c>
      <c r="D43" s="410">
        <v>0</v>
      </c>
      <c r="E43" s="410">
        <v>-100</v>
      </c>
      <c r="F43" s="200"/>
    </row>
    <row r="44" spans="1:6">
      <c r="A44" s="427"/>
      <c r="B44" s="428"/>
      <c r="C44" s="427"/>
      <c r="D44" s="132"/>
      <c r="E44" s="151"/>
      <c r="F44" s="200"/>
    </row>
    <row r="45" spans="1:6">
      <c r="A45" s="401" t="s">
        <v>104</v>
      </c>
      <c r="B45" s="402"/>
      <c r="C45" s="362"/>
      <c r="D45" s="402"/>
      <c r="E45" s="362"/>
      <c r="F45" s="200"/>
    </row>
    <row r="46" spans="1:6">
      <c r="A46" s="401"/>
      <c r="B46" s="402"/>
      <c r="C46" s="362"/>
      <c r="D46" s="402"/>
      <c r="E46" s="362"/>
    </row>
  </sheetData>
  <mergeCells count="3">
    <mergeCell ref="A1:E1"/>
    <mergeCell ref="A2:E2"/>
    <mergeCell ref="A5:A6"/>
  </mergeCells>
  <phoneticPr fontId="17" type="noConversion"/>
  <hyperlinks>
    <hyperlink ref="E3" location="Índice!Area_de_impressao" display="Voltar ao índice" xr:uid="{00000000-0004-0000-0500-000000000000}"/>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17">
    <pageSetUpPr fitToPage="1"/>
  </sheetPr>
  <dimension ref="A1:M46"/>
  <sheetViews>
    <sheetView showGridLines="0" zoomScale="77" zoomScaleNormal="77" zoomScaleSheetLayoutView="80" workbookViewId="0">
      <selection sqref="A1:L1"/>
    </sheetView>
  </sheetViews>
  <sheetFormatPr defaultRowHeight="12.75"/>
  <cols>
    <col min="1" max="1" width="11.28515625" style="2" customWidth="1"/>
    <col min="2" max="2" width="21.7109375" style="2" bestFit="1" customWidth="1"/>
    <col min="3" max="12" width="20.7109375" style="2" customWidth="1"/>
    <col min="13" max="13" width="13.7109375" style="2" bestFit="1" customWidth="1"/>
    <col min="14" max="16384" width="9.140625" style="2"/>
  </cols>
  <sheetData>
    <row r="1" spans="1:13" s="281" customFormat="1" ht="20.100000000000001" customHeight="1">
      <c r="A1" s="442" t="s">
        <v>106</v>
      </c>
      <c r="B1" s="442"/>
      <c r="C1" s="442"/>
      <c r="D1" s="442"/>
      <c r="E1" s="442"/>
      <c r="F1" s="442"/>
      <c r="G1" s="442"/>
      <c r="H1" s="442"/>
      <c r="I1" s="442"/>
      <c r="J1" s="442"/>
      <c r="K1" s="442"/>
      <c r="L1" s="442"/>
      <c r="M1" s="280"/>
    </row>
    <row r="2" spans="1:13" s="22" customFormat="1" ht="30" customHeight="1">
      <c r="A2" s="452" t="s">
        <v>122</v>
      </c>
      <c r="B2" s="453"/>
      <c r="C2" s="453"/>
      <c r="D2" s="453"/>
      <c r="E2" s="453"/>
      <c r="F2" s="453"/>
      <c r="G2" s="453"/>
      <c r="H2" s="453"/>
      <c r="I2" s="453"/>
      <c r="J2" s="453"/>
      <c r="K2" s="453"/>
      <c r="L2" s="453"/>
      <c r="M2" s="136"/>
    </row>
    <row r="3" spans="1:13" ht="39.75" customHeight="1">
      <c r="A3" s="137"/>
      <c r="B3" s="137"/>
      <c r="C3" s="137"/>
      <c r="D3" s="137"/>
      <c r="E3" s="137"/>
      <c r="F3" s="137"/>
      <c r="G3" s="137"/>
      <c r="H3" s="137"/>
      <c r="I3" s="137"/>
      <c r="J3" s="137"/>
      <c r="K3" s="137"/>
      <c r="L3" s="292" t="s">
        <v>107</v>
      </c>
      <c r="M3" s="138"/>
    </row>
    <row r="4" spans="1:13" s="257" customFormat="1" ht="39.950000000000003" customHeight="1">
      <c r="A4" s="454" t="s">
        <v>188</v>
      </c>
      <c r="B4" s="454"/>
      <c r="C4" s="454"/>
      <c r="D4" s="454"/>
      <c r="E4" s="255"/>
      <c r="F4" s="255"/>
      <c r="G4" s="201"/>
      <c r="H4" s="201"/>
      <c r="I4" s="201"/>
      <c r="J4" s="201"/>
      <c r="K4" s="201"/>
      <c r="L4" s="258" t="s">
        <v>260</v>
      </c>
      <c r="M4" s="256"/>
    </row>
    <row r="5" spans="1:13" s="5" customFormat="1" ht="27" hidden="1" customHeight="1">
      <c r="A5" s="123"/>
      <c r="B5" s="139" t="s">
        <v>3</v>
      </c>
      <c r="C5" s="139" t="s">
        <v>6</v>
      </c>
      <c r="D5" s="139" t="s">
        <v>15</v>
      </c>
      <c r="E5" s="139" t="s">
        <v>7</v>
      </c>
      <c r="F5" s="139" t="s">
        <v>8</v>
      </c>
      <c r="G5" s="139" t="s">
        <v>55</v>
      </c>
      <c r="H5" s="139" t="s">
        <v>11</v>
      </c>
      <c r="I5" s="139" t="s">
        <v>57</v>
      </c>
      <c r="J5" s="139" t="s">
        <v>56</v>
      </c>
      <c r="K5" s="139" t="s">
        <v>86</v>
      </c>
      <c r="L5" s="124"/>
      <c r="M5" s="140"/>
    </row>
    <row r="6" spans="1:13" ht="35.1" customHeight="1">
      <c r="A6" s="359" t="s">
        <v>5</v>
      </c>
      <c r="B6" s="133" t="s">
        <v>200</v>
      </c>
      <c r="C6" s="141" t="s">
        <v>6</v>
      </c>
      <c r="D6" s="141" t="s">
        <v>15</v>
      </c>
      <c r="E6" s="141" t="s">
        <v>7</v>
      </c>
      <c r="F6" s="141" t="s">
        <v>8</v>
      </c>
      <c r="G6" s="141" t="s">
        <v>55</v>
      </c>
      <c r="H6" s="141" t="s">
        <v>11</v>
      </c>
      <c r="I6" s="141" t="s">
        <v>57</v>
      </c>
      <c r="J6" s="141" t="s">
        <v>56</v>
      </c>
      <c r="K6" s="141" t="s">
        <v>143</v>
      </c>
      <c r="L6" s="142" t="s">
        <v>27</v>
      </c>
      <c r="M6" s="140"/>
    </row>
    <row r="7" spans="1:13" s="4" customFormat="1" ht="15" customHeight="1">
      <c r="A7" s="353">
        <v>39052</v>
      </c>
      <c r="B7" s="130">
        <v>510238.33284230996</v>
      </c>
      <c r="C7" s="130">
        <v>88211.542031450022</v>
      </c>
      <c r="D7" s="130">
        <v>213348.17972923</v>
      </c>
      <c r="E7" s="130">
        <v>1279.75342686</v>
      </c>
      <c r="F7" s="130">
        <v>74534.642914540003</v>
      </c>
      <c r="G7" s="130">
        <v>2735.4072123699998</v>
      </c>
      <c r="H7" s="130">
        <v>19330.154297680001</v>
      </c>
      <c r="I7" s="130">
        <v>4316.7958762600001</v>
      </c>
      <c r="J7" s="130">
        <v>173.11813441000001</v>
      </c>
      <c r="K7" s="130">
        <v>25458.264239889999</v>
      </c>
      <c r="L7" s="130">
        <v>939626.19070499996</v>
      </c>
      <c r="M7" s="119"/>
    </row>
    <row r="8" spans="1:13" s="4" customFormat="1" ht="15" customHeight="1">
      <c r="A8" s="248">
        <v>39417</v>
      </c>
      <c r="B8" s="129">
        <v>545333.85920691013</v>
      </c>
      <c r="C8" s="129">
        <v>169355.51503059003</v>
      </c>
      <c r="D8" s="129">
        <v>276059.42355161993</v>
      </c>
      <c r="E8" s="129">
        <v>694.23666821000006</v>
      </c>
      <c r="F8" s="129">
        <v>92558.580476100004</v>
      </c>
      <c r="G8" s="129">
        <v>3747.2401904499998</v>
      </c>
      <c r="H8" s="129">
        <v>28688.368658920001</v>
      </c>
      <c r="I8" s="129">
        <v>7363.31422019</v>
      </c>
      <c r="J8" s="129">
        <v>292.74583458000001</v>
      </c>
      <c r="K8" s="129">
        <v>36738.197700480006</v>
      </c>
      <c r="L8" s="129">
        <v>1160831.4815380503</v>
      </c>
      <c r="M8" s="119"/>
    </row>
    <row r="9" spans="1:13" s="4" customFormat="1" ht="15" customHeight="1">
      <c r="A9" s="248">
        <v>39783</v>
      </c>
      <c r="B9" s="130">
        <v>549665.66534961003</v>
      </c>
      <c r="C9" s="130">
        <v>112475.73751684002</v>
      </c>
      <c r="D9" s="130">
        <v>266145.12266073003</v>
      </c>
      <c r="E9" s="130">
        <v>768.85355204999996</v>
      </c>
      <c r="F9" s="130">
        <v>111413.19412163999</v>
      </c>
      <c r="G9" s="130">
        <v>1935.6393185300001</v>
      </c>
      <c r="H9" s="130">
        <v>43523.421355390004</v>
      </c>
      <c r="I9" s="130">
        <v>16581.083809060001</v>
      </c>
      <c r="J9" s="130">
        <v>319.23100381</v>
      </c>
      <c r="K9" s="130">
        <v>23788.902094569999</v>
      </c>
      <c r="L9" s="130">
        <v>1126616.85078223</v>
      </c>
      <c r="M9" s="119"/>
    </row>
    <row r="10" spans="1:13" s="4" customFormat="1" ht="15" customHeight="1">
      <c r="A10" s="248">
        <v>40148</v>
      </c>
      <c r="B10" s="129">
        <v>618938.34268739005</v>
      </c>
      <c r="C10" s="129">
        <v>166002.19703219004</v>
      </c>
      <c r="D10" s="129">
        <v>335925.5085091599</v>
      </c>
      <c r="E10" s="129">
        <v>650.75447904999999</v>
      </c>
      <c r="F10" s="129">
        <v>149020.43335923002</v>
      </c>
      <c r="G10" s="129">
        <v>2903.9629420900001</v>
      </c>
      <c r="H10" s="129">
        <v>53288.305092070004</v>
      </c>
      <c r="I10" s="129">
        <v>25539.104420419997</v>
      </c>
      <c r="J10" s="129">
        <v>758.30314384000008</v>
      </c>
      <c r="K10" s="129">
        <v>50623.019849470002</v>
      </c>
      <c r="L10" s="129">
        <v>1403649.93151491</v>
      </c>
      <c r="M10" s="119"/>
    </row>
    <row r="11" spans="1:13" s="4" customFormat="1" ht="15" customHeight="1">
      <c r="A11" s="248">
        <v>40513</v>
      </c>
      <c r="B11" s="130">
        <v>726139.05602351029</v>
      </c>
      <c r="C11" s="130">
        <v>189058.74205972004</v>
      </c>
      <c r="D11" s="130">
        <v>405222.27154217003</v>
      </c>
      <c r="E11" s="130">
        <v>863.39078977999998</v>
      </c>
      <c r="F11" s="130">
        <v>184105.08067324996</v>
      </c>
      <c r="G11" s="130">
        <v>2409.4839931500001</v>
      </c>
      <c r="H11" s="130">
        <v>59432.046076470004</v>
      </c>
      <c r="I11" s="130">
        <v>42863.243633329999</v>
      </c>
      <c r="J11" s="130">
        <v>2950.9128954899998</v>
      </c>
      <c r="K11" s="130">
        <v>58862.549994979992</v>
      </c>
      <c r="L11" s="130">
        <v>1671906.7776818506</v>
      </c>
      <c r="M11" s="119"/>
    </row>
    <row r="12" spans="1:13" s="4" customFormat="1" ht="15" customHeight="1">
      <c r="A12" s="248">
        <v>40878</v>
      </c>
      <c r="B12" s="129">
        <v>911217.88695747999</v>
      </c>
      <c r="C12" s="129">
        <v>181485.06647497998</v>
      </c>
      <c r="D12" s="129">
        <v>401462.30933676002</v>
      </c>
      <c r="E12" s="129">
        <v>924.28044564000004</v>
      </c>
      <c r="F12" s="129">
        <v>230874.73946983</v>
      </c>
      <c r="G12" s="129">
        <v>3249.1511847600004</v>
      </c>
      <c r="H12" s="129">
        <v>78431.293135610002</v>
      </c>
      <c r="I12" s="129">
        <v>69856.047763850002</v>
      </c>
      <c r="J12" s="129">
        <v>9334.3468018900003</v>
      </c>
      <c r="K12" s="129">
        <v>56002.54975744</v>
      </c>
      <c r="L12" s="129">
        <v>1942837.6713282401</v>
      </c>
      <c r="M12" s="119"/>
    </row>
    <row r="13" spans="1:13" s="4" customFormat="1" ht="15" customHeight="1">
      <c r="A13" s="248">
        <v>41244</v>
      </c>
      <c r="B13" s="130">
        <v>1050899.3349692801</v>
      </c>
      <c r="C13" s="130">
        <v>202561.01366624999</v>
      </c>
      <c r="D13" s="130">
        <v>478600.65791260009</v>
      </c>
      <c r="E13" s="130">
        <v>796.56765759000007</v>
      </c>
      <c r="F13" s="130">
        <v>291658.41442926001</v>
      </c>
      <c r="G13" s="130">
        <v>4336.6629902900004</v>
      </c>
      <c r="H13" s="130">
        <v>64607.61829975</v>
      </c>
      <c r="I13" s="130">
        <v>87739.521141000005</v>
      </c>
      <c r="J13" s="130">
        <v>26650.063501459997</v>
      </c>
      <c r="K13" s="130">
        <v>64488.530182809998</v>
      </c>
      <c r="L13" s="130">
        <v>2272338.3847502898</v>
      </c>
      <c r="M13" s="119"/>
    </row>
    <row r="14" spans="1:13" s="4" customFormat="1" ht="15" customHeight="1">
      <c r="A14" s="248">
        <v>41609</v>
      </c>
      <c r="B14" s="129">
        <v>1121056.1957278599</v>
      </c>
      <c r="C14" s="129">
        <v>205989.59807329995</v>
      </c>
      <c r="D14" s="129">
        <v>510462.70214122994</v>
      </c>
      <c r="E14" s="129">
        <v>2192.81215062</v>
      </c>
      <c r="F14" s="129">
        <v>331161.15429063002</v>
      </c>
      <c r="G14" s="129">
        <v>3120.1791978299998</v>
      </c>
      <c r="H14" s="129">
        <v>77546.468522409981</v>
      </c>
      <c r="I14" s="129">
        <v>125238.00001621</v>
      </c>
      <c r="J14" s="129">
        <v>35062.281909910002</v>
      </c>
      <c r="K14" s="129">
        <v>59644.563787099993</v>
      </c>
      <c r="L14" s="129">
        <v>2471473.9558171001</v>
      </c>
      <c r="M14" s="119"/>
    </row>
    <row r="15" spans="1:13" s="4" customFormat="1" ht="15" customHeight="1">
      <c r="A15" s="248">
        <v>41974</v>
      </c>
      <c r="B15" s="130">
        <v>1248175.8397047294</v>
      </c>
      <c r="C15" s="130">
        <v>176254.37092649998</v>
      </c>
      <c r="D15" s="130">
        <v>534694.29419523</v>
      </c>
      <c r="E15" s="130">
        <v>3093.68577826</v>
      </c>
      <c r="F15" s="130">
        <v>400146.56392995996</v>
      </c>
      <c r="G15" s="130">
        <v>3302.9292265900003</v>
      </c>
      <c r="H15" s="130">
        <v>66525.47204629</v>
      </c>
      <c r="I15" s="130">
        <v>155222.73526701998</v>
      </c>
      <c r="J15" s="130">
        <v>49037.682334239995</v>
      </c>
      <c r="K15" s="130">
        <v>57120.245772720002</v>
      </c>
      <c r="L15" s="130">
        <v>2693573.8191815391</v>
      </c>
      <c r="M15" s="119"/>
    </row>
    <row r="16" spans="1:13" s="4" customFormat="1" ht="15" customHeight="1">
      <c r="A16" s="248">
        <v>42339</v>
      </c>
      <c r="B16" s="129">
        <v>1407334.4168475599</v>
      </c>
      <c r="C16" s="129">
        <v>139630.20104491003</v>
      </c>
      <c r="D16" s="129">
        <v>590238.5792712702</v>
      </c>
      <c r="E16" s="129">
        <v>6381.0278564099999</v>
      </c>
      <c r="F16" s="129">
        <v>497007.90330060001</v>
      </c>
      <c r="G16" s="129">
        <v>2723.9410593000002</v>
      </c>
      <c r="H16" s="129">
        <v>74780.822004949994</v>
      </c>
      <c r="I16" s="129">
        <v>174192.98945845</v>
      </c>
      <c r="J16" s="129">
        <v>59682.593904119996</v>
      </c>
      <c r="K16" s="129">
        <v>45323.367583679996</v>
      </c>
      <c r="L16" s="129">
        <v>2997295.8423312507</v>
      </c>
      <c r="M16" s="119"/>
    </row>
    <row r="17" spans="1:13" s="4" customFormat="1" ht="15" customHeight="1">
      <c r="A17" s="248">
        <v>42705</v>
      </c>
      <c r="B17" s="130">
        <v>1676796.9222337301</v>
      </c>
      <c r="C17" s="130">
        <v>149795.97364921003</v>
      </c>
      <c r="D17" s="130">
        <v>670165.19907301001</v>
      </c>
      <c r="E17" s="130">
        <v>3822.9621129299999</v>
      </c>
      <c r="F17" s="130">
        <v>622454.00995012722</v>
      </c>
      <c r="G17" s="130">
        <v>3798.0255949799998</v>
      </c>
      <c r="H17" s="130">
        <v>87372.760767610001</v>
      </c>
      <c r="I17" s="130">
        <v>181760.01560677</v>
      </c>
      <c r="J17" s="130">
        <v>61628.438620909998</v>
      </c>
      <c r="K17" s="130">
        <v>36625.487999119992</v>
      </c>
      <c r="L17" s="130">
        <v>3494219.7956083966</v>
      </c>
      <c r="M17" s="119"/>
    </row>
    <row r="18" spans="1:13" s="4" customFormat="1" ht="15" customHeight="1">
      <c r="A18" s="248">
        <v>43070</v>
      </c>
      <c r="B18" s="129">
        <v>1916877.10932273</v>
      </c>
      <c r="C18" s="129">
        <v>228262.88038356003</v>
      </c>
      <c r="D18" s="129">
        <v>839820.41643503006</v>
      </c>
      <c r="E18" s="129">
        <v>3079.7593577100001</v>
      </c>
      <c r="F18" s="129">
        <v>733730.69181742007</v>
      </c>
      <c r="G18" s="129">
        <v>6917.11328469</v>
      </c>
      <c r="H18" s="129">
        <v>105569.55663296999</v>
      </c>
      <c r="I18" s="129">
        <v>212487.18631198999</v>
      </c>
      <c r="J18" s="129">
        <v>62735.374744669993</v>
      </c>
      <c r="K18" s="129">
        <v>40517.137526100007</v>
      </c>
      <c r="L18" s="129">
        <v>4149997.2258168701</v>
      </c>
      <c r="M18" s="119"/>
    </row>
    <row r="19" spans="1:13" s="4" customFormat="1" ht="15" customHeight="1">
      <c r="A19" s="357">
        <v>43435</v>
      </c>
      <c r="B19" s="411">
        <v>2043941.69603539</v>
      </c>
      <c r="C19" s="411">
        <v>306189.82819181005</v>
      </c>
      <c r="D19" s="411">
        <v>977440.90519447008</v>
      </c>
      <c r="E19" s="411">
        <v>4365.4486371800003</v>
      </c>
      <c r="F19" s="411">
        <v>811543.39728995995</v>
      </c>
      <c r="G19" s="411">
        <v>11459.899403339519</v>
      </c>
      <c r="H19" s="411">
        <v>123759.47151923001</v>
      </c>
      <c r="I19" s="411">
        <v>239724.25360609</v>
      </c>
      <c r="J19" s="411">
        <v>82309.624454250006</v>
      </c>
      <c r="K19" s="411">
        <v>42337.247537679999</v>
      </c>
      <c r="L19" s="411">
        <v>4643071.7718694005</v>
      </c>
      <c r="M19" s="348"/>
    </row>
    <row r="20" spans="1:13" s="4" customFormat="1" ht="15" customHeight="1">
      <c r="A20" s="248">
        <v>43466</v>
      </c>
      <c r="B20" s="129">
        <v>2068778.70947708</v>
      </c>
      <c r="C20" s="129">
        <v>333055.55405154999</v>
      </c>
      <c r="D20" s="129">
        <v>995267.35529010999</v>
      </c>
      <c r="E20" s="129">
        <v>4073.75866584</v>
      </c>
      <c r="F20" s="129">
        <v>820688.47620697995</v>
      </c>
      <c r="G20" s="129">
        <v>13812.35278621</v>
      </c>
      <c r="H20" s="129">
        <v>124483.13147683001</v>
      </c>
      <c r="I20" s="129">
        <v>239278.57920825001</v>
      </c>
      <c r="J20" s="129">
        <v>89013.41126085</v>
      </c>
      <c r="K20" s="129">
        <v>44186.870885930002</v>
      </c>
      <c r="L20" s="129">
        <v>4732638.1993096303</v>
      </c>
      <c r="M20" s="119"/>
    </row>
    <row r="21" spans="1:13" s="4" customFormat="1" ht="15" customHeight="1">
      <c r="A21" s="248">
        <v>43497</v>
      </c>
      <c r="B21" s="130">
        <v>2071624.9382366305</v>
      </c>
      <c r="C21" s="130">
        <v>335390.27042531996</v>
      </c>
      <c r="D21" s="130">
        <v>1006529.69639144</v>
      </c>
      <c r="E21" s="130">
        <v>4062.2863817299999</v>
      </c>
      <c r="F21" s="130">
        <v>831908.21821138973</v>
      </c>
      <c r="G21" s="130">
        <v>14925.764259</v>
      </c>
      <c r="H21" s="130">
        <v>142262.48620814999</v>
      </c>
      <c r="I21" s="130">
        <v>243166.24007423999</v>
      </c>
      <c r="J21" s="130">
        <v>91057.719061950003</v>
      </c>
      <c r="K21" s="130">
        <v>40454.462768020006</v>
      </c>
      <c r="L21" s="130">
        <v>4781382.0820178706</v>
      </c>
      <c r="M21" s="119"/>
    </row>
    <row r="22" spans="1:13" s="4" customFormat="1" ht="15" customHeight="1">
      <c r="A22" s="248">
        <v>43525</v>
      </c>
      <c r="B22" s="129">
        <v>2083892.0269905701</v>
      </c>
      <c r="C22" s="129">
        <v>336652.73589334002</v>
      </c>
      <c r="D22" s="129">
        <v>1028152.5021745801</v>
      </c>
      <c r="E22" s="129">
        <v>4279.9275550500006</v>
      </c>
      <c r="F22" s="129">
        <v>839207.50839138986</v>
      </c>
      <c r="G22" s="129">
        <v>14622.514282380002</v>
      </c>
      <c r="H22" s="129">
        <v>136871.35778336003</v>
      </c>
      <c r="I22" s="129">
        <v>245699.56004814</v>
      </c>
      <c r="J22" s="129">
        <v>91735.591210229992</v>
      </c>
      <c r="K22" s="129">
        <v>45837.806234390002</v>
      </c>
      <c r="L22" s="129">
        <v>4826951.5305634299</v>
      </c>
      <c r="M22" s="119"/>
    </row>
    <row r="23" spans="1:13" s="4" customFormat="1" ht="15" customHeight="1">
      <c r="A23" s="248">
        <v>43556</v>
      </c>
      <c r="B23" s="130">
        <v>2090167.8180529003</v>
      </c>
      <c r="C23" s="130">
        <v>342421.9468776799</v>
      </c>
      <c r="D23" s="130">
        <v>1032604.50312926</v>
      </c>
      <c r="E23" s="130">
        <v>4238.3970789799996</v>
      </c>
      <c r="F23" s="130">
        <v>846194.68120802008</v>
      </c>
      <c r="G23" s="130">
        <v>14978.684965230001</v>
      </c>
      <c r="H23" s="130">
        <v>132874.25692340999</v>
      </c>
      <c r="I23" s="130">
        <v>251887.62510670003</v>
      </c>
      <c r="J23" s="130">
        <v>93117.512358540014</v>
      </c>
      <c r="K23" s="130">
        <v>46964.003161630004</v>
      </c>
      <c r="L23" s="130">
        <v>4855449.4288623491</v>
      </c>
      <c r="M23" s="119"/>
    </row>
    <row r="24" spans="1:13" s="4" customFormat="1" ht="15" customHeight="1">
      <c r="A24" s="248">
        <v>43586</v>
      </c>
      <c r="B24" s="129">
        <v>2120320.6685090703</v>
      </c>
      <c r="C24" s="129">
        <v>351864.50667262002</v>
      </c>
      <c r="D24" s="129">
        <v>1044306.5004622199</v>
      </c>
      <c r="E24" s="129">
        <v>4241.4347722000002</v>
      </c>
      <c r="F24" s="129">
        <v>854014.91420938005</v>
      </c>
      <c r="G24" s="129">
        <v>17850.153497040003</v>
      </c>
      <c r="H24" s="129">
        <v>173673.44991816001</v>
      </c>
      <c r="I24" s="129">
        <v>258593.04455024999</v>
      </c>
      <c r="J24" s="129">
        <v>96430.95320286999</v>
      </c>
      <c r="K24" s="129">
        <v>46547.587677880008</v>
      </c>
      <c r="L24" s="129">
        <v>4967843.2134716911</v>
      </c>
      <c r="M24" s="119"/>
    </row>
    <row r="25" spans="1:13" s="4" customFormat="1" ht="15" customHeight="1">
      <c r="A25" s="248">
        <v>43617</v>
      </c>
      <c r="B25" s="130">
        <v>2143786.7527252701</v>
      </c>
      <c r="C25" s="130">
        <v>370103.86007646</v>
      </c>
      <c r="D25" s="130">
        <v>1061616.33534938</v>
      </c>
      <c r="E25" s="130">
        <v>3970.3658596799996</v>
      </c>
      <c r="F25" s="130">
        <v>866066.89971739997</v>
      </c>
      <c r="G25" s="130">
        <v>18699.72623611</v>
      </c>
      <c r="H25" s="130">
        <v>189051.47515741998</v>
      </c>
      <c r="I25" s="130">
        <v>259716.97014769001</v>
      </c>
      <c r="J25" s="130">
        <v>97923.573244499989</v>
      </c>
      <c r="K25" s="130">
        <v>48101.929771699994</v>
      </c>
      <c r="L25" s="130">
        <v>5059037.8882856099</v>
      </c>
      <c r="M25" s="119"/>
    </row>
    <row r="26" spans="1:13" s="4" customFormat="1" ht="15" customHeight="1">
      <c r="A26" s="248">
        <v>43647</v>
      </c>
      <c r="B26" s="129">
        <v>2162744.4288198203</v>
      </c>
      <c r="C26" s="129">
        <v>388430.26564998005</v>
      </c>
      <c r="D26" s="129">
        <v>1086604.8181998299</v>
      </c>
      <c r="E26" s="129">
        <v>3829.1544821799998</v>
      </c>
      <c r="F26" s="129">
        <v>877819.27457545022</v>
      </c>
      <c r="G26" s="129">
        <v>20442.244970189997</v>
      </c>
      <c r="H26" s="129">
        <v>182152.44846426</v>
      </c>
      <c r="I26" s="129">
        <v>266749.69148351997</v>
      </c>
      <c r="J26" s="129">
        <v>105940.57750997</v>
      </c>
      <c r="K26" s="129">
        <v>45949.661339489998</v>
      </c>
      <c r="L26" s="129">
        <v>5140662.565494691</v>
      </c>
      <c r="M26" s="119"/>
    </row>
    <row r="27" spans="1:13" s="4" customFormat="1" ht="15" customHeight="1">
      <c r="A27" s="248">
        <v>43678</v>
      </c>
      <c r="B27" s="130">
        <v>2164763.26621891</v>
      </c>
      <c r="C27" s="130">
        <v>392651.22264824994</v>
      </c>
      <c r="D27" s="130">
        <v>1114612.5458907099</v>
      </c>
      <c r="E27" s="130">
        <v>3895.8066944699999</v>
      </c>
      <c r="F27" s="130">
        <v>884554.95848153008</v>
      </c>
      <c r="G27" s="130">
        <v>24752.974822569999</v>
      </c>
      <c r="H27" s="130">
        <v>180516.37948556</v>
      </c>
      <c r="I27" s="130">
        <v>276006.59245573997</v>
      </c>
      <c r="J27" s="130">
        <v>102206.46413924001</v>
      </c>
      <c r="K27" s="130">
        <v>50339.287817420001</v>
      </c>
      <c r="L27" s="130">
        <v>5194299.4986543991</v>
      </c>
      <c r="M27" s="119"/>
    </row>
    <row r="28" spans="1:13" s="4" customFormat="1" ht="15" customHeight="1">
      <c r="A28" s="248">
        <v>43709</v>
      </c>
      <c r="B28" s="129">
        <v>2190545.4504541401</v>
      </c>
      <c r="C28" s="129">
        <v>408294.11530544999</v>
      </c>
      <c r="D28" s="129">
        <v>1135393.0459669</v>
      </c>
      <c r="E28" s="129">
        <v>3775.1064002100002</v>
      </c>
      <c r="F28" s="129">
        <v>896547.42031579989</v>
      </c>
      <c r="G28" s="129">
        <v>24654.339084840001</v>
      </c>
      <c r="H28" s="129">
        <v>189640.87674305003</v>
      </c>
      <c r="I28" s="129">
        <v>282670.31377037999</v>
      </c>
      <c r="J28" s="129">
        <v>105208.54630157001</v>
      </c>
      <c r="K28" s="129">
        <v>50881.567954049999</v>
      </c>
      <c r="L28" s="129">
        <v>5287610.7822963903</v>
      </c>
      <c r="M28" s="119"/>
    </row>
    <row r="29" spans="1:13" s="4" customFormat="1" ht="15" customHeight="1">
      <c r="A29" s="248">
        <v>43739</v>
      </c>
      <c r="B29" s="130">
        <v>2200650.6434599799</v>
      </c>
      <c r="C29" s="130">
        <v>426321.07372786</v>
      </c>
      <c r="D29" s="130">
        <v>1152435.3591692699</v>
      </c>
      <c r="E29" s="130">
        <v>3858.43091839</v>
      </c>
      <c r="F29" s="130">
        <v>908646.23534869018</v>
      </c>
      <c r="G29" s="130">
        <v>26696.704213519999</v>
      </c>
      <c r="H29" s="130">
        <v>192307.48809356001</v>
      </c>
      <c r="I29" s="130">
        <v>281998.34400402004</v>
      </c>
      <c r="J29" s="130">
        <v>107879.83262869998</v>
      </c>
      <c r="K29" s="130">
        <v>49298.895180800006</v>
      </c>
      <c r="L29" s="130">
        <v>5350093.006744789</v>
      </c>
      <c r="M29" s="348"/>
    </row>
    <row r="30" spans="1:13" s="4" customFormat="1" ht="15" customHeight="1">
      <c r="A30" s="248">
        <v>43770</v>
      </c>
      <c r="B30" s="129">
        <v>2189906.7002947903</v>
      </c>
      <c r="C30" s="129">
        <v>441601.61958355998</v>
      </c>
      <c r="D30" s="129">
        <v>1157911.75763943</v>
      </c>
      <c r="E30" s="129">
        <v>4053.4461623800003</v>
      </c>
      <c r="F30" s="129">
        <v>912581.41268208006</v>
      </c>
      <c r="G30" s="129">
        <v>26177.225942069999</v>
      </c>
      <c r="H30" s="129">
        <v>201230.50702604998</v>
      </c>
      <c r="I30" s="129">
        <v>288849.07079078001</v>
      </c>
      <c r="J30" s="129">
        <v>113612.58160752998</v>
      </c>
      <c r="K30" s="129">
        <v>55115.707990970004</v>
      </c>
      <c r="L30" s="129">
        <v>5391040.0297196405</v>
      </c>
      <c r="M30" s="348"/>
    </row>
    <row r="31" spans="1:13" s="4" customFormat="1" ht="15" customHeight="1">
      <c r="A31" s="248">
        <v>43800</v>
      </c>
      <c r="B31" s="130">
        <v>2145001.2611096501</v>
      </c>
      <c r="C31" s="130">
        <v>497841.36685897002</v>
      </c>
      <c r="D31" s="130">
        <v>1182754.4234539899</v>
      </c>
      <c r="E31" s="130">
        <v>3916.9291149400001</v>
      </c>
      <c r="F31" s="130">
        <v>928379.61584536999</v>
      </c>
      <c r="G31" s="130">
        <v>28223.964817759999</v>
      </c>
      <c r="H31" s="130">
        <v>195584.93725113</v>
      </c>
      <c r="I31" s="130">
        <v>298387.80028266</v>
      </c>
      <c r="J31" s="130">
        <v>122199.47578077001</v>
      </c>
      <c r="K31" s="130">
        <v>52609.038552550002</v>
      </c>
      <c r="L31" s="130">
        <v>5454898.8130677892</v>
      </c>
      <c r="M31" s="348"/>
    </row>
    <row r="32" spans="1:13" s="4" customFormat="1" ht="15" customHeight="1">
      <c r="A32" s="248">
        <v>43831</v>
      </c>
      <c r="B32" s="129">
        <v>2139864.24586327</v>
      </c>
      <c r="C32" s="129">
        <v>528212.56816512998</v>
      </c>
      <c r="D32" s="129">
        <v>1215094.0267965398</v>
      </c>
      <c r="E32" s="129">
        <v>4269.9897901599998</v>
      </c>
      <c r="F32" s="129">
        <v>934421.86080360983</v>
      </c>
      <c r="G32" s="129">
        <v>31130.635772139998</v>
      </c>
      <c r="H32" s="129">
        <v>190117.51085979</v>
      </c>
      <c r="I32" s="129">
        <v>300751.34083836997</v>
      </c>
      <c r="J32" s="129">
        <v>127817.72325017999</v>
      </c>
      <c r="K32" s="129">
        <v>52324.372034850006</v>
      </c>
      <c r="L32" s="129">
        <v>5524004.2741740393</v>
      </c>
      <c r="M32" s="348"/>
    </row>
    <row r="33" spans="1:13" s="4" customFormat="1" ht="15" customHeight="1">
      <c r="A33" s="248">
        <v>43862</v>
      </c>
      <c r="B33" s="130">
        <v>2144608.3881293</v>
      </c>
      <c r="C33" s="130">
        <v>489379.96458977007</v>
      </c>
      <c r="D33" s="130">
        <v>1225592.1973539901</v>
      </c>
      <c r="E33" s="130">
        <v>4655.2102746299997</v>
      </c>
      <c r="F33" s="130">
        <v>937746.79753532994</v>
      </c>
      <c r="G33" s="130">
        <v>30547.8330422</v>
      </c>
      <c r="H33" s="130">
        <v>193163.71871750997</v>
      </c>
      <c r="I33" s="130">
        <v>298379.70841013</v>
      </c>
      <c r="J33" s="130">
        <v>130099.36664111001</v>
      </c>
      <c r="K33" s="130">
        <v>51576.064399850002</v>
      </c>
      <c r="L33" s="130">
        <v>5505749.2490938194</v>
      </c>
      <c r="M33" s="348"/>
    </row>
    <row r="34" spans="1:13" s="4" customFormat="1" ht="15" customHeight="1">
      <c r="A34" s="248">
        <v>43891</v>
      </c>
      <c r="B34" s="129">
        <v>2090995.6133833099</v>
      </c>
      <c r="C34" s="129">
        <v>356042.83719488996</v>
      </c>
      <c r="D34" s="129">
        <v>1190670.4489333699</v>
      </c>
      <c r="E34" s="129">
        <v>6196.6165124899999</v>
      </c>
      <c r="F34" s="129">
        <v>914925.31288272003</v>
      </c>
      <c r="G34" s="129">
        <v>28122.498717589999</v>
      </c>
      <c r="H34" s="129">
        <v>197719.49769133999</v>
      </c>
      <c r="I34" s="129">
        <v>296468.41154144</v>
      </c>
      <c r="J34" s="129">
        <v>129137.30403974</v>
      </c>
      <c r="K34" s="129">
        <v>48914.484828830005</v>
      </c>
      <c r="L34" s="129">
        <v>5259193.0257257195</v>
      </c>
      <c r="M34" s="348"/>
    </row>
    <row r="35" spans="1:13" s="4" customFormat="1" ht="15" customHeight="1">
      <c r="A35" s="430">
        <v>43922</v>
      </c>
      <c r="B35" s="412">
        <v>2039112.019641839</v>
      </c>
      <c r="C35" s="412">
        <v>391530.66972508759</v>
      </c>
      <c r="D35" s="412">
        <v>1189598.6014948427</v>
      </c>
      <c r="E35" s="412">
        <v>6821.7890647487848</v>
      </c>
      <c r="F35" s="412">
        <v>919967.84674592526</v>
      </c>
      <c r="G35" s="412">
        <v>26403.344303397349</v>
      </c>
      <c r="H35" s="412">
        <v>181378.46987253812</v>
      </c>
      <c r="I35" s="412">
        <v>299729.99621372338</v>
      </c>
      <c r="J35" s="412">
        <v>129137.30403973999</v>
      </c>
      <c r="K35" s="412">
        <v>48914.484828830005</v>
      </c>
      <c r="L35" s="412">
        <v>5232594.525930671</v>
      </c>
      <c r="M35" s="348"/>
    </row>
    <row r="36" spans="1:13" s="4" customFormat="1" ht="15" hidden="1" customHeight="1">
      <c r="A36" s="384">
        <v>43952</v>
      </c>
      <c r="B36" s="129">
        <v>0</v>
      </c>
      <c r="C36" s="129">
        <v>0</v>
      </c>
      <c r="D36" s="129">
        <v>0</v>
      </c>
      <c r="E36" s="129">
        <v>0</v>
      </c>
      <c r="F36" s="129">
        <v>0</v>
      </c>
      <c r="G36" s="129">
        <v>0</v>
      </c>
      <c r="H36" s="129">
        <v>0</v>
      </c>
      <c r="I36" s="129">
        <v>0</v>
      </c>
      <c r="J36" s="129">
        <v>0</v>
      </c>
      <c r="K36" s="129">
        <v>0</v>
      </c>
      <c r="L36" s="129">
        <v>0</v>
      </c>
      <c r="M36" s="348"/>
    </row>
    <row r="37" spans="1:13" s="4" customFormat="1" ht="15" hidden="1" customHeight="1">
      <c r="A37" s="248">
        <v>43983</v>
      </c>
      <c r="B37" s="130">
        <v>0</v>
      </c>
      <c r="C37" s="130">
        <v>0</v>
      </c>
      <c r="D37" s="130">
        <v>0</v>
      </c>
      <c r="E37" s="130">
        <v>0</v>
      </c>
      <c r="F37" s="130">
        <v>0</v>
      </c>
      <c r="G37" s="130">
        <v>0</v>
      </c>
      <c r="H37" s="130">
        <v>0</v>
      </c>
      <c r="I37" s="130">
        <v>0</v>
      </c>
      <c r="J37" s="130">
        <v>0</v>
      </c>
      <c r="K37" s="130">
        <v>0</v>
      </c>
      <c r="L37" s="130">
        <v>0</v>
      </c>
      <c r="M37" s="348"/>
    </row>
    <row r="38" spans="1:13" s="4" customFormat="1" ht="15" hidden="1" customHeight="1">
      <c r="A38" s="248">
        <v>44013</v>
      </c>
      <c r="B38" s="129">
        <v>0</v>
      </c>
      <c r="C38" s="129">
        <v>0</v>
      </c>
      <c r="D38" s="129">
        <v>0</v>
      </c>
      <c r="E38" s="129">
        <v>0</v>
      </c>
      <c r="F38" s="129">
        <v>0</v>
      </c>
      <c r="G38" s="129">
        <v>0</v>
      </c>
      <c r="H38" s="129">
        <v>0</v>
      </c>
      <c r="I38" s="129">
        <v>0</v>
      </c>
      <c r="J38" s="129">
        <v>0</v>
      </c>
      <c r="K38" s="129">
        <v>0</v>
      </c>
      <c r="L38" s="129">
        <v>0</v>
      </c>
      <c r="M38" s="348"/>
    </row>
    <row r="39" spans="1:13" s="4" customFormat="1" ht="15" hidden="1" customHeight="1">
      <c r="A39" s="248">
        <v>44044</v>
      </c>
      <c r="B39" s="130">
        <v>0</v>
      </c>
      <c r="C39" s="130">
        <v>0</v>
      </c>
      <c r="D39" s="130">
        <v>0</v>
      </c>
      <c r="E39" s="130">
        <v>0</v>
      </c>
      <c r="F39" s="130">
        <v>0</v>
      </c>
      <c r="G39" s="130">
        <v>0</v>
      </c>
      <c r="H39" s="130">
        <v>0</v>
      </c>
      <c r="I39" s="130">
        <v>0</v>
      </c>
      <c r="J39" s="130">
        <v>0</v>
      </c>
      <c r="K39" s="130">
        <v>0</v>
      </c>
      <c r="L39" s="130">
        <v>0</v>
      </c>
      <c r="M39" s="348"/>
    </row>
    <row r="40" spans="1:13" s="4" customFormat="1" ht="15" hidden="1" customHeight="1">
      <c r="A40" s="248">
        <v>44075</v>
      </c>
      <c r="B40" s="129">
        <v>0</v>
      </c>
      <c r="C40" s="129">
        <v>0</v>
      </c>
      <c r="D40" s="129">
        <v>0</v>
      </c>
      <c r="E40" s="129">
        <v>0</v>
      </c>
      <c r="F40" s="129">
        <v>0</v>
      </c>
      <c r="G40" s="129">
        <v>0</v>
      </c>
      <c r="H40" s="129">
        <v>0</v>
      </c>
      <c r="I40" s="129">
        <v>0</v>
      </c>
      <c r="J40" s="129">
        <v>0</v>
      </c>
      <c r="K40" s="129">
        <v>0</v>
      </c>
      <c r="L40" s="129">
        <v>0</v>
      </c>
      <c r="M40" s="348"/>
    </row>
    <row r="41" spans="1:13" s="4" customFormat="1" ht="15" hidden="1" customHeight="1">
      <c r="A41" s="248">
        <v>44105</v>
      </c>
      <c r="B41" s="130">
        <v>0</v>
      </c>
      <c r="C41" s="130">
        <v>0</v>
      </c>
      <c r="D41" s="130">
        <v>0</v>
      </c>
      <c r="E41" s="130">
        <v>0</v>
      </c>
      <c r="F41" s="130">
        <v>0</v>
      </c>
      <c r="G41" s="130">
        <v>0</v>
      </c>
      <c r="H41" s="130">
        <v>0</v>
      </c>
      <c r="I41" s="130">
        <v>0</v>
      </c>
      <c r="J41" s="130">
        <v>0</v>
      </c>
      <c r="K41" s="130">
        <v>0</v>
      </c>
      <c r="L41" s="130">
        <v>0</v>
      </c>
      <c r="M41" s="348"/>
    </row>
    <row r="42" spans="1:13" s="4" customFormat="1" ht="15" hidden="1" customHeight="1">
      <c r="A42" s="248">
        <v>44136</v>
      </c>
      <c r="B42" s="129">
        <v>0</v>
      </c>
      <c r="C42" s="129">
        <v>0</v>
      </c>
      <c r="D42" s="129">
        <v>0</v>
      </c>
      <c r="E42" s="129">
        <v>0</v>
      </c>
      <c r="F42" s="129">
        <v>0</v>
      </c>
      <c r="G42" s="129">
        <v>0</v>
      </c>
      <c r="H42" s="129">
        <v>0</v>
      </c>
      <c r="I42" s="129">
        <v>0</v>
      </c>
      <c r="J42" s="129">
        <v>0</v>
      </c>
      <c r="K42" s="129">
        <v>0</v>
      </c>
      <c r="L42" s="129">
        <v>0</v>
      </c>
      <c r="M42" s="348"/>
    </row>
    <row r="43" spans="1:13" s="4" customFormat="1" ht="15" hidden="1" customHeight="1">
      <c r="A43" s="249">
        <v>44166</v>
      </c>
      <c r="B43" s="412">
        <v>0</v>
      </c>
      <c r="C43" s="412">
        <v>0</v>
      </c>
      <c r="D43" s="412">
        <v>0</v>
      </c>
      <c r="E43" s="412">
        <v>0</v>
      </c>
      <c r="F43" s="412">
        <v>0</v>
      </c>
      <c r="G43" s="412">
        <v>0</v>
      </c>
      <c r="H43" s="412">
        <v>0</v>
      </c>
      <c r="I43" s="412">
        <v>0</v>
      </c>
      <c r="J43" s="412">
        <v>0</v>
      </c>
      <c r="K43" s="412">
        <v>0</v>
      </c>
      <c r="L43" s="412">
        <v>0</v>
      </c>
      <c r="M43" s="348"/>
    </row>
    <row r="44" spans="1:13" s="5" customFormat="1" ht="15" customHeight="1">
      <c r="A44" s="145"/>
      <c r="B44" s="146"/>
      <c r="C44" s="146"/>
      <c r="D44" s="146"/>
      <c r="E44" s="146"/>
      <c r="F44" s="146"/>
      <c r="G44" s="146"/>
      <c r="H44" s="146"/>
      <c r="I44" s="146"/>
      <c r="J44" s="146"/>
      <c r="K44" s="146"/>
      <c r="L44" s="147"/>
      <c r="M44" s="140"/>
    </row>
    <row r="45" spans="1:13">
      <c r="A45" s="131" t="s">
        <v>201</v>
      </c>
      <c r="B45" s="148"/>
      <c r="C45" s="149"/>
      <c r="D45" s="149"/>
      <c r="E45" s="148"/>
      <c r="F45" s="148"/>
      <c r="G45" s="148"/>
      <c r="H45" s="148"/>
      <c r="I45" s="148"/>
      <c r="J45" s="148"/>
      <c r="K45" s="148"/>
      <c r="L45" s="148"/>
      <c r="M45" s="138"/>
    </row>
    <row r="46" spans="1:13" ht="15">
      <c r="A46" s="131" t="s">
        <v>104</v>
      </c>
      <c r="B46" s="148"/>
      <c r="C46" s="148"/>
      <c r="D46" s="150"/>
      <c r="E46" s="148"/>
      <c r="F46" s="148"/>
      <c r="G46" s="148"/>
      <c r="H46" s="148"/>
      <c r="I46" s="148"/>
      <c r="J46" s="148"/>
      <c r="K46" s="148"/>
      <c r="L46" s="148"/>
      <c r="M46" s="138"/>
    </row>
  </sheetData>
  <mergeCells count="3">
    <mergeCell ref="A1:L1"/>
    <mergeCell ref="A2:L2"/>
    <mergeCell ref="A4:D4"/>
  </mergeCells>
  <hyperlinks>
    <hyperlink ref="L3" location="Índice!Area_de_impressao" display="Voltar ao índice" xr:uid="{00000000-0004-0000-0600-000000000000}"/>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2"/>
  <dimension ref="A1:R122"/>
  <sheetViews>
    <sheetView topLeftCell="B1" zoomScale="80" zoomScaleNormal="80" zoomScaleSheetLayoutView="80" workbookViewId="0">
      <selection activeCell="B1" sqref="B1:R1"/>
    </sheetView>
  </sheetViews>
  <sheetFormatPr defaultRowHeight="15"/>
  <cols>
    <col min="1" max="1" width="8.7109375" style="91" hidden="1" customWidth="1"/>
    <col min="2" max="2" width="58.85546875" style="343" customWidth="1"/>
    <col min="3" max="6" width="17.7109375" style="343" customWidth="1"/>
    <col min="7" max="17" width="17.7109375" style="344" customWidth="1"/>
    <col min="18" max="18" width="17.7109375" style="79" customWidth="1"/>
    <col min="19" max="16384" width="9.140625" style="17"/>
  </cols>
  <sheetData>
    <row r="1" spans="1:18" s="283" customFormat="1" ht="20.100000000000001" customHeight="1">
      <c r="A1" s="282"/>
      <c r="B1" s="442" t="s">
        <v>106</v>
      </c>
      <c r="C1" s="442"/>
      <c r="D1" s="442"/>
      <c r="E1" s="442"/>
      <c r="F1" s="442"/>
      <c r="G1" s="442"/>
      <c r="H1" s="442"/>
      <c r="I1" s="442"/>
      <c r="J1" s="442"/>
      <c r="K1" s="442"/>
      <c r="L1" s="442"/>
      <c r="M1" s="442"/>
      <c r="N1" s="442"/>
      <c r="O1" s="442"/>
      <c r="P1" s="442"/>
      <c r="Q1" s="442"/>
      <c r="R1" s="442"/>
    </row>
    <row r="2" spans="1:18" ht="30" customHeight="1">
      <c r="B2" s="448" t="s">
        <v>123</v>
      </c>
      <c r="C2" s="448"/>
      <c r="D2" s="448"/>
      <c r="E2" s="448"/>
      <c r="F2" s="448"/>
      <c r="G2" s="448"/>
      <c r="H2" s="448"/>
      <c r="I2" s="448"/>
      <c r="J2" s="448"/>
      <c r="K2" s="448"/>
      <c r="L2" s="448"/>
      <c r="M2" s="448"/>
      <c r="N2" s="448"/>
      <c r="O2" s="448"/>
      <c r="P2" s="448"/>
      <c r="Q2" s="448"/>
      <c r="R2" s="448"/>
    </row>
    <row r="3" spans="1:18" s="23" customFormat="1" ht="39.950000000000003" customHeight="1">
      <c r="A3" s="94"/>
      <c r="B3" s="128"/>
      <c r="C3" s="128"/>
      <c r="D3" s="128"/>
      <c r="E3" s="128"/>
      <c r="F3" s="313"/>
      <c r="G3" s="313"/>
      <c r="H3" s="313"/>
      <c r="I3" s="313"/>
      <c r="J3" s="313"/>
      <c r="K3" s="313"/>
      <c r="L3" s="313"/>
      <c r="M3" s="313"/>
      <c r="N3" s="313"/>
      <c r="O3" s="313"/>
      <c r="P3" s="313"/>
      <c r="Q3" s="313"/>
      <c r="R3" s="292" t="s">
        <v>107</v>
      </c>
    </row>
    <row r="4" spans="1:18" s="260" customFormat="1" ht="39.950000000000003" customHeight="1">
      <c r="B4" s="121" t="s">
        <v>188</v>
      </c>
      <c r="C4" s="433"/>
      <c r="D4" s="426"/>
      <c r="E4" s="429"/>
      <c r="F4" s="121"/>
      <c r="G4" s="261"/>
      <c r="H4" s="262"/>
      <c r="I4" s="262"/>
      <c r="J4" s="262"/>
      <c r="K4" s="262"/>
      <c r="L4" s="262"/>
      <c r="M4" s="263"/>
      <c r="N4" s="263"/>
      <c r="O4" s="263"/>
      <c r="P4" s="263"/>
      <c r="Q4" s="264"/>
      <c r="R4" s="265" t="s">
        <v>260</v>
      </c>
    </row>
    <row r="5" spans="1:18" s="21" customFormat="1" ht="30" customHeight="1">
      <c r="A5" s="93"/>
      <c r="B5" s="458" t="s">
        <v>129</v>
      </c>
      <c r="C5" s="459"/>
      <c r="D5" s="459"/>
      <c r="E5" s="459"/>
      <c r="F5" s="459"/>
      <c r="G5" s="459"/>
      <c r="H5" s="459"/>
      <c r="I5" s="459"/>
      <c r="J5" s="459"/>
      <c r="K5" s="459"/>
      <c r="L5" s="459"/>
      <c r="M5" s="459"/>
      <c r="N5" s="459"/>
      <c r="O5" s="459"/>
      <c r="P5" s="459"/>
      <c r="Q5" s="459"/>
      <c r="R5" s="460"/>
    </row>
    <row r="6" spans="1:18" s="20" customFormat="1" ht="30" customHeight="1">
      <c r="A6" s="89"/>
      <c r="B6" s="202" t="s">
        <v>83</v>
      </c>
      <c r="C6" s="203">
        <v>43466</v>
      </c>
      <c r="D6" s="203">
        <v>43497</v>
      </c>
      <c r="E6" s="203">
        <v>43525</v>
      </c>
      <c r="F6" s="203">
        <v>43556</v>
      </c>
      <c r="G6" s="203">
        <v>43586</v>
      </c>
      <c r="H6" s="203">
        <v>43617</v>
      </c>
      <c r="I6" s="203">
        <v>43647</v>
      </c>
      <c r="J6" s="203">
        <v>43678</v>
      </c>
      <c r="K6" s="203">
        <v>43709</v>
      </c>
      <c r="L6" s="203">
        <v>43739</v>
      </c>
      <c r="M6" s="203">
        <v>43770</v>
      </c>
      <c r="N6" s="203">
        <v>43800</v>
      </c>
      <c r="O6" s="203">
        <v>43831</v>
      </c>
      <c r="P6" s="203">
        <v>43862</v>
      </c>
      <c r="Q6" s="203">
        <v>43891</v>
      </c>
      <c r="R6" s="204" t="s">
        <v>261</v>
      </c>
    </row>
    <row r="7" spans="1:18" s="80" customFormat="1" ht="20.100000000000001" customHeight="1">
      <c r="A7" s="95"/>
      <c r="B7" s="321" t="s">
        <v>124</v>
      </c>
      <c r="C7" s="322">
        <v>2068778.7094770803</v>
      </c>
      <c r="D7" s="322">
        <v>2071624.9382366303</v>
      </c>
      <c r="E7" s="322">
        <v>2083892.0269905699</v>
      </c>
      <c r="F7" s="322">
        <v>2090167.8180529</v>
      </c>
      <c r="G7" s="323">
        <v>2120320.6685090703</v>
      </c>
      <c r="H7" s="323">
        <v>2143786.7527252692</v>
      </c>
      <c r="I7" s="323">
        <v>2162744.4288198198</v>
      </c>
      <c r="J7" s="323">
        <v>2164763.26621891</v>
      </c>
      <c r="K7" s="323">
        <v>2190545.4504541396</v>
      </c>
      <c r="L7" s="323">
        <v>2200650.6434599799</v>
      </c>
      <c r="M7" s="323">
        <v>2189906.7002947899</v>
      </c>
      <c r="N7" s="323">
        <v>2145001.2611096497</v>
      </c>
      <c r="O7" s="323">
        <v>2139864.24586327</v>
      </c>
      <c r="P7" s="323">
        <v>2144608.3881293</v>
      </c>
      <c r="Q7" s="323">
        <v>2090995.6133833101</v>
      </c>
      <c r="R7" s="323">
        <v>2039112.0196418385</v>
      </c>
    </row>
    <row r="8" spans="1:18" s="19" customFormat="1" ht="15" customHeight="1">
      <c r="A8" s="96">
        <v>272</v>
      </c>
      <c r="B8" s="207" t="s">
        <v>175</v>
      </c>
      <c r="C8" s="235">
        <v>24321.090618099999</v>
      </c>
      <c r="D8" s="235">
        <v>23927.510183589999</v>
      </c>
      <c r="E8" s="235">
        <v>24277.813475900002</v>
      </c>
      <c r="F8" s="235">
        <v>24651.742484099999</v>
      </c>
      <c r="G8" s="208">
        <v>25426.713024779998</v>
      </c>
      <c r="H8" s="208">
        <v>26531.89040919</v>
      </c>
      <c r="I8" s="208">
        <v>29536.660589900002</v>
      </c>
      <c r="J8" s="208">
        <v>27515.252021970002</v>
      </c>
      <c r="K8" s="208">
        <v>27763.8882213</v>
      </c>
      <c r="L8" s="208">
        <v>27329.582083380003</v>
      </c>
      <c r="M8" s="208">
        <v>31921.474378130002</v>
      </c>
      <c r="N8" s="208">
        <v>32426.732099410001</v>
      </c>
      <c r="O8" s="208">
        <v>33162.365217189996</v>
      </c>
      <c r="P8" s="208">
        <v>34645.177096220003</v>
      </c>
      <c r="Q8" s="208">
        <v>36563.193696510003</v>
      </c>
      <c r="R8" s="208">
        <v>39727.767522459158</v>
      </c>
    </row>
    <row r="9" spans="1:18" s="19" customFormat="1" ht="15" customHeight="1">
      <c r="A9" s="96">
        <v>273</v>
      </c>
      <c r="B9" s="209" t="s">
        <v>172</v>
      </c>
      <c r="C9" s="236">
        <v>130255.27828474001</v>
      </c>
      <c r="D9" s="236">
        <v>131440.33607285001</v>
      </c>
      <c r="E9" s="236">
        <v>132823.20036019999</v>
      </c>
      <c r="F9" s="236">
        <v>133104.65554114999</v>
      </c>
      <c r="G9" s="210">
        <v>140764.43878454002</v>
      </c>
      <c r="H9" s="210">
        <v>147031.26625786998</v>
      </c>
      <c r="I9" s="210">
        <v>154410.78005782</v>
      </c>
      <c r="J9" s="210">
        <v>159980.39502801001</v>
      </c>
      <c r="K9" s="210">
        <v>165588.59437802</v>
      </c>
      <c r="L9" s="210">
        <v>174154.59606049</v>
      </c>
      <c r="M9" s="210">
        <v>172773.17541339999</v>
      </c>
      <c r="N9" s="210">
        <v>171480.64546571</v>
      </c>
      <c r="O9" s="210">
        <v>170763.36569642002</v>
      </c>
      <c r="P9" s="210">
        <v>172100.20205989003</v>
      </c>
      <c r="Q9" s="210">
        <v>160383.80555414999</v>
      </c>
      <c r="R9" s="210">
        <v>160312.7555135127</v>
      </c>
    </row>
    <row r="10" spans="1:18" s="19" customFormat="1" ht="15" customHeight="1">
      <c r="A10" s="96">
        <v>274</v>
      </c>
      <c r="B10" s="207" t="s">
        <v>178</v>
      </c>
      <c r="C10" s="235">
        <v>286561.13016955002</v>
      </c>
      <c r="D10" s="235">
        <v>308633.89419142</v>
      </c>
      <c r="E10" s="235">
        <v>305219.71590625</v>
      </c>
      <c r="F10" s="235">
        <v>304644.12587500003</v>
      </c>
      <c r="G10" s="208">
        <v>309626.14914524998</v>
      </c>
      <c r="H10" s="208">
        <v>323563.10520659998</v>
      </c>
      <c r="I10" s="208">
        <v>322842.81777416996</v>
      </c>
      <c r="J10" s="208">
        <v>326900.56706128002</v>
      </c>
      <c r="K10" s="208">
        <v>336680.24209278001</v>
      </c>
      <c r="L10" s="208">
        <v>330891.96858185</v>
      </c>
      <c r="M10" s="208">
        <v>355899.91181858</v>
      </c>
      <c r="N10" s="208">
        <v>340336.48050851002</v>
      </c>
      <c r="O10" s="208">
        <v>342840.45640860999</v>
      </c>
      <c r="P10" s="208">
        <v>356921.48226880998</v>
      </c>
      <c r="Q10" s="208">
        <v>397463.31910432002</v>
      </c>
      <c r="R10" s="208">
        <v>411259.70202472823</v>
      </c>
    </row>
    <row r="11" spans="1:18" s="19" customFormat="1" ht="15" customHeight="1">
      <c r="A11" s="96">
        <v>275</v>
      </c>
      <c r="B11" s="209" t="s">
        <v>214</v>
      </c>
      <c r="C11" s="236">
        <v>715814.32790103008</v>
      </c>
      <c r="D11" s="236">
        <v>696344.78250705008</v>
      </c>
      <c r="E11" s="236">
        <v>700955.63295204006</v>
      </c>
      <c r="F11" s="236">
        <v>699581.06745070999</v>
      </c>
      <c r="G11" s="210">
        <v>696614.87777429004</v>
      </c>
      <c r="H11" s="210">
        <v>685694.34089245996</v>
      </c>
      <c r="I11" s="210">
        <v>684823.88975318999</v>
      </c>
      <c r="J11" s="210">
        <v>682077.78417880007</v>
      </c>
      <c r="K11" s="210">
        <v>678509.99895071995</v>
      </c>
      <c r="L11" s="210">
        <v>723537.65552468994</v>
      </c>
      <c r="M11" s="210">
        <v>695209.71022814</v>
      </c>
      <c r="N11" s="210">
        <v>674094.17561550997</v>
      </c>
      <c r="O11" s="210">
        <v>660126.21793628007</v>
      </c>
      <c r="P11" s="210">
        <v>646341.11531013006</v>
      </c>
      <c r="Q11" s="210">
        <v>598616.22491882998</v>
      </c>
      <c r="R11" s="210">
        <v>553018.36143542733</v>
      </c>
    </row>
    <row r="12" spans="1:18" s="19" customFormat="1" ht="15" customHeight="1">
      <c r="A12" s="96">
        <v>276</v>
      </c>
      <c r="B12" s="207" t="s">
        <v>176</v>
      </c>
      <c r="C12" s="235">
        <v>20258.531651470003</v>
      </c>
      <c r="D12" s="235">
        <v>20325.761578090001</v>
      </c>
      <c r="E12" s="235">
        <v>21359.25595716</v>
      </c>
      <c r="F12" s="235">
        <v>22007.543938209998</v>
      </c>
      <c r="G12" s="208">
        <v>23582.853117310002</v>
      </c>
      <c r="H12" s="208">
        <v>24586.432354709999</v>
      </c>
      <c r="I12" s="208">
        <v>25232.466494569999</v>
      </c>
      <c r="J12" s="208">
        <v>25832.254911430002</v>
      </c>
      <c r="K12" s="208">
        <v>26745.57858682</v>
      </c>
      <c r="L12" s="208">
        <v>27404.52771219</v>
      </c>
      <c r="M12" s="208">
        <v>27880.671770080004</v>
      </c>
      <c r="N12" s="208">
        <v>25367.84601257</v>
      </c>
      <c r="O12" s="208">
        <v>25539.599923689999</v>
      </c>
      <c r="P12" s="208">
        <v>24965.02224007</v>
      </c>
      <c r="Q12" s="208">
        <v>22769.228434119999</v>
      </c>
      <c r="R12" s="208">
        <v>19842.416890225089</v>
      </c>
    </row>
    <row r="13" spans="1:18" s="19" customFormat="1" ht="15" customHeight="1">
      <c r="A13" s="96">
        <v>277</v>
      </c>
      <c r="B13" s="209" t="s">
        <v>181</v>
      </c>
      <c r="C13" s="236">
        <v>3065.2527966399998</v>
      </c>
      <c r="D13" s="236">
        <v>3396.0002914699999</v>
      </c>
      <c r="E13" s="236">
        <v>3341.64000794</v>
      </c>
      <c r="F13" s="236">
        <v>3436.0284604099998</v>
      </c>
      <c r="G13" s="210">
        <v>3237.3790538200001</v>
      </c>
      <c r="H13" s="210">
        <v>3089.1072451199998</v>
      </c>
      <c r="I13" s="210">
        <v>3090.6890215200001</v>
      </c>
      <c r="J13" s="210">
        <v>2864.38377369</v>
      </c>
      <c r="K13" s="210">
        <v>3273.2208173399999</v>
      </c>
      <c r="L13" s="210">
        <v>3406.6932480400001</v>
      </c>
      <c r="M13" s="210">
        <v>3297.04111607</v>
      </c>
      <c r="N13" s="210">
        <v>3329.6154927199996</v>
      </c>
      <c r="O13" s="210">
        <v>3699.6771275000001</v>
      </c>
      <c r="P13" s="210">
        <v>3764.4579722899998</v>
      </c>
      <c r="Q13" s="210">
        <v>3937.2038582800001</v>
      </c>
      <c r="R13" s="210">
        <v>5156.0155534172163</v>
      </c>
    </row>
    <row r="14" spans="1:18" s="19" customFormat="1" ht="15" customHeight="1">
      <c r="A14" s="96">
        <v>278</v>
      </c>
      <c r="B14" s="207" t="s">
        <v>215</v>
      </c>
      <c r="C14" s="235">
        <v>151456.48869404002</v>
      </c>
      <c r="D14" s="235">
        <v>151415.87853882002</v>
      </c>
      <c r="E14" s="235">
        <v>152794.22370993</v>
      </c>
      <c r="F14" s="235">
        <v>153276.47857171</v>
      </c>
      <c r="G14" s="208">
        <v>154750.21290208999</v>
      </c>
      <c r="H14" s="208">
        <v>154528.52808688002</v>
      </c>
      <c r="I14" s="208">
        <v>154960.68245053</v>
      </c>
      <c r="J14" s="208">
        <v>155662.61479832997</v>
      </c>
      <c r="K14" s="208">
        <v>154919.64022060999</v>
      </c>
      <c r="L14" s="208">
        <v>104291.10402245</v>
      </c>
      <c r="M14" s="208">
        <v>98660.992611509995</v>
      </c>
      <c r="N14" s="208">
        <v>94932.040139660006</v>
      </c>
      <c r="O14" s="208">
        <v>93397.473804259993</v>
      </c>
      <c r="P14" s="208">
        <v>89711.71321971</v>
      </c>
      <c r="Q14" s="208">
        <v>80863.710789119999</v>
      </c>
      <c r="R14" s="208">
        <v>74932.109183628141</v>
      </c>
    </row>
    <row r="15" spans="1:18" s="19" customFormat="1" ht="15" customHeight="1">
      <c r="A15" s="96">
        <v>279</v>
      </c>
      <c r="B15" s="209" t="s">
        <v>166</v>
      </c>
      <c r="C15" s="236">
        <v>2741.68906513</v>
      </c>
      <c r="D15" s="236">
        <v>2994.6319968600001</v>
      </c>
      <c r="E15" s="236">
        <v>3026.8605677099999</v>
      </c>
      <c r="F15" s="236">
        <v>3164.56930693</v>
      </c>
      <c r="G15" s="210">
        <v>3842.90490916</v>
      </c>
      <c r="H15" s="210">
        <v>3737.1185772199997</v>
      </c>
      <c r="I15" s="210">
        <v>3962.4444080300004</v>
      </c>
      <c r="J15" s="210">
        <v>4586.1723295200009</v>
      </c>
      <c r="K15" s="210">
        <v>4539.5393844799992</v>
      </c>
      <c r="L15" s="210">
        <v>4667.4501854</v>
      </c>
      <c r="M15" s="210">
        <v>4493.1802996300003</v>
      </c>
      <c r="N15" s="210">
        <v>5002.0781117799997</v>
      </c>
      <c r="O15" s="210">
        <v>5218.6482693600001</v>
      </c>
      <c r="P15" s="210">
        <v>5287.5583745799995</v>
      </c>
      <c r="Q15" s="210">
        <v>5205.1200001099996</v>
      </c>
      <c r="R15" s="210">
        <v>4942.9774137316799</v>
      </c>
    </row>
    <row r="16" spans="1:18" s="19" customFormat="1" ht="15" customHeight="1">
      <c r="A16" s="96">
        <v>280</v>
      </c>
      <c r="B16" s="207" t="s">
        <v>182</v>
      </c>
      <c r="C16" s="235">
        <v>11869.48646111</v>
      </c>
      <c r="D16" s="235">
        <v>11917.921316540001</v>
      </c>
      <c r="E16" s="235">
        <v>11961.202678690001</v>
      </c>
      <c r="F16" s="235">
        <v>12292.27544148</v>
      </c>
      <c r="G16" s="208">
        <v>12922.097949229999</v>
      </c>
      <c r="H16" s="208">
        <v>13497.561305059999</v>
      </c>
      <c r="I16" s="208">
        <v>13939.23300591</v>
      </c>
      <c r="J16" s="208">
        <v>14051.92686453</v>
      </c>
      <c r="K16" s="208">
        <v>14433.939384110001</v>
      </c>
      <c r="L16" s="208">
        <v>14627.815506030001</v>
      </c>
      <c r="M16" s="208">
        <v>14698.5430043</v>
      </c>
      <c r="N16" s="208">
        <v>14681.7236168</v>
      </c>
      <c r="O16" s="208">
        <v>14396.48289166</v>
      </c>
      <c r="P16" s="208">
        <v>14436.764212309999</v>
      </c>
      <c r="Q16" s="208">
        <v>13331.86555891</v>
      </c>
      <c r="R16" s="208">
        <v>13485.005140399133</v>
      </c>
    </row>
    <row r="17" spans="1:18" s="19" customFormat="1" ht="15" customHeight="1">
      <c r="A17" s="96">
        <v>281</v>
      </c>
      <c r="B17" s="209" t="s">
        <v>216</v>
      </c>
      <c r="C17" s="236">
        <v>99904.094389439997</v>
      </c>
      <c r="D17" s="236">
        <v>100333.10968805</v>
      </c>
      <c r="E17" s="236">
        <v>100131.24549406</v>
      </c>
      <c r="F17" s="236">
        <v>99811.382993480001</v>
      </c>
      <c r="G17" s="210">
        <v>100664.92313964</v>
      </c>
      <c r="H17" s="210">
        <v>102103.61335884</v>
      </c>
      <c r="I17" s="210">
        <v>103584.75391730999</v>
      </c>
      <c r="J17" s="210">
        <v>101270.65808281</v>
      </c>
      <c r="K17" s="210">
        <v>101575.67168217999</v>
      </c>
      <c r="L17" s="210">
        <v>103430.26129332001</v>
      </c>
      <c r="M17" s="210">
        <v>102894.93389022999</v>
      </c>
      <c r="N17" s="210">
        <v>109951.02444488001</v>
      </c>
      <c r="O17" s="210">
        <v>111036.16493383</v>
      </c>
      <c r="P17" s="210">
        <v>111292.00429308999</v>
      </c>
      <c r="Q17" s="210">
        <v>110946.35443948</v>
      </c>
      <c r="R17" s="210">
        <v>111559.04152388421</v>
      </c>
    </row>
    <row r="18" spans="1:18" s="19" customFormat="1" ht="15" customHeight="1">
      <c r="A18" s="96">
        <v>282</v>
      </c>
      <c r="B18" s="207" t="s">
        <v>171</v>
      </c>
      <c r="C18" s="235">
        <v>397.89357569999999</v>
      </c>
      <c r="D18" s="235">
        <v>444.60468358999998</v>
      </c>
      <c r="E18" s="235">
        <v>511.75145834</v>
      </c>
      <c r="F18" s="235">
        <v>378.23053050999999</v>
      </c>
      <c r="G18" s="208">
        <v>571.54023099000005</v>
      </c>
      <c r="H18" s="208">
        <v>769.37410337999995</v>
      </c>
      <c r="I18" s="208">
        <v>873.44003199999997</v>
      </c>
      <c r="J18" s="208">
        <v>864.11017666999999</v>
      </c>
      <c r="K18" s="208">
        <v>844.27784519000011</v>
      </c>
      <c r="L18" s="208">
        <v>798.14217995000001</v>
      </c>
      <c r="M18" s="208">
        <v>707.02589178999995</v>
      </c>
      <c r="N18" s="208">
        <v>649.74223727999993</v>
      </c>
      <c r="O18" s="208">
        <v>533.73410562000004</v>
      </c>
      <c r="P18" s="208">
        <v>496.11837248</v>
      </c>
      <c r="Q18" s="208">
        <v>454.23138914999998</v>
      </c>
      <c r="R18" s="208">
        <v>390.30974849909302</v>
      </c>
    </row>
    <row r="19" spans="1:18" s="19" customFormat="1" ht="15" customHeight="1">
      <c r="A19" s="96">
        <v>283</v>
      </c>
      <c r="B19" s="209" t="s">
        <v>180</v>
      </c>
      <c r="C19" s="236">
        <v>126026.47437428999</v>
      </c>
      <c r="D19" s="236">
        <v>127356.53557358</v>
      </c>
      <c r="E19" s="236">
        <v>125589.45493653</v>
      </c>
      <c r="F19" s="236">
        <v>126625.1361775</v>
      </c>
      <c r="G19" s="210">
        <v>125513.29520060001</v>
      </c>
      <c r="H19" s="210">
        <v>126550.34491042999</v>
      </c>
      <c r="I19" s="210">
        <v>129084.85874297</v>
      </c>
      <c r="J19" s="210">
        <v>120660.44482158001</v>
      </c>
      <c r="K19" s="210">
        <v>124968.7654887</v>
      </c>
      <c r="L19" s="210">
        <v>127332.50566725001</v>
      </c>
      <c r="M19" s="210">
        <v>125384.98558713001</v>
      </c>
      <c r="N19" s="210">
        <v>122554.61225429</v>
      </c>
      <c r="O19" s="210">
        <v>122793.45771800001</v>
      </c>
      <c r="P19" s="210">
        <v>125031.26815496001</v>
      </c>
      <c r="Q19" s="210">
        <v>123437.48165689</v>
      </c>
      <c r="R19" s="210">
        <v>125514.51697122696</v>
      </c>
    </row>
    <row r="20" spans="1:18" s="19" customFormat="1" ht="15" customHeight="1">
      <c r="A20" s="96">
        <v>284</v>
      </c>
      <c r="B20" s="207" t="s">
        <v>217</v>
      </c>
      <c r="C20" s="235">
        <v>411840.35542972997</v>
      </c>
      <c r="D20" s="235">
        <v>407578.09400359995</v>
      </c>
      <c r="E20" s="235">
        <v>412042.53516914003</v>
      </c>
      <c r="F20" s="235">
        <v>411456.79874889</v>
      </c>
      <c r="G20" s="208">
        <v>422253.20192109002</v>
      </c>
      <c r="H20" s="208">
        <v>426834.43476499</v>
      </c>
      <c r="I20" s="208">
        <v>425566.84919341997</v>
      </c>
      <c r="J20" s="208">
        <v>427460.54524324997</v>
      </c>
      <c r="K20" s="208">
        <v>431566.17103296</v>
      </c>
      <c r="L20" s="208">
        <v>438192.33947562001</v>
      </c>
      <c r="M20" s="208">
        <v>438074.17405656999</v>
      </c>
      <c r="N20" s="208">
        <v>432326.96328113001</v>
      </c>
      <c r="O20" s="208">
        <v>438540.05396330997</v>
      </c>
      <c r="P20" s="208">
        <v>444188.64474821999</v>
      </c>
      <c r="Q20" s="208">
        <v>427495.59700466</v>
      </c>
      <c r="R20" s="208">
        <v>416781.4754708283</v>
      </c>
    </row>
    <row r="21" spans="1:18" s="19" customFormat="1" ht="15" customHeight="1">
      <c r="A21" s="96">
        <v>285</v>
      </c>
      <c r="B21" s="209" t="s">
        <v>168</v>
      </c>
      <c r="C21" s="236">
        <v>83086.488053619993</v>
      </c>
      <c r="D21" s="236">
        <v>84319.949611199991</v>
      </c>
      <c r="E21" s="236">
        <v>88636.92147591</v>
      </c>
      <c r="F21" s="236">
        <v>94501.37126028999</v>
      </c>
      <c r="G21" s="210">
        <v>99828.874344469994</v>
      </c>
      <c r="H21" s="210">
        <v>104459.69370501</v>
      </c>
      <c r="I21" s="210">
        <v>109972.03434602999</v>
      </c>
      <c r="J21" s="210">
        <v>114132.47261723</v>
      </c>
      <c r="K21" s="210">
        <v>118173.58619592</v>
      </c>
      <c r="L21" s="210">
        <v>119616.8879305</v>
      </c>
      <c r="M21" s="210">
        <v>117025.30309627</v>
      </c>
      <c r="N21" s="210">
        <v>116501.27138665</v>
      </c>
      <c r="O21" s="210">
        <v>116374.33795767</v>
      </c>
      <c r="P21" s="210">
        <v>113880.55386463999</v>
      </c>
      <c r="Q21" s="210">
        <v>107948.2513362</v>
      </c>
      <c r="R21" s="210">
        <v>100461.89710239423</v>
      </c>
    </row>
    <row r="22" spans="1:18" s="19" customFormat="1" ht="15" customHeight="1">
      <c r="A22" s="96">
        <v>286</v>
      </c>
      <c r="B22" s="207" t="s">
        <v>218</v>
      </c>
      <c r="C22" s="235">
        <v>1020.8392663999999</v>
      </c>
      <c r="D22" s="235">
        <v>1032.2008230500001</v>
      </c>
      <c r="E22" s="235">
        <v>1047.30035432</v>
      </c>
      <c r="F22" s="235">
        <v>1060.2474032600001</v>
      </c>
      <c r="G22" s="208">
        <v>538.75411211000005</v>
      </c>
      <c r="H22" s="208">
        <v>625.19658609999999</v>
      </c>
      <c r="I22" s="208">
        <v>684.65320284000006</v>
      </c>
      <c r="J22" s="208">
        <v>704.34491132000005</v>
      </c>
      <c r="K22" s="208">
        <v>762.23039326000003</v>
      </c>
      <c r="L22" s="208">
        <v>773.58219424000004</v>
      </c>
      <c r="M22" s="208">
        <v>775.82056180999996</v>
      </c>
      <c r="N22" s="208">
        <v>1165.6693163599998</v>
      </c>
      <c r="O22" s="208">
        <v>1218.6749817100001</v>
      </c>
      <c r="P22" s="208">
        <v>1267.6928472</v>
      </c>
      <c r="Q22" s="208">
        <v>1188.9017021900002</v>
      </c>
      <c r="R22" s="208">
        <v>1315.660946591579</v>
      </c>
    </row>
    <row r="23" spans="1:18" s="19" customFormat="1" ht="15" customHeight="1">
      <c r="A23" s="96">
        <v>31</v>
      </c>
      <c r="B23" s="209" t="s">
        <v>69</v>
      </c>
      <c r="C23" s="236">
        <v>159.28874608999999</v>
      </c>
      <c r="D23" s="236">
        <v>163.72717686999999</v>
      </c>
      <c r="E23" s="236">
        <v>173.27248644999997</v>
      </c>
      <c r="F23" s="236">
        <v>176.16386927000002</v>
      </c>
      <c r="G23" s="210">
        <v>182.45289969999999</v>
      </c>
      <c r="H23" s="210">
        <v>184.74496141</v>
      </c>
      <c r="I23" s="210">
        <v>178.17582961000002</v>
      </c>
      <c r="J23" s="210">
        <v>199.33939849000001</v>
      </c>
      <c r="K23" s="210">
        <v>200.10577975000001</v>
      </c>
      <c r="L23" s="210">
        <v>195.53179458000002</v>
      </c>
      <c r="M23" s="210">
        <v>209.75657115000001</v>
      </c>
      <c r="N23" s="210">
        <v>200.64112638999998</v>
      </c>
      <c r="O23" s="210">
        <v>223.53492815999999</v>
      </c>
      <c r="P23" s="210">
        <v>278.61309469999998</v>
      </c>
      <c r="Q23" s="210">
        <v>391.12394038999997</v>
      </c>
      <c r="R23" s="210">
        <v>412.00720088545603</v>
      </c>
    </row>
    <row r="24" spans="1:18" s="82" customFormat="1" ht="20.100000000000001" customHeight="1">
      <c r="A24" s="97"/>
      <c r="B24" s="324" t="s">
        <v>6</v>
      </c>
      <c r="C24" s="349">
        <v>333055.55405154999</v>
      </c>
      <c r="D24" s="349">
        <v>335390.27042532002</v>
      </c>
      <c r="E24" s="349">
        <v>336652.73589333997</v>
      </c>
      <c r="F24" s="325">
        <v>342421.94687768002</v>
      </c>
      <c r="G24" s="325">
        <v>351864.50667262007</v>
      </c>
      <c r="H24" s="325">
        <v>370103.86007646</v>
      </c>
      <c r="I24" s="325">
        <v>388430.26564997993</v>
      </c>
      <c r="J24" s="325">
        <v>392651.22264825</v>
      </c>
      <c r="K24" s="325">
        <v>408294.11530544999</v>
      </c>
      <c r="L24" s="325">
        <v>426321.07372786</v>
      </c>
      <c r="M24" s="325">
        <v>441601.61958355998</v>
      </c>
      <c r="N24" s="325">
        <v>497841.36685897002</v>
      </c>
      <c r="O24" s="325">
        <v>528212.56816512998</v>
      </c>
      <c r="P24" s="325">
        <v>489379.96458977007</v>
      </c>
      <c r="Q24" s="325">
        <v>356042.83719489002</v>
      </c>
      <c r="R24" s="325">
        <v>391530.66972508759</v>
      </c>
    </row>
    <row r="25" spans="1:18" s="19" customFormat="1" ht="15" customHeight="1">
      <c r="A25" s="96">
        <v>287</v>
      </c>
      <c r="B25" s="207" t="s">
        <v>165</v>
      </c>
      <c r="C25" s="235">
        <v>9785.9080161299989</v>
      </c>
      <c r="D25" s="235">
        <v>10161.682135129999</v>
      </c>
      <c r="E25" s="235">
        <v>10340.061659360001</v>
      </c>
      <c r="F25" s="235">
        <v>10635.15383187</v>
      </c>
      <c r="G25" s="208">
        <v>11241.33323407</v>
      </c>
      <c r="H25" s="208">
        <v>11748.057596139999</v>
      </c>
      <c r="I25" s="208">
        <v>12480.343715379999</v>
      </c>
      <c r="J25" s="208">
        <v>12999.555741149999</v>
      </c>
      <c r="K25" s="208">
        <v>12975.898057620001</v>
      </c>
      <c r="L25" s="208">
        <v>13539.14405373</v>
      </c>
      <c r="M25" s="208">
        <v>14674.350438719999</v>
      </c>
      <c r="N25" s="208">
        <v>16725.913386209999</v>
      </c>
      <c r="O25" s="208">
        <v>17241.653584720003</v>
      </c>
      <c r="P25" s="208">
        <v>16211.119533340001</v>
      </c>
      <c r="Q25" s="208">
        <v>12085.720702120001</v>
      </c>
      <c r="R25" s="208">
        <v>12413.092661081617</v>
      </c>
    </row>
    <row r="26" spans="1:18" s="19" customFormat="1" ht="15" customHeight="1">
      <c r="A26" s="96">
        <v>289</v>
      </c>
      <c r="B26" s="209" t="s">
        <v>164</v>
      </c>
      <c r="C26" s="236">
        <v>35623.462378440003</v>
      </c>
      <c r="D26" s="236">
        <v>36499.910886800004</v>
      </c>
      <c r="E26" s="236">
        <v>36535.771929150003</v>
      </c>
      <c r="F26" s="236">
        <v>36440.351445970002</v>
      </c>
      <c r="G26" s="210">
        <v>37840.697391289999</v>
      </c>
      <c r="H26" s="210">
        <v>40060.974364289999</v>
      </c>
      <c r="I26" s="210">
        <v>42309.976970759999</v>
      </c>
      <c r="J26" s="210">
        <v>42244.378173440004</v>
      </c>
      <c r="K26" s="210">
        <v>42135.115873580005</v>
      </c>
      <c r="L26" s="210">
        <v>45618.439041019999</v>
      </c>
      <c r="M26" s="210">
        <v>46641.027758879995</v>
      </c>
      <c r="N26" s="210">
        <v>51438.810870510002</v>
      </c>
      <c r="O26" s="210">
        <v>52966.905316190001</v>
      </c>
      <c r="P26" s="210">
        <v>49478.838234080002</v>
      </c>
      <c r="Q26" s="210">
        <v>35194.228639010005</v>
      </c>
      <c r="R26" s="210">
        <v>38920.617127664256</v>
      </c>
    </row>
    <row r="27" spans="1:18" s="19" customFormat="1" ht="15" customHeight="1">
      <c r="A27" s="96">
        <v>288</v>
      </c>
      <c r="B27" s="207" t="s">
        <v>219</v>
      </c>
      <c r="C27" s="235">
        <v>11958.131161270001</v>
      </c>
      <c r="D27" s="235">
        <v>11993.75733563</v>
      </c>
      <c r="E27" s="235">
        <v>11997.08700408</v>
      </c>
      <c r="F27" s="235">
        <v>12240.91099586</v>
      </c>
      <c r="G27" s="208">
        <v>12932.52865217</v>
      </c>
      <c r="H27" s="208">
        <v>14107.49105468</v>
      </c>
      <c r="I27" s="208">
        <v>15706.47293808</v>
      </c>
      <c r="J27" s="208">
        <v>17503.025342519999</v>
      </c>
      <c r="K27" s="208">
        <v>18699.410173069999</v>
      </c>
      <c r="L27" s="208">
        <v>20841.696052349998</v>
      </c>
      <c r="M27" s="208">
        <v>23367.457939250002</v>
      </c>
      <c r="N27" s="208">
        <v>28970.38916029</v>
      </c>
      <c r="O27" s="208">
        <v>32335.182583549999</v>
      </c>
      <c r="P27" s="208">
        <v>31819.45574401</v>
      </c>
      <c r="Q27" s="208">
        <v>21683.202189900003</v>
      </c>
      <c r="R27" s="208">
        <v>23511.714181019328</v>
      </c>
    </row>
    <row r="28" spans="1:18" s="19" customFormat="1" ht="15" customHeight="1">
      <c r="A28" s="96">
        <v>235</v>
      </c>
      <c r="B28" s="209" t="s">
        <v>12</v>
      </c>
      <c r="C28" s="236">
        <v>2066.8383097400001</v>
      </c>
      <c r="D28" s="236">
        <v>2062.0762456699999</v>
      </c>
      <c r="E28" s="236">
        <v>2053.0422239</v>
      </c>
      <c r="F28" s="236">
        <v>2098.7256754700002</v>
      </c>
      <c r="G28" s="210">
        <v>2177.3838360999998</v>
      </c>
      <c r="H28" s="210">
        <v>2307.4262310100003</v>
      </c>
      <c r="I28" s="210">
        <v>2644.77228797</v>
      </c>
      <c r="J28" s="210">
        <v>3022.0259503400002</v>
      </c>
      <c r="K28" s="210">
        <v>3285.2949765799999</v>
      </c>
      <c r="L28" s="210">
        <v>3862.6537897600001</v>
      </c>
      <c r="M28" s="210">
        <v>4601.7457278700003</v>
      </c>
      <c r="N28" s="210">
        <v>7310.2103157399997</v>
      </c>
      <c r="O28" s="210">
        <v>9994.1284052999999</v>
      </c>
      <c r="P28" s="210">
        <v>9929.3370908399993</v>
      </c>
      <c r="Q28" s="210">
        <v>5900.1724867399998</v>
      </c>
      <c r="R28" s="210">
        <v>6541.0948816947484</v>
      </c>
    </row>
    <row r="29" spans="1:18" s="19" customFormat="1" ht="15" customHeight="1">
      <c r="A29" s="96">
        <v>236</v>
      </c>
      <c r="B29" s="207" t="s">
        <v>13</v>
      </c>
      <c r="C29" s="235">
        <v>8221.6732239600005</v>
      </c>
      <c r="D29" s="235">
        <v>8273.713262180001</v>
      </c>
      <c r="E29" s="235">
        <v>8280.0745264500001</v>
      </c>
      <c r="F29" s="235">
        <v>8543.4636989299997</v>
      </c>
      <c r="G29" s="208">
        <v>9046.0896692499991</v>
      </c>
      <c r="H29" s="208">
        <v>9754.738435180001</v>
      </c>
      <c r="I29" s="208">
        <v>10324.80405434</v>
      </c>
      <c r="J29" s="208">
        <v>10780.28429286</v>
      </c>
      <c r="K29" s="208">
        <v>11175.67866612</v>
      </c>
      <c r="L29" s="208">
        <v>11850.469041030001</v>
      </c>
      <c r="M29" s="208">
        <v>12686.303364770001</v>
      </c>
      <c r="N29" s="208">
        <v>14122.91666529</v>
      </c>
      <c r="O29" s="208">
        <v>14091.186951989999</v>
      </c>
      <c r="P29" s="208">
        <v>13254.77069309</v>
      </c>
      <c r="Q29" s="208">
        <v>9425.6083786200015</v>
      </c>
      <c r="R29" s="208">
        <v>10110.425577274593</v>
      </c>
    </row>
    <row r="30" spans="1:18" s="19" customFormat="1" ht="15" customHeight="1">
      <c r="A30" s="96">
        <v>237</v>
      </c>
      <c r="B30" s="209" t="s">
        <v>87</v>
      </c>
      <c r="C30" s="236">
        <v>437.13947688000002</v>
      </c>
      <c r="D30" s="236">
        <v>423.46869476999996</v>
      </c>
      <c r="E30" s="236">
        <v>406.82851350999999</v>
      </c>
      <c r="F30" s="236">
        <v>401.37879914999996</v>
      </c>
      <c r="G30" s="210">
        <v>411.17552358</v>
      </c>
      <c r="H30" s="210">
        <v>421.21304282</v>
      </c>
      <c r="I30" s="210">
        <v>431.16172141999999</v>
      </c>
      <c r="J30" s="210">
        <v>434.96865589999999</v>
      </c>
      <c r="K30" s="210">
        <v>447.40963270999998</v>
      </c>
      <c r="L30" s="210">
        <v>446.72345966</v>
      </c>
      <c r="M30" s="210">
        <v>469.81019947999999</v>
      </c>
      <c r="N30" s="210">
        <v>537.59697638</v>
      </c>
      <c r="O30" s="210">
        <v>560.62728759000004</v>
      </c>
      <c r="P30" s="210">
        <v>539.77247394000005</v>
      </c>
      <c r="Q30" s="210">
        <v>379.63998930999998</v>
      </c>
      <c r="R30" s="210">
        <v>427.40087087276601</v>
      </c>
    </row>
    <row r="31" spans="1:18" s="19" customFormat="1" ht="15" customHeight="1">
      <c r="A31" s="96">
        <v>234</v>
      </c>
      <c r="B31" s="207" t="s">
        <v>30</v>
      </c>
      <c r="C31" s="235">
        <v>1267.3545615599999</v>
      </c>
      <c r="D31" s="235">
        <v>1352.1417606</v>
      </c>
      <c r="E31" s="235">
        <v>1391.94559374</v>
      </c>
      <c r="F31" s="235">
        <v>1390.92984716</v>
      </c>
      <c r="G31" s="208">
        <v>1432.00937447</v>
      </c>
      <c r="H31" s="208">
        <v>1531.9959181900001</v>
      </c>
      <c r="I31" s="208">
        <v>1798.8128103499998</v>
      </c>
      <c r="J31" s="208">
        <v>2061.3049124100003</v>
      </c>
      <c r="K31" s="208">
        <v>2274.2221648099999</v>
      </c>
      <c r="L31" s="208">
        <v>2679.3041195000001</v>
      </c>
      <c r="M31" s="208">
        <v>3299.8518626100004</v>
      </c>
      <c r="N31" s="208">
        <v>5393.63266466</v>
      </c>
      <c r="O31" s="208">
        <v>7590.6254144799996</v>
      </c>
      <c r="P31" s="208">
        <v>7223.9760569700002</v>
      </c>
      <c r="Q31" s="208">
        <v>4094.5190583499998</v>
      </c>
      <c r="R31" s="208">
        <v>4596.5346331524688</v>
      </c>
    </row>
    <row r="32" spans="1:18" s="19" customFormat="1" ht="15" customHeight="1">
      <c r="A32" s="96">
        <v>175</v>
      </c>
      <c r="B32" s="209" t="s">
        <v>14</v>
      </c>
      <c r="C32" s="236">
        <v>108034.85071951</v>
      </c>
      <c r="D32" s="236">
        <v>111416.3349361</v>
      </c>
      <c r="E32" s="236">
        <v>112237.90570732001</v>
      </c>
      <c r="F32" s="236">
        <v>114669.51601878999</v>
      </c>
      <c r="G32" s="210">
        <v>118394.25982302001</v>
      </c>
      <c r="H32" s="210">
        <v>126376.28676715</v>
      </c>
      <c r="I32" s="210">
        <v>135596.17966113999</v>
      </c>
      <c r="J32" s="210">
        <v>141419.91217979998</v>
      </c>
      <c r="K32" s="210">
        <v>150447.61717989002</v>
      </c>
      <c r="L32" s="210">
        <v>157148.47144512</v>
      </c>
      <c r="M32" s="210">
        <v>166666.47094448999</v>
      </c>
      <c r="N32" s="210">
        <v>189907.30537300001</v>
      </c>
      <c r="O32" s="210">
        <v>206663.59851473002</v>
      </c>
      <c r="P32" s="210">
        <v>201050.64330301998</v>
      </c>
      <c r="Q32" s="210">
        <v>145160.44483527</v>
      </c>
      <c r="R32" s="210">
        <v>162857.893468514</v>
      </c>
    </row>
    <row r="33" spans="1:18" s="19" customFormat="1" ht="15" customHeight="1">
      <c r="A33" s="96">
        <v>250</v>
      </c>
      <c r="B33" s="207" t="s">
        <v>88</v>
      </c>
      <c r="C33" s="235">
        <v>5356.5105389799992</v>
      </c>
      <c r="D33" s="235">
        <v>5425.0336190500002</v>
      </c>
      <c r="E33" s="235">
        <v>5703.9090233500001</v>
      </c>
      <c r="F33" s="235">
        <v>5490.9724605800002</v>
      </c>
      <c r="G33" s="208">
        <v>5234.8114668999997</v>
      </c>
      <c r="H33" s="208">
        <v>5502.2857551899997</v>
      </c>
      <c r="I33" s="208">
        <v>5218.8376844499999</v>
      </c>
      <c r="J33" s="208">
        <v>4932.9822978000002</v>
      </c>
      <c r="K33" s="208">
        <v>5167.1502955900005</v>
      </c>
      <c r="L33" s="208">
        <v>5314.5447109099996</v>
      </c>
      <c r="M33" s="208">
        <v>5265.48984827</v>
      </c>
      <c r="N33" s="208">
        <v>5510.6240169499997</v>
      </c>
      <c r="O33" s="208">
        <v>5157.4982323500008</v>
      </c>
      <c r="P33" s="208">
        <v>4549.9559278900006</v>
      </c>
      <c r="Q33" s="208">
        <v>3336.6767356099999</v>
      </c>
      <c r="R33" s="208">
        <v>3802.2225717654082</v>
      </c>
    </row>
    <row r="34" spans="1:18" s="19" customFormat="1" ht="15" customHeight="1">
      <c r="A34" s="96">
        <v>171</v>
      </c>
      <c r="B34" s="209" t="s">
        <v>58</v>
      </c>
      <c r="C34" s="236">
        <v>82953.998659770004</v>
      </c>
      <c r="D34" s="236">
        <v>80869.178480219998</v>
      </c>
      <c r="E34" s="236">
        <v>79942.524435179992</v>
      </c>
      <c r="F34" s="236">
        <v>80533.887137199999</v>
      </c>
      <c r="G34" s="210">
        <v>82045.444806690008</v>
      </c>
      <c r="H34" s="210">
        <v>83360.613836949997</v>
      </c>
      <c r="I34" s="210">
        <v>84080.719121089991</v>
      </c>
      <c r="J34" s="210">
        <v>78670.660377399996</v>
      </c>
      <c r="K34" s="210">
        <v>78372.133099810002</v>
      </c>
      <c r="L34" s="210">
        <v>79374.138233660007</v>
      </c>
      <c r="M34" s="210">
        <v>77917.244156889996</v>
      </c>
      <c r="N34" s="210">
        <v>82989.195785699994</v>
      </c>
      <c r="O34" s="210">
        <v>85883.015500950001</v>
      </c>
      <c r="P34" s="210">
        <v>65921.263840489992</v>
      </c>
      <c r="Q34" s="210">
        <v>53354.219818459998</v>
      </c>
      <c r="R34" s="210">
        <v>55114.084296037348</v>
      </c>
    </row>
    <row r="35" spans="1:18" s="19" customFormat="1" ht="15" customHeight="1">
      <c r="A35" s="96">
        <v>291</v>
      </c>
      <c r="B35" s="207" t="s">
        <v>197</v>
      </c>
      <c r="C35" s="235">
        <v>6591.5694454700006</v>
      </c>
      <c r="D35" s="235">
        <v>6721.7170017299995</v>
      </c>
      <c r="E35" s="235">
        <v>6949.62656023</v>
      </c>
      <c r="F35" s="235">
        <v>6835.5269404999999</v>
      </c>
      <c r="G35" s="208">
        <v>6561.6619911600001</v>
      </c>
      <c r="H35" s="208">
        <v>6795.8562797799996</v>
      </c>
      <c r="I35" s="208">
        <v>6511.4060554399994</v>
      </c>
      <c r="J35" s="208">
        <v>6199.7553410800001</v>
      </c>
      <c r="K35" s="208">
        <v>6466.5277486800005</v>
      </c>
      <c r="L35" s="208">
        <v>6750.6824636700003</v>
      </c>
      <c r="M35" s="208">
        <v>6694.0309495699994</v>
      </c>
      <c r="N35" s="208">
        <v>6962.0667225899997</v>
      </c>
      <c r="O35" s="208">
        <v>6327.37740691</v>
      </c>
      <c r="P35" s="208">
        <v>5691.3104397799998</v>
      </c>
      <c r="Q35" s="208">
        <v>4231.9869815800002</v>
      </c>
      <c r="R35" s="208">
        <v>4858.561959550655</v>
      </c>
    </row>
    <row r="36" spans="1:18" s="19" customFormat="1" ht="15" customHeight="1">
      <c r="A36" s="96">
        <v>290</v>
      </c>
      <c r="B36" s="209" t="s">
        <v>220</v>
      </c>
      <c r="C36" s="236">
        <v>60758.117559839993</v>
      </c>
      <c r="D36" s="236">
        <v>60191.256067440001</v>
      </c>
      <c r="E36" s="236">
        <v>60813.958717069996</v>
      </c>
      <c r="F36" s="236">
        <v>63141.1300262</v>
      </c>
      <c r="G36" s="210">
        <v>64547.110903919995</v>
      </c>
      <c r="H36" s="210">
        <v>68136.920795080005</v>
      </c>
      <c r="I36" s="210">
        <v>71326.778629559994</v>
      </c>
      <c r="J36" s="210">
        <v>72382.369383550002</v>
      </c>
      <c r="K36" s="210">
        <v>76847.657436990004</v>
      </c>
      <c r="L36" s="210">
        <v>78894.807317450002</v>
      </c>
      <c r="M36" s="210">
        <v>79317.83639276</v>
      </c>
      <c r="N36" s="210">
        <v>87972.704921649987</v>
      </c>
      <c r="O36" s="210">
        <v>89400.76896637</v>
      </c>
      <c r="P36" s="210">
        <v>83709.521252320003</v>
      </c>
      <c r="Q36" s="210">
        <v>61196.41737992</v>
      </c>
      <c r="R36" s="210">
        <v>68377.027496460418</v>
      </c>
    </row>
    <row r="37" spans="1:18" s="82" customFormat="1" ht="20.100000000000001" customHeight="1">
      <c r="A37" s="97"/>
      <c r="B37" s="324" t="s">
        <v>15</v>
      </c>
      <c r="C37" s="349">
        <v>995267.35529010987</v>
      </c>
      <c r="D37" s="349">
        <v>1006529.69639144</v>
      </c>
      <c r="E37" s="349">
        <v>1028152.50217458</v>
      </c>
      <c r="F37" s="325">
        <v>1032604.5031292599</v>
      </c>
      <c r="G37" s="325">
        <v>1044306.5004622201</v>
      </c>
      <c r="H37" s="325">
        <v>1061616.33534938</v>
      </c>
      <c r="I37" s="325">
        <v>1086604.8181998301</v>
      </c>
      <c r="J37" s="325">
        <v>1114612.5458907101</v>
      </c>
      <c r="K37" s="325">
        <v>1135393.0459669</v>
      </c>
      <c r="L37" s="325">
        <v>1152435.3591692699</v>
      </c>
      <c r="M37" s="325">
        <v>1157911.75763943</v>
      </c>
      <c r="N37" s="325">
        <v>1182754.4234539901</v>
      </c>
      <c r="O37" s="325">
        <v>1215094.02679654</v>
      </c>
      <c r="P37" s="325">
        <v>1225592.1973539903</v>
      </c>
      <c r="Q37" s="325">
        <v>1190670.4489333699</v>
      </c>
      <c r="R37" s="325">
        <v>1189598.6014948429</v>
      </c>
    </row>
    <row r="38" spans="1:18" s="19" customFormat="1" ht="15" customHeight="1">
      <c r="A38" s="96">
        <v>178</v>
      </c>
      <c r="B38" s="207" t="s">
        <v>59</v>
      </c>
      <c r="C38" s="235">
        <v>7303.9230417600002</v>
      </c>
      <c r="D38" s="235">
        <v>7393.6155028399999</v>
      </c>
      <c r="E38" s="235">
        <v>7366.1133142299996</v>
      </c>
      <c r="F38" s="235">
        <v>7517.9269885200001</v>
      </c>
      <c r="G38" s="208">
        <v>7601.1346741899997</v>
      </c>
      <c r="H38" s="208">
        <v>7707.2276263200001</v>
      </c>
      <c r="I38" s="208">
        <v>7709.6840034200004</v>
      </c>
      <c r="J38" s="208">
        <v>7743.2381413900002</v>
      </c>
      <c r="K38" s="208">
        <v>7892.0690777</v>
      </c>
      <c r="L38" s="208">
        <v>8044.6180135100003</v>
      </c>
      <c r="M38" s="208">
        <v>8100.9047635699999</v>
      </c>
      <c r="N38" s="208">
        <v>9836.0020722999998</v>
      </c>
      <c r="O38" s="208">
        <v>10632.97771017</v>
      </c>
      <c r="P38" s="208">
        <v>10529.816646790001</v>
      </c>
      <c r="Q38" s="208">
        <v>9390.3745781899997</v>
      </c>
      <c r="R38" s="208">
        <v>9417.5092944510543</v>
      </c>
    </row>
    <row r="39" spans="1:18" s="19" customFormat="1" ht="15" customHeight="1">
      <c r="A39" s="96">
        <v>292</v>
      </c>
      <c r="B39" s="209" t="s">
        <v>174</v>
      </c>
      <c r="C39" s="236">
        <v>13530.765928030001</v>
      </c>
      <c r="D39" s="236">
        <v>13474.999790350001</v>
      </c>
      <c r="E39" s="236">
        <v>13247.298726520001</v>
      </c>
      <c r="F39" s="236">
        <v>13229.660684889999</v>
      </c>
      <c r="G39" s="210">
        <v>13141.68621435</v>
      </c>
      <c r="H39" s="210">
        <v>14417.536083270001</v>
      </c>
      <c r="I39" s="210">
        <v>14546.21723647</v>
      </c>
      <c r="J39" s="210">
        <v>14738.322635030001</v>
      </c>
      <c r="K39" s="210">
        <v>15042.1457787</v>
      </c>
      <c r="L39" s="210">
        <v>15126.79738509</v>
      </c>
      <c r="M39" s="210">
        <v>15144.841308129999</v>
      </c>
      <c r="N39" s="210">
        <v>14868.4060307</v>
      </c>
      <c r="O39" s="210">
        <v>15009.968898229999</v>
      </c>
      <c r="P39" s="210">
        <v>15040.73669448</v>
      </c>
      <c r="Q39" s="210">
        <v>14810.08956291</v>
      </c>
      <c r="R39" s="210">
        <v>14980.845544875599</v>
      </c>
    </row>
    <row r="40" spans="1:18" s="19" customFormat="1" ht="15" customHeight="1">
      <c r="A40" s="96">
        <v>179</v>
      </c>
      <c r="B40" s="207" t="s">
        <v>63</v>
      </c>
      <c r="C40" s="235">
        <v>3235.5117231199997</v>
      </c>
      <c r="D40" s="235">
        <v>3126.8116255700002</v>
      </c>
      <c r="E40" s="235">
        <v>2846.5531970000002</v>
      </c>
      <c r="F40" s="235">
        <v>2683.48736246</v>
      </c>
      <c r="G40" s="208">
        <v>2691.6180328999999</v>
      </c>
      <c r="H40" s="208">
        <v>2344.7241918899999</v>
      </c>
      <c r="I40" s="208">
        <v>2172.0090343299998</v>
      </c>
      <c r="J40" s="208">
        <v>2077.5662819499998</v>
      </c>
      <c r="K40" s="208">
        <v>1982.3267275799999</v>
      </c>
      <c r="L40" s="208">
        <v>2080.2088088099999</v>
      </c>
      <c r="M40" s="208">
        <v>1991.8675719300002</v>
      </c>
      <c r="N40" s="208">
        <v>1934.6161954700001</v>
      </c>
      <c r="O40" s="208">
        <v>1707.41549016</v>
      </c>
      <c r="P40" s="208">
        <v>1680.6233888900001</v>
      </c>
      <c r="Q40" s="208">
        <v>1557.49792308</v>
      </c>
      <c r="R40" s="208">
        <v>1566.750304224679</v>
      </c>
    </row>
    <row r="41" spans="1:18" s="19" customFormat="1" ht="15" customHeight="1">
      <c r="A41" s="96">
        <v>240</v>
      </c>
      <c r="B41" s="209" t="s">
        <v>60</v>
      </c>
      <c r="C41" s="236">
        <v>2085.4954781500001</v>
      </c>
      <c r="D41" s="236">
        <v>2627.1693895600001</v>
      </c>
      <c r="E41" s="236">
        <v>2446.44789885</v>
      </c>
      <c r="F41" s="236">
        <v>2436.0340206599999</v>
      </c>
      <c r="G41" s="210">
        <v>3281.4886919800001</v>
      </c>
      <c r="H41" s="210">
        <v>3293.4688794499998</v>
      </c>
      <c r="I41" s="210">
        <v>3304.3102670600001</v>
      </c>
      <c r="J41" s="210">
        <v>3199.6387424600002</v>
      </c>
      <c r="K41" s="210">
        <v>3088.4802439999999</v>
      </c>
      <c r="L41" s="210">
        <v>3144.08380713</v>
      </c>
      <c r="M41" s="210">
        <v>3180.7395751199997</v>
      </c>
      <c r="N41" s="210">
        <v>3275.5575439499999</v>
      </c>
      <c r="O41" s="210">
        <v>3560.9402949</v>
      </c>
      <c r="P41" s="210">
        <v>3488.3777361900002</v>
      </c>
      <c r="Q41" s="210">
        <v>3233.9954205900003</v>
      </c>
      <c r="R41" s="210">
        <v>3244.813852576769</v>
      </c>
    </row>
    <row r="42" spans="1:18" s="19" customFormat="1" ht="15" customHeight="1">
      <c r="A42" s="96">
        <v>241</v>
      </c>
      <c r="B42" s="207" t="s">
        <v>61</v>
      </c>
      <c r="C42" s="235">
        <v>11369.499050600001</v>
      </c>
      <c r="D42" s="235">
        <v>11519.925765979999</v>
      </c>
      <c r="E42" s="235">
        <v>12082.431015200002</v>
      </c>
      <c r="F42" s="235">
        <v>12555.976346399999</v>
      </c>
      <c r="G42" s="208">
        <v>13262.58393029</v>
      </c>
      <c r="H42" s="208">
        <v>13612.59229649</v>
      </c>
      <c r="I42" s="208">
        <v>14512.19984945</v>
      </c>
      <c r="J42" s="208">
        <v>13144.90164514</v>
      </c>
      <c r="K42" s="208">
        <v>13224.86601745</v>
      </c>
      <c r="L42" s="208">
        <v>13359.625663479999</v>
      </c>
      <c r="M42" s="208">
        <v>13635.94603743</v>
      </c>
      <c r="N42" s="208">
        <v>14576.554602239999</v>
      </c>
      <c r="O42" s="208">
        <v>14718.90070656</v>
      </c>
      <c r="P42" s="208">
        <v>14615.45276384</v>
      </c>
      <c r="Q42" s="208">
        <v>12627.67461425</v>
      </c>
      <c r="R42" s="208">
        <v>13144.69950216106</v>
      </c>
    </row>
    <row r="43" spans="1:18" s="19" customFormat="1" ht="15" customHeight="1">
      <c r="A43" s="96">
        <v>242</v>
      </c>
      <c r="B43" s="209" t="s">
        <v>17</v>
      </c>
      <c r="C43" s="236">
        <v>161988.85395657999</v>
      </c>
      <c r="D43" s="236">
        <v>163460.30402342998</v>
      </c>
      <c r="E43" s="236">
        <v>164995.15592004999</v>
      </c>
      <c r="F43" s="236">
        <v>165053.81554291002</v>
      </c>
      <c r="G43" s="210">
        <v>167172.10495776002</v>
      </c>
      <c r="H43" s="210">
        <v>169737.08267341001</v>
      </c>
      <c r="I43" s="210">
        <v>172202.58785223</v>
      </c>
      <c r="J43" s="210">
        <v>174117.82967377</v>
      </c>
      <c r="K43" s="210">
        <v>176608.74134901998</v>
      </c>
      <c r="L43" s="210">
        <v>181068.61921725</v>
      </c>
      <c r="M43" s="210">
        <v>178051.26556554</v>
      </c>
      <c r="N43" s="210">
        <v>182007.68775471</v>
      </c>
      <c r="O43" s="210">
        <v>184114.72722480999</v>
      </c>
      <c r="P43" s="210">
        <v>182238.09151110001</v>
      </c>
      <c r="Q43" s="210">
        <v>170124.81428322001</v>
      </c>
      <c r="R43" s="210">
        <v>168781.74668145043</v>
      </c>
    </row>
    <row r="44" spans="1:18" s="19" customFormat="1" ht="15" customHeight="1">
      <c r="A44" s="96">
        <v>243</v>
      </c>
      <c r="B44" s="207" t="s">
        <v>28</v>
      </c>
      <c r="C44" s="235">
        <v>4055.7956455500002</v>
      </c>
      <c r="D44" s="235">
        <v>4341.7633272799994</v>
      </c>
      <c r="E44" s="235">
        <v>4366.1827714799992</v>
      </c>
      <c r="F44" s="235">
        <v>4386.1700038700001</v>
      </c>
      <c r="G44" s="208">
        <v>4435.5392971000001</v>
      </c>
      <c r="H44" s="208">
        <v>4451.7954238000002</v>
      </c>
      <c r="I44" s="208">
        <v>4440.4919424099999</v>
      </c>
      <c r="J44" s="208">
        <v>4442.7521658300002</v>
      </c>
      <c r="K44" s="208">
        <v>4514.0602765600006</v>
      </c>
      <c r="L44" s="208">
        <v>4605.4404480000003</v>
      </c>
      <c r="M44" s="208">
        <v>4792.4510542200005</v>
      </c>
      <c r="N44" s="208">
        <v>5002.6382204600004</v>
      </c>
      <c r="O44" s="208">
        <v>5223.6803608400005</v>
      </c>
      <c r="P44" s="208">
        <v>5412.2368768900005</v>
      </c>
      <c r="Q44" s="208">
        <v>5081.3780435200006</v>
      </c>
      <c r="R44" s="208">
        <v>5068.1864581030795</v>
      </c>
    </row>
    <row r="45" spans="1:18" s="19" customFormat="1" ht="15" customHeight="1">
      <c r="A45" s="96">
        <v>244</v>
      </c>
      <c r="B45" s="209" t="s">
        <v>62</v>
      </c>
      <c r="C45" s="236">
        <v>355788.68253682001</v>
      </c>
      <c r="D45" s="236">
        <v>359761.24938418</v>
      </c>
      <c r="E45" s="236">
        <v>368970.35035078001</v>
      </c>
      <c r="F45" s="236">
        <v>373514.41694849997</v>
      </c>
      <c r="G45" s="210">
        <v>376979.04112448997</v>
      </c>
      <c r="H45" s="210">
        <v>387049.30375119002</v>
      </c>
      <c r="I45" s="210">
        <v>400126.80225533003</v>
      </c>
      <c r="J45" s="210">
        <v>406776.66292124998</v>
      </c>
      <c r="K45" s="210">
        <v>408060.69066844002</v>
      </c>
      <c r="L45" s="210">
        <v>417877.18026227003</v>
      </c>
      <c r="M45" s="210">
        <v>417657.12208682002</v>
      </c>
      <c r="N45" s="210">
        <v>432947.56841420004</v>
      </c>
      <c r="O45" s="210">
        <v>448030.88058929</v>
      </c>
      <c r="P45" s="210">
        <v>455635.0605807</v>
      </c>
      <c r="Q45" s="210">
        <v>439905.11556559004</v>
      </c>
      <c r="R45" s="210">
        <v>442002.30239379208</v>
      </c>
    </row>
    <row r="46" spans="1:18" s="19" customFormat="1" ht="15" customHeight="1">
      <c r="A46" s="96">
        <v>246</v>
      </c>
      <c r="B46" s="207" t="s">
        <v>29</v>
      </c>
      <c r="C46" s="235">
        <v>48249.688188449996</v>
      </c>
      <c r="D46" s="235">
        <v>47416.650232309999</v>
      </c>
      <c r="E46" s="235">
        <v>47508.937370910004</v>
      </c>
      <c r="F46" s="235">
        <v>45084.352113419998</v>
      </c>
      <c r="G46" s="208">
        <v>44692.990456539999</v>
      </c>
      <c r="H46" s="208">
        <v>43390.356331260002</v>
      </c>
      <c r="I46" s="208">
        <v>44729.322241850001</v>
      </c>
      <c r="J46" s="208">
        <v>45263.993901310001</v>
      </c>
      <c r="K46" s="208">
        <v>50765.111976749999</v>
      </c>
      <c r="L46" s="208">
        <v>51183.221547109999</v>
      </c>
      <c r="M46" s="208">
        <v>47045.353989900002</v>
      </c>
      <c r="N46" s="208">
        <v>45806.307995489995</v>
      </c>
      <c r="O46" s="208">
        <v>44985.107823500002</v>
      </c>
      <c r="P46" s="208">
        <v>45323.073588500003</v>
      </c>
      <c r="Q46" s="208">
        <v>42001.137418929997</v>
      </c>
      <c r="R46" s="208">
        <v>40432.459650682729</v>
      </c>
    </row>
    <row r="47" spans="1:18" s="19" customFormat="1" ht="15" customHeight="1">
      <c r="A47" s="96">
        <v>247</v>
      </c>
      <c r="B47" s="209" t="s">
        <v>70</v>
      </c>
      <c r="C47" s="236">
        <v>24025.969450299999</v>
      </c>
      <c r="D47" s="236">
        <v>24787.317914580002</v>
      </c>
      <c r="E47" s="236">
        <v>26367.7786863</v>
      </c>
      <c r="F47" s="236">
        <v>26714.823290320001</v>
      </c>
      <c r="G47" s="210">
        <v>28130.853674169997</v>
      </c>
      <c r="H47" s="210">
        <v>29636.330172950002</v>
      </c>
      <c r="I47" s="210">
        <v>30760.317895520002</v>
      </c>
      <c r="J47" s="210">
        <v>30260.277626720002</v>
      </c>
      <c r="K47" s="210">
        <v>31218.473886700001</v>
      </c>
      <c r="L47" s="210">
        <v>30881.21356824</v>
      </c>
      <c r="M47" s="210">
        <v>31489.836342480001</v>
      </c>
      <c r="N47" s="210">
        <v>31291.921355900002</v>
      </c>
      <c r="O47" s="210">
        <v>31832.65533822</v>
      </c>
      <c r="P47" s="210">
        <v>31931.090911709998</v>
      </c>
      <c r="Q47" s="210">
        <v>31489.120303919997</v>
      </c>
      <c r="R47" s="210">
        <v>31128.435695567794</v>
      </c>
    </row>
    <row r="48" spans="1:18" s="19" customFormat="1" ht="15" customHeight="1">
      <c r="A48" s="96">
        <v>293</v>
      </c>
      <c r="B48" s="207" t="s">
        <v>221</v>
      </c>
      <c r="C48" s="235">
        <v>363633.17029074999</v>
      </c>
      <c r="D48" s="235">
        <v>368619.88943535998</v>
      </c>
      <c r="E48" s="235">
        <v>377955.25292326004</v>
      </c>
      <c r="F48" s="235">
        <v>379427.83982731</v>
      </c>
      <c r="G48" s="208">
        <v>382917.45940845</v>
      </c>
      <c r="H48" s="208">
        <v>385975.91791934997</v>
      </c>
      <c r="I48" s="208">
        <v>392100.87562176003</v>
      </c>
      <c r="J48" s="208">
        <v>412847.36215586</v>
      </c>
      <c r="K48" s="208">
        <v>422996.07996399998</v>
      </c>
      <c r="L48" s="208">
        <v>425064.35044837999</v>
      </c>
      <c r="M48" s="208">
        <v>436821.42934428999</v>
      </c>
      <c r="N48" s="208">
        <v>441207.16326857003</v>
      </c>
      <c r="O48" s="208">
        <v>455276.77235986001</v>
      </c>
      <c r="P48" s="208">
        <v>459697.63665490004</v>
      </c>
      <c r="Q48" s="208">
        <v>460449.25121916999</v>
      </c>
      <c r="R48" s="208">
        <v>459830.85211695771</v>
      </c>
    </row>
    <row r="49" spans="1:18" s="82" customFormat="1" ht="20.100000000000001" customHeight="1">
      <c r="A49" s="97"/>
      <c r="B49" s="324" t="s">
        <v>7</v>
      </c>
      <c r="C49" s="349">
        <v>4073.75866584</v>
      </c>
      <c r="D49" s="349">
        <v>4062.2863817299999</v>
      </c>
      <c r="E49" s="349">
        <v>4279.9275550500006</v>
      </c>
      <c r="F49" s="325">
        <v>4238.3970789799996</v>
      </c>
      <c r="G49" s="325">
        <v>4241.4347722000002</v>
      </c>
      <c r="H49" s="325">
        <v>3970.3658596799996</v>
      </c>
      <c r="I49" s="325">
        <v>3829.1544821799998</v>
      </c>
      <c r="J49" s="325">
        <v>3895.8066944699999</v>
      </c>
      <c r="K49" s="325">
        <v>3775.1064002100002</v>
      </c>
      <c r="L49" s="325">
        <v>3858.43091839</v>
      </c>
      <c r="M49" s="325">
        <v>4053.4461623800003</v>
      </c>
      <c r="N49" s="325">
        <v>3916.9291149400001</v>
      </c>
      <c r="O49" s="325">
        <v>4269.9897901599998</v>
      </c>
      <c r="P49" s="325">
        <v>4655.2102746299997</v>
      </c>
      <c r="Q49" s="325">
        <v>6196.6165124899999</v>
      </c>
      <c r="R49" s="325">
        <v>6821.7890647487848</v>
      </c>
    </row>
    <row r="50" spans="1:18" s="19" customFormat="1" ht="15" customHeight="1">
      <c r="A50" s="96">
        <v>251</v>
      </c>
      <c r="B50" s="207" t="s">
        <v>7</v>
      </c>
      <c r="C50" s="235">
        <v>4073.75866584</v>
      </c>
      <c r="D50" s="235">
        <v>4062.2863817299999</v>
      </c>
      <c r="E50" s="235">
        <v>4279.9275550500006</v>
      </c>
      <c r="F50" s="235">
        <v>4238.3970789799996</v>
      </c>
      <c r="G50" s="208">
        <v>4241.4347722000002</v>
      </c>
      <c r="H50" s="208">
        <v>3970.3658596799996</v>
      </c>
      <c r="I50" s="208">
        <v>3829.1544821799998</v>
      </c>
      <c r="J50" s="208">
        <v>3895.8066944699999</v>
      </c>
      <c r="K50" s="208">
        <v>3775.1064002100002</v>
      </c>
      <c r="L50" s="208">
        <v>3858.43091839</v>
      </c>
      <c r="M50" s="208">
        <v>4053.4461623800003</v>
      </c>
      <c r="N50" s="208">
        <v>3916.9291149400001</v>
      </c>
      <c r="O50" s="208">
        <v>4269.9897901599998</v>
      </c>
      <c r="P50" s="208">
        <v>4655.2102746299997</v>
      </c>
      <c r="Q50" s="208">
        <v>6196.6165124899999</v>
      </c>
      <c r="R50" s="208">
        <v>6821.7890647487848</v>
      </c>
    </row>
    <row r="51" spans="1:18" s="82" customFormat="1" ht="20.100000000000001" customHeight="1">
      <c r="A51" s="97"/>
      <c r="B51" s="324" t="s">
        <v>8</v>
      </c>
      <c r="C51" s="349">
        <v>820688.47620698006</v>
      </c>
      <c r="D51" s="349">
        <v>831908.21821138985</v>
      </c>
      <c r="E51" s="349">
        <v>839207.50839139009</v>
      </c>
      <c r="F51" s="325">
        <v>846194.68120802008</v>
      </c>
      <c r="G51" s="325">
        <v>854014.91420938005</v>
      </c>
      <c r="H51" s="325">
        <v>866066.89971739997</v>
      </c>
      <c r="I51" s="325">
        <v>877819.27457544999</v>
      </c>
      <c r="J51" s="325">
        <v>884554.95848153008</v>
      </c>
      <c r="K51" s="325">
        <v>896547.4203158</v>
      </c>
      <c r="L51" s="325">
        <v>908646.23534869007</v>
      </c>
      <c r="M51" s="325">
        <v>912581.41268207994</v>
      </c>
      <c r="N51" s="325">
        <v>928379.61584536999</v>
      </c>
      <c r="O51" s="325">
        <v>934421.86080360995</v>
      </c>
      <c r="P51" s="325">
        <v>937746.79753533017</v>
      </c>
      <c r="Q51" s="325">
        <v>914925.31288271991</v>
      </c>
      <c r="R51" s="325">
        <v>919967.84674592561</v>
      </c>
    </row>
    <row r="52" spans="1:18" s="19" customFormat="1" ht="15" customHeight="1">
      <c r="A52" s="96">
        <v>331</v>
      </c>
      <c r="B52" s="207" t="s">
        <v>240</v>
      </c>
      <c r="C52" s="235">
        <v>0</v>
      </c>
      <c r="D52" s="235">
        <v>0</v>
      </c>
      <c r="E52" s="235">
        <v>0</v>
      </c>
      <c r="F52" s="235">
        <v>0</v>
      </c>
      <c r="G52" s="208">
        <v>0</v>
      </c>
      <c r="H52" s="208">
        <v>0</v>
      </c>
      <c r="I52" s="208">
        <v>0</v>
      </c>
      <c r="J52" s="208">
        <v>0</v>
      </c>
      <c r="K52" s="208">
        <v>0</v>
      </c>
      <c r="L52" s="208">
        <v>0</v>
      </c>
      <c r="M52" s="208">
        <v>98757.481140649994</v>
      </c>
      <c r="N52" s="208">
        <v>100886.33071548</v>
      </c>
      <c r="O52" s="208">
        <v>110598.63063287</v>
      </c>
      <c r="P52" s="208">
        <v>113544.41691405</v>
      </c>
      <c r="Q52" s="208">
        <v>101565.55445017999</v>
      </c>
      <c r="R52" s="208">
        <v>96825.69630045745</v>
      </c>
    </row>
    <row r="53" spans="1:18" s="19" customFormat="1" ht="15" customHeight="1">
      <c r="A53" s="96">
        <v>324</v>
      </c>
      <c r="B53" s="209" t="s">
        <v>230</v>
      </c>
      <c r="C53" s="236">
        <v>0</v>
      </c>
      <c r="D53" s="236">
        <v>0</v>
      </c>
      <c r="E53" s="236">
        <v>0</v>
      </c>
      <c r="F53" s="236">
        <v>0</v>
      </c>
      <c r="G53" s="210">
        <v>0</v>
      </c>
      <c r="H53" s="210">
        <v>0</v>
      </c>
      <c r="I53" s="210">
        <v>0</v>
      </c>
      <c r="J53" s="210">
        <v>0</v>
      </c>
      <c r="K53" s="210">
        <v>0</v>
      </c>
      <c r="L53" s="210">
        <v>0</v>
      </c>
      <c r="M53" s="210">
        <v>122656.87459425999</v>
      </c>
      <c r="N53" s="210">
        <v>121968.45077303999</v>
      </c>
      <c r="O53" s="210">
        <v>119411.20253815</v>
      </c>
      <c r="P53" s="210">
        <v>118527.41348416</v>
      </c>
      <c r="Q53" s="210">
        <v>129425.63202241001</v>
      </c>
      <c r="R53" s="210">
        <v>137357.83839428847</v>
      </c>
    </row>
    <row r="54" spans="1:18" s="19" customFormat="1" ht="15" customHeight="1">
      <c r="A54" s="96">
        <v>323</v>
      </c>
      <c r="B54" s="207" t="s">
        <v>237</v>
      </c>
      <c r="C54" s="235">
        <v>0</v>
      </c>
      <c r="D54" s="235">
        <v>0</v>
      </c>
      <c r="E54" s="235">
        <v>0</v>
      </c>
      <c r="F54" s="235">
        <v>0</v>
      </c>
      <c r="G54" s="208">
        <v>0</v>
      </c>
      <c r="H54" s="208">
        <v>0</v>
      </c>
      <c r="I54" s="208">
        <v>0</v>
      </c>
      <c r="J54" s="208">
        <v>0</v>
      </c>
      <c r="K54" s="208">
        <v>0</v>
      </c>
      <c r="L54" s="208">
        <v>0</v>
      </c>
      <c r="M54" s="208">
        <v>56116.642803480005</v>
      </c>
      <c r="N54" s="208">
        <v>56879.636407279999</v>
      </c>
      <c r="O54" s="208">
        <v>56509.230751579998</v>
      </c>
      <c r="P54" s="208">
        <v>57728.669331209996</v>
      </c>
      <c r="Q54" s="208">
        <v>59432.971688669997</v>
      </c>
      <c r="R54" s="208">
        <v>61964.837766834491</v>
      </c>
    </row>
    <row r="55" spans="1:18" s="19" customFormat="1" ht="15" customHeight="1">
      <c r="A55" s="96">
        <v>322</v>
      </c>
      <c r="B55" s="209" t="s">
        <v>245</v>
      </c>
      <c r="C55" s="236">
        <v>0</v>
      </c>
      <c r="D55" s="236">
        <v>0</v>
      </c>
      <c r="E55" s="236">
        <v>0</v>
      </c>
      <c r="F55" s="236">
        <v>0</v>
      </c>
      <c r="G55" s="210">
        <v>0</v>
      </c>
      <c r="H55" s="210">
        <v>0</v>
      </c>
      <c r="I55" s="210">
        <v>0</v>
      </c>
      <c r="J55" s="210">
        <v>0</v>
      </c>
      <c r="K55" s="210">
        <v>0</v>
      </c>
      <c r="L55" s="210">
        <v>0</v>
      </c>
      <c r="M55" s="210">
        <v>3686.1313610799998</v>
      </c>
      <c r="N55" s="210">
        <v>4353.7768757900003</v>
      </c>
      <c r="O55" s="210">
        <v>4650.19281684</v>
      </c>
      <c r="P55" s="210">
        <v>2515.71987076</v>
      </c>
      <c r="Q55" s="210">
        <v>1362.2637998800001</v>
      </c>
      <c r="R55" s="210">
        <v>1364.225353492764</v>
      </c>
    </row>
    <row r="56" spans="1:18" s="19" customFormat="1" ht="15" customHeight="1">
      <c r="A56" s="96">
        <v>330</v>
      </c>
      <c r="B56" s="385" t="s">
        <v>228</v>
      </c>
      <c r="C56" s="208">
        <v>0</v>
      </c>
      <c r="D56" s="208">
        <v>0</v>
      </c>
      <c r="E56" s="208">
        <v>0</v>
      </c>
      <c r="F56" s="208">
        <v>0</v>
      </c>
      <c r="G56" s="208">
        <v>0</v>
      </c>
      <c r="H56" s="208">
        <v>0</v>
      </c>
      <c r="I56" s="208">
        <v>0</v>
      </c>
      <c r="J56" s="208">
        <v>0</v>
      </c>
      <c r="K56" s="208">
        <v>0</v>
      </c>
      <c r="L56" s="208">
        <v>0</v>
      </c>
      <c r="M56" s="208">
        <v>362.56638179000004</v>
      </c>
      <c r="N56" s="208">
        <v>364.48868689999995</v>
      </c>
      <c r="O56" s="208">
        <v>372.91829837</v>
      </c>
      <c r="P56" s="208">
        <v>404.17524281999999</v>
      </c>
      <c r="Q56" s="208">
        <v>368.20596738</v>
      </c>
      <c r="R56" s="208">
        <v>390.316502938116</v>
      </c>
    </row>
    <row r="57" spans="1:18" s="19" customFormat="1" ht="15" customHeight="1">
      <c r="A57" s="96">
        <v>329</v>
      </c>
      <c r="B57" s="209" t="s">
        <v>239</v>
      </c>
      <c r="C57" s="236">
        <v>0</v>
      </c>
      <c r="D57" s="236">
        <v>0</v>
      </c>
      <c r="E57" s="236">
        <v>0</v>
      </c>
      <c r="F57" s="236">
        <v>0</v>
      </c>
      <c r="G57" s="210">
        <v>0</v>
      </c>
      <c r="H57" s="210">
        <v>0</v>
      </c>
      <c r="I57" s="210">
        <v>0</v>
      </c>
      <c r="J57" s="210">
        <v>0</v>
      </c>
      <c r="K57" s="210">
        <v>0</v>
      </c>
      <c r="L57" s="210">
        <v>0</v>
      </c>
      <c r="M57" s="210">
        <v>183685.56282432002</v>
      </c>
      <c r="N57" s="210">
        <v>181294.09543539002</v>
      </c>
      <c r="O57" s="210">
        <v>176770.65939118</v>
      </c>
      <c r="P57" s="210">
        <v>173632.09160195998</v>
      </c>
      <c r="Q57" s="210">
        <v>169124.49720173999</v>
      </c>
      <c r="R57" s="210">
        <v>167530.56910235144</v>
      </c>
    </row>
    <row r="58" spans="1:18" s="19" customFormat="1" ht="15" customHeight="1">
      <c r="A58" s="96">
        <v>328</v>
      </c>
      <c r="B58" s="385" t="s">
        <v>233</v>
      </c>
      <c r="C58" s="208">
        <v>0</v>
      </c>
      <c r="D58" s="208">
        <v>0</v>
      </c>
      <c r="E58" s="208">
        <v>0</v>
      </c>
      <c r="F58" s="208">
        <v>0</v>
      </c>
      <c r="G58" s="208">
        <v>0</v>
      </c>
      <c r="H58" s="208">
        <v>0</v>
      </c>
      <c r="I58" s="208">
        <v>0</v>
      </c>
      <c r="J58" s="208">
        <v>0</v>
      </c>
      <c r="K58" s="208">
        <v>0</v>
      </c>
      <c r="L58" s="208">
        <v>0</v>
      </c>
      <c r="M58" s="208">
        <v>0</v>
      </c>
      <c r="N58" s="208">
        <v>0</v>
      </c>
      <c r="O58" s="208">
        <v>0</v>
      </c>
      <c r="P58" s="208">
        <v>0</v>
      </c>
      <c r="Q58" s="208">
        <v>0</v>
      </c>
      <c r="R58" s="208">
        <v>0</v>
      </c>
    </row>
    <row r="59" spans="1:18" s="19" customFormat="1" ht="15" customHeight="1">
      <c r="A59" s="96">
        <v>321</v>
      </c>
      <c r="B59" s="209" t="s">
        <v>231</v>
      </c>
      <c r="C59" s="236">
        <v>0</v>
      </c>
      <c r="D59" s="236">
        <v>0</v>
      </c>
      <c r="E59" s="236">
        <v>0</v>
      </c>
      <c r="F59" s="236">
        <v>0</v>
      </c>
      <c r="G59" s="210">
        <v>0</v>
      </c>
      <c r="H59" s="210">
        <v>0</v>
      </c>
      <c r="I59" s="210">
        <v>0</v>
      </c>
      <c r="J59" s="210">
        <v>0</v>
      </c>
      <c r="K59" s="210">
        <v>0</v>
      </c>
      <c r="L59" s="210">
        <v>0</v>
      </c>
      <c r="M59" s="210">
        <v>1529.0212395199999</v>
      </c>
      <c r="N59" s="210">
        <v>1560.7232530599999</v>
      </c>
      <c r="O59" s="210">
        <v>1583.5032868800001</v>
      </c>
      <c r="P59" s="210">
        <v>2456.5790759899996</v>
      </c>
      <c r="Q59" s="210">
        <v>2461.9810208499998</v>
      </c>
      <c r="R59" s="210">
        <v>2430.7157361226141</v>
      </c>
    </row>
    <row r="60" spans="1:18" s="19" customFormat="1" ht="15" customHeight="1">
      <c r="A60" s="96">
        <v>320</v>
      </c>
      <c r="B60" s="385" t="s">
        <v>235</v>
      </c>
      <c r="C60" s="208">
        <v>0</v>
      </c>
      <c r="D60" s="208">
        <v>0</v>
      </c>
      <c r="E60" s="208">
        <v>0</v>
      </c>
      <c r="F60" s="208">
        <v>0</v>
      </c>
      <c r="G60" s="208">
        <v>0</v>
      </c>
      <c r="H60" s="208">
        <v>0</v>
      </c>
      <c r="I60" s="208">
        <v>0</v>
      </c>
      <c r="J60" s="208">
        <v>0</v>
      </c>
      <c r="K60" s="208">
        <v>0</v>
      </c>
      <c r="L60" s="208">
        <v>0</v>
      </c>
      <c r="M60" s="208">
        <v>46717.133879959998</v>
      </c>
      <c r="N60" s="208">
        <v>48490.099214889997</v>
      </c>
      <c r="O60" s="208">
        <v>49128.442908089994</v>
      </c>
      <c r="P60" s="208">
        <v>49476.185130710001</v>
      </c>
      <c r="Q60" s="208">
        <v>47387.110929790004</v>
      </c>
      <c r="R60" s="208">
        <v>47144.293884286264</v>
      </c>
    </row>
    <row r="61" spans="1:18" s="19" customFormat="1" ht="15" customHeight="1">
      <c r="A61" s="96">
        <v>319</v>
      </c>
      <c r="B61" s="209" t="s">
        <v>234</v>
      </c>
      <c r="C61" s="236">
        <v>0</v>
      </c>
      <c r="D61" s="236">
        <v>0</v>
      </c>
      <c r="E61" s="236">
        <v>0</v>
      </c>
      <c r="F61" s="236">
        <v>0</v>
      </c>
      <c r="G61" s="210">
        <v>0</v>
      </c>
      <c r="H61" s="210">
        <v>0</v>
      </c>
      <c r="I61" s="210">
        <v>0</v>
      </c>
      <c r="J61" s="210">
        <v>0</v>
      </c>
      <c r="K61" s="210">
        <v>0</v>
      </c>
      <c r="L61" s="210">
        <v>0</v>
      </c>
      <c r="M61" s="210">
        <v>23.157405780000001</v>
      </c>
      <c r="N61" s="210">
        <v>23.509127790000001</v>
      </c>
      <c r="O61" s="210">
        <v>24.124394199999998</v>
      </c>
      <c r="P61" s="210">
        <v>0</v>
      </c>
      <c r="Q61" s="210">
        <v>0</v>
      </c>
      <c r="R61" s="210">
        <v>0</v>
      </c>
    </row>
    <row r="62" spans="1:18" s="19" customFormat="1" ht="15" customHeight="1">
      <c r="A62" s="96">
        <v>327</v>
      </c>
      <c r="B62" s="385" t="s">
        <v>236</v>
      </c>
      <c r="C62" s="208">
        <v>0</v>
      </c>
      <c r="D62" s="208">
        <v>0</v>
      </c>
      <c r="E62" s="208">
        <v>0</v>
      </c>
      <c r="F62" s="208">
        <v>0</v>
      </c>
      <c r="G62" s="208">
        <v>0</v>
      </c>
      <c r="H62" s="208">
        <v>0</v>
      </c>
      <c r="I62" s="208">
        <v>0</v>
      </c>
      <c r="J62" s="208">
        <v>0</v>
      </c>
      <c r="K62" s="208">
        <v>0</v>
      </c>
      <c r="L62" s="208">
        <v>0</v>
      </c>
      <c r="M62" s="208">
        <v>69526.699892139994</v>
      </c>
      <c r="N62" s="208">
        <v>71673.945495729989</v>
      </c>
      <c r="O62" s="208">
        <v>64541.35045487</v>
      </c>
      <c r="P62" s="208">
        <v>63421.753521320003</v>
      </c>
      <c r="Q62" s="208">
        <v>63421.08100238</v>
      </c>
      <c r="R62" s="208">
        <v>63337.237022038622</v>
      </c>
    </row>
    <row r="63" spans="1:18" s="19" customFormat="1" ht="15" customHeight="1">
      <c r="A63" s="96">
        <v>326</v>
      </c>
      <c r="B63" s="209" t="s">
        <v>232</v>
      </c>
      <c r="C63" s="236">
        <v>0</v>
      </c>
      <c r="D63" s="236">
        <v>0</v>
      </c>
      <c r="E63" s="236">
        <v>0</v>
      </c>
      <c r="F63" s="236">
        <v>0</v>
      </c>
      <c r="G63" s="210">
        <v>0</v>
      </c>
      <c r="H63" s="210">
        <v>0</v>
      </c>
      <c r="I63" s="210">
        <v>0</v>
      </c>
      <c r="J63" s="210">
        <v>0</v>
      </c>
      <c r="K63" s="210">
        <v>0</v>
      </c>
      <c r="L63" s="210">
        <v>0</v>
      </c>
      <c r="M63" s="210">
        <v>204376.7780888</v>
      </c>
      <c r="N63" s="210">
        <v>209035.78041258999</v>
      </c>
      <c r="O63" s="210">
        <v>209168.73143175</v>
      </c>
      <c r="P63" s="210">
        <v>209239.37532539002</v>
      </c>
      <c r="Q63" s="210">
        <v>207027.84417137</v>
      </c>
      <c r="R63" s="210">
        <v>205677.74394825182</v>
      </c>
    </row>
    <row r="64" spans="1:18" s="19" customFormat="1" ht="15" customHeight="1">
      <c r="A64" s="96">
        <v>325</v>
      </c>
      <c r="B64" s="385" t="s">
        <v>238</v>
      </c>
      <c r="C64" s="208">
        <v>0</v>
      </c>
      <c r="D64" s="208">
        <v>0</v>
      </c>
      <c r="E64" s="208">
        <v>0</v>
      </c>
      <c r="F64" s="208">
        <v>0</v>
      </c>
      <c r="G64" s="208">
        <v>0</v>
      </c>
      <c r="H64" s="208">
        <v>0</v>
      </c>
      <c r="I64" s="208">
        <v>0</v>
      </c>
      <c r="J64" s="208">
        <v>0</v>
      </c>
      <c r="K64" s="208">
        <v>0</v>
      </c>
      <c r="L64" s="208">
        <v>0</v>
      </c>
      <c r="M64" s="208">
        <v>19642.147035950002</v>
      </c>
      <c r="N64" s="208">
        <v>19615.59875565</v>
      </c>
      <c r="O64" s="208">
        <v>19432.243165509997</v>
      </c>
      <c r="P64" s="208">
        <v>19276.854612419997</v>
      </c>
      <c r="Q64" s="208">
        <v>19407.011574889999</v>
      </c>
      <c r="R64" s="208">
        <v>19465.963800328416</v>
      </c>
    </row>
    <row r="65" spans="1:18" s="19" customFormat="1" ht="15" customHeight="1">
      <c r="A65" s="96">
        <v>318</v>
      </c>
      <c r="B65" s="209" t="s">
        <v>227</v>
      </c>
      <c r="C65" s="236">
        <v>0</v>
      </c>
      <c r="D65" s="236">
        <v>0</v>
      </c>
      <c r="E65" s="236">
        <v>0</v>
      </c>
      <c r="F65" s="236">
        <v>0</v>
      </c>
      <c r="G65" s="210">
        <v>0</v>
      </c>
      <c r="H65" s="210">
        <v>0</v>
      </c>
      <c r="I65" s="210">
        <v>0</v>
      </c>
      <c r="J65" s="210">
        <v>0</v>
      </c>
      <c r="K65" s="210">
        <v>0</v>
      </c>
      <c r="L65" s="210">
        <v>0</v>
      </c>
      <c r="M65" s="210">
        <v>10815.12690417</v>
      </c>
      <c r="N65" s="210">
        <v>10793.71284441</v>
      </c>
      <c r="O65" s="210">
        <v>12230.424233440001</v>
      </c>
      <c r="P65" s="210">
        <v>12582.42661276</v>
      </c>
      <c r="Q65" s="210">
        <v>11632.908320379998</v>
      </c>
      <c r="R65" s="210">
        <v>11285.290075963243</v>
      </c>
    </row>
    <row r="66" spans="1:18" s="19" customFormat="1" ht="15" customHeight="1">
      <c r="A66" s="96">
        <v>302</v>
      </c>
      <c r="B66" s="385" t="s">
        <v>229</v>
      </c>
      <c r="C66" s="208">
        <v>0</v>
      </c>
      <c r="D66" s="208">
        <v>0</v>
      </c>
      <c r="E66" s="208">
        <v>0</v>
      </c>
      <c r="F66" s="208">
        <v>0</v>
      </c>
      <c r="G66" s="208">
        <v>0</v>
      </c>
      <c r="H66" s="208">
        <v>0</v>
      </c>
      <c r="I66" s="208">
        <v>0</v>
      </c>
      <c r="J66" s="208">
        <v>0</v>
      </c>
      <c r="K66" s="208">
        <v>0</v>
      </c>
      <c r="L66" s="208">
        <v>0</v>
      </c>
      <c r="M66" s="208">
        <v>10602.69149383</v>
      </c>
      <c r="N66" s="208">
        <v>12133.586074379999</v>
      </c>
      <c r="O66" s="208">
        <v>13649.44804521</v>
      </c>
      <c r="P66" s="208">
        <v>13738.402441040002</v>
      </c>
      <c r="Q66" s="208">
        <v>10948.414206969999</v>
      </c>
      <c r="R66" s="208">
        <v>11577.975680023817</v>
      </c>
    </row>
    <row r="67" spans="1:18" s="19" customFormat="1" ht="15" customHeight="1">
      <c r="A67" s="96">
        <v>301</v>
      </c>
      <c r="B67" s="209" t="s">
        <v>241</v>
      </c>
      <c r="C67" s="236">
        <v>0</v>
      </c>
      <c r="D67" s="236">
        <v>0</v>
      </c>
      <c r="E67" s="236">
        <v>0</v>
      </c>
      <c r="F67" s="236">
        <v>0</v>
      </c>
      <c r="G67" s="210">
        <v>0</v>
      </c>
      <c r="H67" s="210">
        <v>0</v>
      </c>
      <c r="I67" s="210">
        <v>0</v>
      </c>
      <c r="J67" s="210">
        <v>0</v>
      </c>
      <c r="K67" s="210">
        <v>0</v>
      </c>
      <c r="L67" s="210">
        <v>0</v>
      </c>
      <c r="M67" s="210">
        <v>7169.6206066800005</v>
      </c>
      <c r="N67" s="210">
        <v>9336.3820812199992</v>
      </c>
      <c r="O67" s="210">
        <v>11743.40243233</v>
      </c>
      <c r="P67" s="210">
        <v>12478.59522698</v>
      </c>
      <c r="Q67" s="210">
        <v>9665.6266497000015</v>
      </c>
      <c r="R67" s="210">
        <v>10432.305736439974</v>
      </c>
    </row>
    <row r="68" spans="1:18" s="19" customFormat="1" ht="15" customHeight="1">
      <c r="A68" s="96">
        <v>252</v>
      </c>
      <c r="B68" s="385" t="s">
        <v>162</v>
      </c>
      <c r="C68" s="208">
        <v>186.63555129</v>
      </c>
      <c r="D68" s="208">
        <v>184.05268647</v>
      </c>
      <c r="E68" s="208">
        <v>187.41670472000001</v>
      </c>
      <c r="F68" s="208">
        <v>190.81062034000001</v>
      </c>
      <c r="G68" s="208">
        <v>199.66686115000002</v>
      </c>
      <c r="H68" s="208">
        <v>207.42031316999999</v>
      </c>
      <c r="I68" s="208">
        <v>217.63620416999998</v>
      </c>
      <c r="J68" s="208">
        <v>236.71115521000002</v>
      </c>
      <c r="K68" s="208">
        <v>260.15247744999999</v>
      </c>
      <c r="L68" s="208">
        <v>278.50570166</v>
      </c>
      <c r="M68" s="208">
        <v>320.65844626999996</v>
      </c>
      <c r="N68" s="208">
        <v>351.81398935000004</v>
      </c>
      <c r="O68" s="208">
        <v>374.57147395999999</v>
      </c>
      <c r="P68" s="208">
        <v>380.93423695000001</v>
      </c>
      <c r="Q68" s="208">
        <v>360.70478938999997</v>
      </c>
      <c r="R68" s="208">
        <v>372.96008386236605</v>
      </c>
    </row>
    <row r="69" spans="1:18" s="19" customFormat="1" ht="15" customHeight="1">
      <c r="A69" s="96">
        <v>253</v>
      </c>
      <c r="B69" s="209" t="s">
        <v>163</v>
      </c>
      <c r="C69" s="236">
        <v>642.83758096000008</v>
      </c>
      <c r="D69" s="236">
        <v>637.98993296000003</v>
      </c>
      <c r="E69" s="236">
        <v>642.44847485000003</v>
      </c>
      <c r="F69" s="236">
        <v>643.37951024000006</v>
      </c>
      <c r="G69" s="210">
        <v>644.68343390999996</v>
      </c>
      <c r="H69" s="210">
        <v>647.13253680999992</v>
      </c>
      <c r="I69" s="210">
        <v>642.60965085999999</v>
      </c>
      <c r="J69" s="210">
        <v>640.58700612999996</v>
      </c>
      <c r="K69" s="210">
        <v>628.40535498999998</v>
      </c>
      <c r="L69" s="210">
        <v>631.17698841999993</v>
      </c>
      <c r="M69" s="210">
        <v>635.13326860000006</v>
      </c>
      <c r="N69" s="210">
        <v>652.95407360000002</v>
      </c>
      <c r="O69" s="210">
        <v>654.06884776000004</v>
      </c>
      <c r="P69" s="210">
        <v>651.61376652000001</v>
      </c>
      <c r="Q69" s="210">
        <v>608.63338124000006</v>
      </c>
      <c r="R69" s="210">
        <v>610.92878758546397</v>
      </c>
    </row>
    <row r="70" spans="1:18" s="19" customFormat="1" ht="15" customHeight="1">
      <c r="A70" s="96">
        <v>315</v>
      </c>
      <c r="B70" s="385" t="s">
        <v>242</v>
      </c>
      <c r="C70" s="208">
        <v>0</v>
      </c>
      <c r="D70" s="208">
        <v>0</v>
      </c>
      <c r="E70" s="208">
        <v>0</v>
      </c>
      <c r="F70" s="208">
        <v>0</v>
      </c>
      <c r="G70" s="208">
        <v>0</v>
      </c>
      <c r="H70" s="208">
        <v>0</v>
      </c>
      <c r="I70" s="208">
        <v>0</v>
      </c>
      <c r="J70" s="208">
        <v>0</v>
      </c>
      <c r="K70" s="208">
        <v>0</v>
      </c>
      <c r="L70" s="208">
        <v>0</v>
      </c>
      <c r="M70" s="208">
        <v>3000.8360198800001</v>
      </c>
      <c r="N70" s="208">
        <v>3770.5905322800004</v>
      </c>
      <c r="O70" s="208">
        <v>4651.7576925200001</v>
      </c>
      <c r="P70" s="208">
        <v>4911.4773548800003</v>
      </c>
      <c r="Q70" s="208">
        <v>3720.1151468499997</v>
      </c>
      <c r="R70" s="208">
        <v>3810.3705805597783</v>
      </c>
    </row>
    <row r="71" spans="1:18" s="19" customFormat="1" ht="15" customHeight="1">
      <c r="A71" s="96">
        <v>311</v>
      </c>
      <c r="B71" s="209" t="s">
        <v>243</v>
      </c>
      <c r="C71" s="236">
        <v>0</v>
      </c>
      <c r="D71" s="236">
        <v>0</v>
      </c>
      <c r="E71" s="236">
        <v>0</v>
      </c>
      <c r="F71" s="236">
        <v>0</v>
      </c>
      <c r="G71" s="210">
        <v>0</v>
      </c>
      <c r="H71" s="210">
        <v>0</v>
      </c>
      <c r="I71" s="210">
        <v>0</v>
      </c>
      <c r="J71" s="210">
        <v>0</v>
      </c>
      <c r="K71" s="210">
        <v>0</v>
      </c>
      <c r="L71" s="210">
        <v>0</v>
      </c>
      <c r="M71" s="210">
        <v>0</v>
      </c>
      <c r="N71" s="210">
        <v>0</v>
      </c>
      <c r="O71" s="210">
        <v>0</v>
      </c>
      <c r="P71" s="210">
        <v>0</v>
      </c>
      <c r="Q71" s="210">
        <v>0</v>
      </c>
      <c r="R71" s="210">
        <v>0</v>
      </c>
    </row>
    <row r="72" spans="1:18" s="19" customFormat="1" ht="15" customHeight="1">
      <c r="A72" s="96">
        <v>255</v>
      </c>
      <c r="B72" s="385" t="s">
        <v>247</v>
      </c>
      <c r="C72" s="208">
        <v>0</v>
      </c>
      <c r="D72" s="208">
        <v>0</v>
      </c>
      <c r="E72" s="208">
        <v>0</v>
      </c>
      <c r="F72" s="208">
        <v>0</v>
      </c>
      <c r="G72" s="208">
        <v>0</v>
      </c>
      <c r="H72" s="208">
        <v>0</v>
      </c>
      <c r="I72" s="208">
        <v>0</v>
      </c>
      <c r="J72" s="208">
        <v>0</v>
      </c>
      <c r="K72" s="208">
        <v>0</v>
      </c>
      <c r="L72" s="208">
        <v>0</v>
      </c>
      <c r="M72" s="208">
        <v>0</v>
      </c>
      <c r="N72" s="208">
        <v>0</v>
      </c>
      <c r="O72" s="208">
        <v>0</v>
      </c>
      <c r="P72" s="208">
        <v>0</v>
      </c>
      <c r="Q72" s="208">
        <v>0</v>
      </c>
      <c r="R72" s="208">
        <v>0</v>
      </c>
    </row>
    <row r="73" spans="1:18" s="19" customFormat="1" ht="15" customHeight="1">
      <c r="A73" s="96">
        <v>316</v>
      </c>
      <c r="B73" s="209" t="s">
        <v>226</v>
      </c>
      <c r="C73" s="236">
        <v>0</v>
      </c>
      <c r="D73" s="236">
        <v>0</v>
      </c>
      <c r="E73" s="236">
        <v>0</v>
      </c>
      <c r="F73" s="236">
        <v>0</v>
      </c>
      <c r="G73" s="210">
        <v>0</v>
      </c>
      <c r="H73" s="210">
        <v>0</v>
      </c>
      <c r="I73" s="210">
        <v>0</v>
      </c>
      <c r="J73" s="210">
        <v>0</v>
      </c>
      <c r="K73" s="210">
        <v>0</v>
      </c>
      <c r="L73" s="210">
        <v>0</v>
      </c>
      <c r="M73" s="210">
        <v>174.75955537000002</v>
      </c>
      <c r="N73" s="210">
        <v>178.01729427000001</v>
      </c>
      <c r="O73" s="210">
        <v>176.11932674000002</v>
      </c>
      <c r="P73" s="210">
        <v>176.32278825999998</v>
      </c>
      <c r="Q73" s="210">
        <v>112.07857383</v>
      </c>
      <c r="R73" s="210">
        <v>106.415125705459</v>
      </c>
    </row>
    <row r="74" spans="1:18" s="19" customFormat="1" ht="15" customHeight="1">
      <c r="A74" s="96">
        <v>317</v>
      </c>
      <c r="B74" s="385" t="s">
        <v>244</v>
      </c>
      <c r="C74" s="208">
        <v>0</v>
      </c>
      <c r="D74" s="208">
        <v>0</v>
      </c>
      <c r="E74" s="208">
        <v>0</v>
      </c>
      <c r="F74" s="208">
        <v>0</v>
      </c>
      <c r="G74" s="208">
        <v>0</v>
      </c>
      <c r="H74" s="208">
        <v>0</v>
      </c>
      <c r="I74" s="208">
        <v>0</v>
      </c>
      <c r="J74" s="208">
        <v>0</v>
      </c>
      <c r="K74" s="208">
        <v>0</v>
      </c>
      <c r="L74" s="208">
        <v>0</v>
      </c>
      <c r="M74" s="208">
        <v>72782.38973955001</v>
      </c>
      <c r="N74" s="208">
        <v>75016.123802269998</v>
      </c>
      <c r="O74" s="208">
        <v>78750.838681359994</v>
      </c>
      <c r="P74" s="208">
        <v>82603.79099714999</v>
      </c>
      <c r="Q74" s="208">
        <v>76892.677984820009</v>
      </c>
      <c r="R74" s="208">
        <v>78282.162864394952</v>
      </c>
    </row>
    <row r="75" spans="1:18" s="19" customFormat="1" ht="15" customHeight="1">
      <c r="A75" s="96">
        <v>193</v>
      </c>
      <c r="B75" s="209" t="s">
        <v>248</v>
      </c>
      <c r="C75" s="236">
        <v>754771.97237156006</v>
      </c>
      <c r="D75" s="236">
        <v>763957.71949681989</v>
      </c>
      <c r="E75" s="236">
        <v>769434.15522911004</v>
      </c>
      <c r="F75" s="236">
        <v>774841.50406316004</v>
      </c>
      <c r="G75" s="210">
        <v>781500.82306600001</v>
      </c>
      <c r="H75" s="210">
        <v>790092.15884756995</v>
      </c>
      <c r="I75" s="210">
        <v>799018.78090317</v>
      </c>
      <c r="J75" s="210">
        <v>805646.12722917006</v>
      </c>
      <c r="K75" s="210">
        <v>814624.01407012995</v>
      </c>
      <c r="L75" s="210">
        <v>822892.41705681011</v>
      </c>
      <c r="M75" s="210">
        <v>0</v>
      </c>
      <c r="N75" s="210">
        <v>0</v>
      </c>
      <c r="O75" s="210">
        <v>0</v>
      </c>
      <c r="P75" s="210">
        <v>0</v>
      </c>
      <c r="Q75" s="210">
        <v>0</v>
      </c>
      <c r="R75" s="210">
        <v>0</v>
      </c>
    </row>
    <row r="76" spans="1:18" s="19" customFormat="1" ht="15" customHeight="1">
      <c r="A76" s="96">
        <v>254</v>
      </c>
      <c r="B76" s="385" t="s">
        <v>246</v>
      </c>
      <c r="C76" s="208">
        <v>1984.48329715</v>
      </c>
      <c r="D76" s="208">
        <v>2060.1052792</v>
      </c>
      <c r="E76" s="208">
        <v>2073.5613694899998</v>
      </c>
      <c r="F76" s="208">
        <v>2144.7996339900001</v>
      </c>
      <c r="G76" s="208">
        <v>2187.1049263200002</v>
      </c>
      <c r="H76" s="208">
        <v>2258.4240442300002</v>
      </c>
      <c r="I76" s="208">
        <v>2388.2822390300003</v>
      </c>
      <c r="J76" s="208">
        <v>2469.0368763299998</v>
      </c>
      <c r="K76" s="208">
        <v>2588.77242527</v>
      </c>
      <c r="L76" s="208">
        <v>2734.0762649200001</v>
      </c>
      <c r="M76" s="208">
        <v>0</v>
      </c>
      <c r="N76" s="208">
        <v>0</v>
      </c>
      <c r="O76" s="208">
        <v>0</v>
      </c>
      <c r="P76" s="208">
        <v>0</v>
      </c>
      <c r="Q76" s="208">
        <v>0</v>
      </c>
      <c r="R76" s="208">
        <v>0</v>
      </c>
    </row>
    <row r="77" spans="1:18" s="19" customFormat="1" ht="15" customHeight="1">
      <c r="A77" s="96">
        <v>256</v>
      </c>
      <c r="B77" s="209" t="s">
        <v>249</v>
      </c>
      <c r="C77" s="236">
        <v>54398.940637070002</v>
      </c>
      <c r="D77" s="236">
        <v>55941.899917499999</v>
      </c>
      <c r="E77" s="236">
        <v>57510.075336769994</v>
      </c>
      <c r="F77" s="236">
        <v>58621.161141739998</v>
      </c>
      <c r="G77" s="210">
        <v>59387.364818540002</v>
      </c>
      <c r="H77" s="210">
        <v>61383.677517639997</v>
      </c>
      <c r="I77" s="210">
        <v>63268.16501466</v>
      </c>
      <c r="J77" s="210">
        <v>62111.202934169996</v>
      </c>
      <c r="K77" s="210">
        <v>64112.725724960001</v>
      </c>
      <c r="L77" s="210">
        <v>66430.524379629991</v>
      </c>
      <c r="M77" s="210">
        <v>0</v>
      </c>
      <c r="N77" s="210">
        <v>0</v>
      </c>
      <c r="O77" s="210">
        <v>0</v>
      </c>
      <c r="P77" s="210">
        <v>0</v>
      </c>
      <c r="Q77" s="210">
        <v>0</v>
      </c>
      <c r="R77" s="210">
        <v>0</v>
      </c>
    </row>
    <row r="78" spans="1:18" s="19" customFormat="1" ht="15" customHeight="1">
      <c r="A78" s="96">
        <v>257</v>
      </c>
      <c r="B78" s="385" t="s">
        <v>250</v>
      </c>
      <c r="C78" s="208">
        <v>8703.6067689500014</v>
      </c>
      <c r="D78" s="208">
        <v>9126.4508984399999</v>
      </c>
      <c r="E78" s="208">
        <v>9359.851276450001</v>
      </c>
      <c r="F78" s="208">
        <v>9753.0262385499991</v>
      </c>
      <c r="G78" s="208">
        <v>10095.27110346</v>
      </c>
      <c r="H78" s="208">
        <v>11478.08645798</v>
      </c>
      <c r="I78" s="208">
        <v>12283.80056356</v>
      </c>
      <c r="J78" s="208">
        <v>13451.29328052</v>
      </c>
      <c r="K78" s="208">
        <v>14333.350263</v>
      </c>
      <c r="L78" s="208">
        <v>15679.53495725</v>
      </c>
      <c r="M78" s="208">
        <v>0</v>
      </c>
      <c r="N78" s="208">
        <v>0</v>
      </c>
      <c r="O78" s="208">
        <v>0</v>
      </c>
      <c r="P78" s="208">
        <v>0</v>
      </c>
      <c r="Q78" s="208">
        <v>0</v>
      </c>
      <c r="R78" s="208">
        <v>0</v>
      </c>
    </row>
    <row r="79" spans="1:18" s="82" customFormat="1" ht="20.100000000000001" customHeight="1">
      <c r="A79" s="97"/>
      <c r="B79" s="324" t="s">
        <v>64</v>
      </c>
      <c r="C79" s="388">
        <v>13812.35278621</v>
      </c>
      <c r="D79" s="388">
        <v>14925.764259</v>
      </c>
      <c r="E79" s="388">
        <v>14622.514282380002</v>
      </c>
      <c r="F79" s="388">
        <v>14978.684965230001</v>
      </c>
      <c r="G79" s="388">
        <v>17850.153497039999</v>
      </c>
      <c r="H79" s="388">
        <v>18699.72623611</v>
      </c>
      <c r="I79" s="388">
        <v>20442.24497019</v>
      </c>
      <c r="J79" s="388">
        <v>24752.974822569999</v>
      </c>
      <c r="K79" s="388">
        <v>24654.339084840001</v>
      </c>
      <c r="L79" s="388">
        <v>26696.704213520003</v>
      </c>
      <c r="M79" s="388">
        <v>26177.225942069999</v>
      </c>
      <c r="N79" s="388">
        <v>28223.964817759999</v>
      </c>
      <c r="O79" s="388">
        <v>31130.635772139998</v>
      </c>
      <c r="P79" s="388">
        <v>30547.8330422</v>
      </c>
      <c r="Q79" s="388">
        <v>28122.498717589999</v>
      </c>
      <c r="R79" s="388">
        <v>26403.344303397353</v>
      </c>
    </row>
    <row r="80" spans="1:18" s="82" customFormat="1" ht="20.100000000000001" customHeight="1">
      <c r="A80" s="97">
        <v>225</v>
      </c>
      <c r="B80" s="385" t="s">
        <v>211</v>
      </c>
      <c r="C80" s="235">
        <v>96.575668709999988</v>
      </c>
      <c r="D80" s="235">
        <v>96.809072379999989</v>
      </c>
      <c r="E80" s="235">
        <v>97.325089009999999</v>
      </c>
      <c r="F80" s="235">
        <v>128.28291862</v>
      </c>
      <c r="G80" s="385">
        <v>2757.8805923</v>
      </c>
      <c r="H80" s="235">
        <v>2889.5336628</v>
      </c>
      <c r="I80" s="235">
        <v>2952.6505309600002</v>
      </c>
      <c r="J80" s="385">
        <v>2948.0116325399999</v>
      </c>
      <c r="K80" s="235">
        <v>3224.3934469299998</v>
      </c>
      <c r="L80" s="235">
        <v>5123.9157715200008</v>
      </c>
      <c r="M80" s="385">
        <v>3962.7859343800001</v>
      </c>
      <c r="N80" s="235">
        <v>4189.3853700500003</v>
      </c>
      <c r="O80" s="235">
        <v>4275.7743966300004</v>
      </c>
      <c r="P80" s="385">
        <v>3582.2857523800003</v>
      </c>
      <c r="Q80" s="235">
        <v>3274.1940778899998</v>
      </c>
      <c r="R80" s="235">
        <v>3269.497312148053</v>
      </c>
    </row>
    <row r="81" spans="1:18" s="19" customFormat="1" ht="15" customHeight="1">
      <c r="A81" s="96">
        <v>226</v>
      </c>
      <c r="B81" s="209" t="s">
        <v>64</v>
      </c>
      <c r="C81" s="389">
        <v>13715.7771175</v>
      </c>
      <c r="D81" s="389">
        <v>14828.95518662</v>
      </c>
      <c r="E81" s="389">
        <v>14525.189193370001</v>
      </c>
      <c r="F81" s="389">
        <v>14850.402046610001</v>
      </c>
      <c r="G81" s="386">
        <v>15092.272904739999</v>
      </c>
      <c r="H81" s="386">
        <v>15810.19257331</v>
      </c>
      <c r="I81" s="389">
        <v>17489.594439230001</v>
      </c>
      <c r="J81" s="386">
        <v>21804.963190029997</v>
      </c>
      <c r="K81" s="386">
        <v>21429.945637910001</v>
      </c>
      <c r="L81" s="389">
        <v>21572.788442000001</v>
      </c>
      <c r="M81" s="386">
        <v>22214.440007689998</v>
      </c>
      <c r="N81" s="386">
        <v>24034.579447709999</v>
      </c>
      <c r="O81" s="389">
        <v>26854.861375509998</v>
      </c>
      <c r="P81" s="386">
        <v>26965.547289819999</v>
      </c>
      <c r="Q81" s="386">
        <v>24848.3046397</v>
      </c>
      <c r="R81" s="389">
        <v>23133.846991249298</v>
      </c>
    </row>
    <row r="82" spans="1:18" s="82" customFormat="1" ht="20.100000000000001" customHeight="1">
      <c r="A82" s="88"/>
      <c r="B82" s="326" t="s">
        <v>187</v>
      </c>
      <c r="C82" s="327">
        <v>4235676.2064777706</v>
      </c>
      <c r="D82" s="327">
        <v>4264441.1739055105</v>
      </c>
      <c r="E82" s="327">
        <v>4306807.2152873101</v>
      </c>
      <c r="F82" s="327">
        <v>4330606.0313120699</v>
      </c>
      <c r="G82" s="327">
        <v>4392598.1781225298</v>
      </c>
      <c r="H82" s="327">
        <v>4464243.9399642991</v>
      </c>
      <c r="I82" s="327">
        <v>4539870.1866974495</v>
      </c>
      <c r="J82" s="327">
        <v>4585230.77475644</v>
      </c>
      <c r="K82" s="327">
        <v>4659209.477527339</v>
      </c>
      <c r="L82" s="327">
        <v>4718608.4468377102</v>
      </c>
      <c r="M82" s="327">
        <v>4732232.1623043101</v>
      </c>
      <c r="N82" s="327">
        <v>4786117.5612006802</v>
      </c>
      <c r="O82" s="327">
        <v>4852993.3271908499</v>
      </c>
      <c r="P82" s="327">
        <v>4832530.3909252202</v>
      </c>
      <c r="Q82" s="327">
        <v>4586953.3276243694</v>
      </c>
      <c r="R82" s="327">
        <v>4573434.2709758412</v>
      </c>
    </row>
    <row r="83" spans="1:18" s="19" customFormat="1" ht="9.9499999999999993" customHeight="1">
      <c r="A83" s="87"/>
      <c r="B83" s="328"/>
      <c r="C83" s="328"/>
      <c r="D83" s="328"/>
      <c r="E83" s="328"/>
      <c r="F83" s="328"/>
      <c r="G83" s="329"/>
      <c r="H83" s="329"/>
      <c r="I83" s="329"/>
      <c r="J83" s="329"/>
      <c r="K83" s="329"/>
      <c r="L83" s="329"/>
      <c r="M83" s="329"/>
      <c r="N83" s="329"/>
      <c r="O83" s="329"/>
      <c r="P83" s="329"/>
      <c r="Q83" s="329"/>
      <c r="R83" s="330"/>
    </row>
    <row r="84" spans="1:18" ht="30" customHeight="1">
      <c r="B84" s="455" t="s">
        <v>128</v>
      </c>
      <c r="C84" s="456"/>
      <c r="D84" s="456"/>
      <c r="E84" s="456"/>
      <c r="F84" s="456"/>
      <c r="G84" s="456"/>
      <c r="H84" s="456"/>
      <c r="I84" s="456"/>
      <c r="J84" s="456"/>
      <c r="K84" s="456"/>
      <c r="L84" s="456"/>
      <c r="M84" s="456"/>
      <c r="N84" s="456"/>
      <c r="O84" s="456"/>
      <c r="P84" s="456"/>
      <c r="Q84" s="456"/>
      <c r="R84" s="457"/>
    </row>
    <row r="85" spans="1:18" ht="30" customHeight="1">
      <c r="B85" s="331" t="s">
        <v>83</v>
      </c>
      <c r="C85" s="203">
        <v>43466</v>
      </c>
      <c r="D85" s="203">
        <v>43497</v>
      </c>
      <c r="E85" s="203">
        <v>43525</v>
      </c>
      <c r="F85" s="203">
        <v>43556</v>
      </c>
      <c r="G85" s="203">
        <v>43586</v>
      </c>
      <c r="H85" s="203">
        <v>43617</v>
      </c>
      <c r="I85" s="203">
        <v>43647</v>
      </c>
      <c r="J85" s="203">
        <v>43678</v>
      </c>
      <c r="K85" s="203">
        <v>43709</v>
      </c>
      <c r="L85" s="203">
        <v>43739</v>
      </c>
      <c r="M85" s="203">
        <v>43770</v>
      </c>
      <c r="N85" s="203">
        <v>43800</v>
      </c>
      <c r="O85" s="203">
        <v>43831</v>
      </c>
      <c r="P85" s="203">
        <v>43862</v>
      </c>
      <c r="Q85" s="203">
        <v>43891</v>
      </c>
      <c r="R85" s="204" t="s">
        <v>261</v>
      </c>
    </row>
    <row r="86" spans="1:18" s="82" customFormat="1" ht="20.100000000000001" customHeight="1">
      <c r="A86" s="97"/>
      <c r="B86" s="324" t="s">
        <v>11</v>
      </c>
      <c r="C86" s="350">
        <v>124483.13147683001</v>
      </c>
      <c r="D86" s="350">
        <v>142262.48620814999</v>
      </c>
      <c r="E86" s="350">
        <v>136871.35778336</v>
      </c>
      <c r="F86" s="332">
        <v>132874.25692340999</v>
      </c>
      <c r="G86" s="332">
        <v>173673.44991816001</v>
      </c>
      <c r="H86" s="332">
        <v>189051.47515742001</v>
      </c>
      <c r="I86" s="332">
        <v>182152.44846426003</v>
      </c>
      <c r="J86" s="332">
        <v>180516.37948556</v>
      </c>
      <c r="K86" s="332">
        <v>189640.87674305</v>
      </c>
      <c r="L86" s="332">
        <v>192307.48809356001</v>
      </c>
      <c r="M86" s="332">
        <v>201230.50702605001</v>
      </c>
      <c r="N86" s="332">
        <v>195584.93725113</v>
      </c>
      <c r="O86" s="332">
        <v>190117.51085979</v>
      </c>
      <c r="P86" s="332">
        <v>193163.71871750997</v>
      </c>
      <c r="Q86" s="332">
        <v>197719.49769133999</v>
      </c>
      <c r="R86" s="332">
        <v>181378.46987253812</v>
      </c>
    </row>
    <row r="87" spans="1:18" s="19" customFormat="1" ht="15" customHeight="1">
      <c r="A87" s="96">
        <v>258</v>
      </c>
      <c r="B87" s="207" t="s">
        <v>65</v>
      </c>
      <c r="C87" s="237">
        <v>17078.827704660001</v>
      </c>
      <c r="D87" s="237">
        <v>17291.98303539</v>
      </c>
      <c r="E87" s="237">
        <v>17345.403185160001</v>
      </c>
      <c r="F87" s="237">
        <v>17529.786627330002</v>
      </c>
      <c r="G87" s="208">
        <v>18207.761973209999</v>
      </c>
      <c r="H87" s="208">
        <v>18882.57109257</v>
      </c>
      <c r="I87" s="208">
        <v>19036.22458989</v>
      </c>
      <c r="J87" s="208">
        <v>18970.48344041</v>
      </c>
      <c r="K87" s="208">
        <v>19669.311591470003</v>
      </c>
      <c r="L87" s="208">
        <v>20130.110476150003</v>
      </c>
      <c r="M87" s="208">
        <v>20361.51400589</v>
      </c>
      <c r="N87" s="208">
        <v>20890.060810139999</v>
      </c>
      <c r="O87" s="208">
        <v>20401.565672970002</v>
      </c>
      <c r="P87" s="208">
        <v>20432.209903220002</v>
      </c>
      <c r="Q87" s="208">
        <v>19850.66402443</v>
      </c>
      <c r="R87" s="208">
        <v>19117.08553010019</v>
      </c>
    </row>
    <row r="88" spans="1:18" s="19" customFormat="1" ht="15" customHeight="1">
      <c r="A88" s="96">
        <v>259</v>
      </c>
      <c r="B88" s="209" t="s">
        <v>66</v>
      </c>
      <c r="C88" s="238">
        <v>24197.908684030001</v>
      </c>
      <c r="D88" s="238">
        <v>25219.569816949999</v>
      </c>
      <c r="E88" s="238">
        <v>24824.150875750001</v>
      </c>
      <c r="F88" s="238">
        <v>24664.659348279998</v>
      </c>
      <c r="G88" s="210">
        <v>25148.62528597</v>
      </c>
      <c r="H88" s="210">
        <v>27242.536293180001</v>
      </c>
      <c r="I88" s="210">
        <v>28098.859210639999</v>
      </c>
      <c r="J88" s="210">
        <v>30584.739321689998</v>
      </c>
      <c r="K88" s="210">
        <v>31892.410342200001</v>
      </c>
      <c r="L88" s="210">
        <v>31237.227611589999</v>
      </c>
      <c r="M88" s="210">
        <v>30857.378695150001</v>
      </c>
      <c r="N88" s="210">
        <v>32558.193985130001</v>
      </c>
      <c r="O88" s="210">
        <v>31128.656615159998</v>
      </c>
      <c r="P88" s="210">
        <v>35445.612818959999</v>
      </c>
      <c r="Q88" s="210">
        <v>35745.91657953</v>
      </c>
      <c r="R88" s="210">
        <v>35426.742488062846</v>
      </c>
    </row>
    <row r="89" spans="1:18" s="19" customFormat="1" ht="15" customHeight="1">
      <c r="A89" s="96">
        <v>260</v>
      </c>
      <c r="B89" s="207" t="s">
        <v>67</v>
      </c>
      <c r="C89" s="237">
        <v>50397.492870230002</v>
      </c>
      <c r="D89" s="237">
        <v>62553.059134480005</v>
      </c>
      <c r="E89" s="237">
        <v>58186.151666629994</v>
      </c>
      <c r="F89" s="237">
        <v>54233.003801699997</v>
      </c>
      <c r="G89" s="208">
        <v>93622.60615675</v>
      </c>
      <c r="H89" s="208">
        <v>104534.11767439</v>
      </c>
      <c r="I89" s="208">
        <v>97632.75651127001</v>
      </c>
      <c r="J89" s="208">
        <v>91949.669208949999</v>
      </c>
      <c r="K89" s="208">
        <v>97758.609330129999</v>
      </c>
      <c r="L89" s="208">
        <v>99621.845499600007</v>
      </c>
      <c r="M89" s="208">
        <v>108498.53711394999</v>
      </c>
      <c r="N89" s="208">
        <v>97547.712606660003</v>
      </c>
      <c r="O89" s="208">
        <v>91526.968087560002</v>
      </c>
      <c r="P89" s="208">
        <v>90102.180473149987</v>
      </c>
      <c r="Q89" s="208">
        <v>96227.421227679995</v>
      </c>
      <c r="R89" s="208">
        <v>81171.608104576037</v>
      </c>
    </row>
    <row r="90" spans="1:18" s="19" customFormat="1" ht="15" customHeight="1">
      <c r="A90" s="96">
        <v>261</v>
      </c>
      <c r="B90" s="209" t="s">
        <v>68</v>
      </c>
      <c r="C90" s="238">
        <v>32808.902217909999</v>
      </c>
      <c r="D90" s="238">
        <v>37197.874221329999</v>
      </c>
      <c r="E90" s="238">
        <v>36515.652055819999</v>
      </c>
      <c r="F90" s="238">
        <v>36446.8071461</v>
      </c>
      <c r="G90" s="210">
        <v>36694.456502230001</v>
      </c>
      <c r="H90" s="210">
        <v>38392.250097279997</v>
      </c>
      <c r="I90" s="210">
        <v>37384.608152460001</v>
      </c>
      <c r="J90" s="210">
        <v>39011.487514510001</v>
      </c>
      <c r="K90" s="210">
        <v>40320.545479250002</v>
      </c>
      <c r="L90" s="210">
        <v>41318.304506220004</v>
      </c>
      <c r="M90" s="210">
        <v>41513.077211060001</v>
      </c>
      <c r="N90" s="210">
        <v>44588.969849199995</v>
      </c>
      <c r="O90" s="210">
        <v>47060.320484099997</v>
      </c>
      <c r="P90" s="210">
        <v>47183.715522179999</v>
      </c>
      <c r="Q90" s="210">
        <v>45895.4958597</v>
      </c>
      <c r="R90" s="210">
        <v>45663.033749799026</v>
      </c>
    </row>
    <row r="91" spans="1:18" s="82" customFormat="1" ht="20.100000000000001" customHeight="1">
      <c r="A91" s="97"/>
      <c r="B91" s="324" t="s">
        <v>57</v>
      </c>
      <c r="C91" s="350">
        <v>239278.57920825001</v>
      </c>
      <c r="D91" s="350">
        <v>243166.24007423999</v>
      </c>
      <c r="E91" s="350">
        <v>245699.56004814</v>
      </c>
      <c r="F91" s="332">
        <v>251887.62510670003</v>
      </c>
      <c r="G91" s="332">
        <v>258593.04455024999</v>
      </c>
      <c r="H91" s="332">
        <v>259716.97014769001</v>
      </c>
      <c r="I91" s="332">
        <v>266749.69148351997</v>
      </c>
      <c r="J91" s="332">
        <v>276006.59245573997</v>
      </c>
      <c r="K91" s="332">
        <v>282670.31377037999</v>
      </c>
      <c r="L91" s="332">
        <v>281998.34400402004</v>
      </c>
      <c r="M91" s="332">
        <v>288849.07079078001</v>
      </c>
      <c r="N91" s="332">
        <v>298387.80028266</v>
      </c>
      <c r="O91" s="332">
        <v>300751.34083836997</v>
      </c>
      <c r="P91" s="332">
        <v>298379.70841013</v>
      </c>
      <c r="Q91" s="332">
        <v>296468.41154144</v>
      </c>
      <c r="R91" s="332">
        <v>299729.99621372338</v>
      </c>
    </row>
    <row r="92" spans="1:18" s="19" customFormat="1" ht="15" customHeight="1">
      <c r="A92" s="96">
        <v>238</v>
      </c>
      <c r="B92" s="207" t="s">
        <v>57</v>
      </c>
      <c r="C92" s="237">
        <v>239278.57920825001</v>
      </c>
      <c r="D92" s="237">
        <v>243166.24007423999</v>
      </c>
      <c r="E92" s="237">
        <v>245699.56004814</v>
      </c>
      <c r="F92" s="237">
        <v>251887.62510670003</v>
      </c>
      <c r="G92" s="208">
        <v>258593.04455024999</v>
      </c>
      <c r="H92" s="208">
        <v>259716.97014769001</v>
      </c>
      <c r="I92" s="208">
        <v>266749.69148351997</v>
      </c>
      <c r="J92" s="208">
        <v>276006.59245573997</v>
      </c>
      <c r="K92" s="208">
        <v>282670.31377037999</v>
      </c>
      <c r="L92" s="208">
        <v>281998.34400402004</v>
      </c>
      <c r="M92" s="208">
        <v>288849.07079078001</v>
      </c>
      <c r="N92" s="208">
        <v>298387.80028266</v>
      </c>
      <c r="O92" s="208">
        <v>300751.34083836997</v>
      </c>
      <c r="P92" s="208">
        <v>298379.70841013</v>
      </c>
      <c r="Q92" s="208">
        <v>296468.41154144</v>
      </c>
      <c r="R92" s="215">
        <v>299729.99621372338</v>
      </c>
    </row>
    <row r="93" spans="1:18" s="81" customFormat="1" ht="20.100000000000001" customHeight="1">
      <c r="A93" s="97"/>
      <c r="B93" s="324" t="s">
        <v>56</v>
      </c>
      <c r="C93" s="350">
        <v>89013.411260850015</v>
      </c>
      <c r="D93" s="350">
        <v>91057.719061949989</v>
      </c>
      <c r="E93" s="350">
        <v>91735.591210229992</v>
      </c>
      <c r="F93" s="332">
        <v>93117.512358540014</v>
      </c>
      <c r="G93" s="332">
        <v>96430.95320287002</v>
      </c>
      <c r="H93" s="332">
        <v>97923.573244499989</v>
      </c>
      <c r="I93" s="332">
        <v>105940.57750997001</v>
      </c>
      <c r="J93" s="332">
        <v>102206.46413923999</v>
      </c>
      <c r="K93" s="332">
        <v>105208.54630156999</v>
      </c>
      <c r="L93" s="332">
        <v>107879.83262870001</v>
      </c>
      <c r="M93" s="332">
        <v>113612.58160753001</v>
      </c>
      <c r="N93" s="332">
        <v>122199.47578077001</v>
      </c>
      <c r="O93" s="332">
        <v>127817.72325017999</v>
      </c>
      <c r="P93" s="332">
        <v>130099.36664111</v>
      </c>
      <c r="Q93" s="332">
        <v>129137.30403974</v>
      </c>
      <c r="R93" s="332">
        <v>129137.30403974</v>
      </c>
    </row>
    <row r="94" spans="1:18" s="19" customFormat="1" ht="15" customHeight="1">
      <c r="A94" s="96">
        <v>262</v>
      </c>
      <c r="B94" s="207" t="s">
        <v>186</v>
      </c>
      <c r="C94" s="237">
        <v>2933.5439737500001</v>
      </c>
      <c r="D94" s="237">
        <v>3859.92616176</v>
      </c>
      <c r="E94" s="237">
        <v>4105.3919894499995</v>
      </c>
      <c r="F94" s="237">
        <v>4309.1831078199993</v>
      </c>
      <c r="G94" s="208">
        <v>4893.5565145800001</v>
      </c>
      <c r="H94" s="208">
        <v>5538.2949242799996</v>
      </c>
      <c r="I94" s="208">
        <v>5502.3691479300005</v>
      </c>
      <c r="J94" s="208">
        <v>5541.0752908500008</v>
      </c>
      <c r="K94" s="208">
        <v>5621.0320921099992</v>
      </c>
      <c r="L94" s="208">
        <v>6544.3672424099996</v>
      </c>
      <c r="M94" s="208">
        <v>6586.2234228999996</v>
      </c>
      <c r="N94" s="208">
        <v>6703.5884695300001</v>
      </c>
      <c r="O94" s="208">
        <v>6861.7804963599992</v>
      </c>
      <c r="P94" s="208">
        <v>7183.56908922</v>
      </c>
      <c r="Q94" s="208">
        <v>7036.7518101200003</v>
      </c>
      <c r="R94" s="208">
        <v>7036.7518101200003</v>
      </c>
    </row>
    <row r="95" spans="1:18" s="19" customFormat="1" ht="15" customHeight="1">
      <c r="A95" s="96">
        <v>263</v>
      </c>
      <c r="B95" s="209" t="s">
        <v>184</v>
      </c>
      <c r="C95" s="238">
        <v>1061.1752063500001</v>
      </c>
      <c r="D95" s="238">
        <v>1058.66911063</v>
      </c>
      <c r="E95" s="238">
        <v>1061.5935217000001</v>
      </c>
      <c r="F95" s="238">
        <v>1037.7102677600001</v>
      </c>
      <c r="G95" s="210">
        <v>1018.48148196</v>
      </c>
      <c r="H95" s="210">
        <v>1002.87999171</v>
      </c>
      <c r="I95" s="210">
        <v>1035.1568848700001</v>
      </c>
      <c r="J95" s="210">
        <v>1027.43884168</v>
      </c>
      <c r="K95" s="210">
        <v>830.32207545000006</v>
      </c>
      <c r="L95" s="210">
        <v>853.909132</v>
      </c>
      <c r="M95" s="210">
        <v>770.45326638999995</v>
      </c>
      <c r="N95" s="210">
        <v>746.09978401000001</v>
      </c>
      <c r="O95" s="210">
        <v>836.66747638999993</v>
      </c>
      <c r="P95" s="210">
        <v>842.81871788000001</v>
      </c>
      <c r="Q95" s="210">
        <v>834.11806407000006</v>
      </c>
      <c r="R95" s="210">
        <v>834.11806407000006</v>
      </c>
    </row>
    <row r="96" spans="1:18" s="19" customFormat="1" ht="15" customHeight="1">
      <c r="A96" s="96">
        <v>266</v>
      </c>
      <c r="B96" s="207" t="s">
        <v>173</v>
      </c>
      <c r="C96" s="237">
        <v>24545.877683029998</v>
      </c>
      <c r="D96" s="237">
        <v>25587.13820781</v>
      </c>
      <c r="E96" s="237">
        <v>25440.93064405</v>
      </c>
      <c r="F96" s="237">
        <v>24765.601778610002</v>
      </c>
      <c r="G96" s="208">
        <v>25893.64540659</v>
      </c>
      <c r="H96" s="208">
        <v>26208.286715599999</v>
      </c>
      <c r="I96" s="208">
        <v>26628.98385502</v>
      </c>
      <c r="J96" s="208">
        <v>27801.028175389998</v>
      </c>
      <c r="K96" s="208">
        <v>27852.592542819999</v>
      </c>
      <c r="L96" s="208">
        <v>26382.70397604</v>
      </c>
      <c r="M96" s="208">
        <v>30258.38061371</v>
      </c>
      <c r="N96" s="208">
        <v>31976.477950520002</v>
      </c>
      <c r="O96" s="208">
        <v>33616.981341179999</v>
      </c>
      <c r="P96" s="208">
        <v>34412.735394900003</v>
      </c>
      <c r="Q96" s="208">
        <v>34703.570389370005</v>
      </c>
      <c r="R96" s="208">
        <v>34703.570389370005</v>
      </c>
    </row>
    <row r="97" spans="1:18" s="19" customFormat="1" ht="15" customHeight="1">
      <c r="A97" s="96">
        <v>264</v>
      </c>
      <c r="B97" s="209" t="s">
        <v>179</v>
      </c>
      <c r="C97" s="238">
        <v>14959.7475753</v>
      </c>
      <c r="D97" s="238">
        <v>15189.18570136</v>
      </c>
      <c r="E97" s="238">
        <v>15425.88092306</v>
      </c>
      <c r="F97" s="238">
        <v>16581.330383690001</v>
      </c>
      <c r="G97" s="210">
        <v>16749.419975429999</v>
      </c>
      <c r="H97" s="210">
        <v>17301.294716479999</v>
      </c>
      <c r="I97" s="210">
        <v>18521.45396572</v>
      </c>
      <c r="J97" s="210">
        <v>17594.447609020001</v>
      </c>
      <c r="K97" s="210">
        <v>19077.480174869997</v>
      </c>
      <c r="L97" s="210">
        <v>20616.11959061</v>
      </c>
      <c r="M97" s="210">
        <v>22150.977627640001</v>
      </c>
      <c r="N97" s="210">
        <v>25653.437142660001</v>
      </c>
      <c r="O97" s="210">
        <v>27331.622482669998</v>
      </c>
      <c r="P97" s="210">
        <v>28476.210560250001</v>
      </c>
      <c r="Q97" s="210">
        <v>26986.142988259999</v>
      </c>
      <c r="R97" s="210">
        <v>26986.142988259999</v>
      </c>
    </row>
    <row r="98" spans="1:18" s="19" customFormat="1" ht="15" customHeight="1">
      <c r="A98" s="96">
        <v>265</v>
      </c>
      <c r="B98" s="207" t="s">
        <v>167</v>
      </c>
      <c r="C98" s="237">
        <v>13031.81187766</v>
      </c>
      <c r="D98" s="237">
        <v>12972.39080015</v>
      </c>
      <c r="E98" s="237">
        <v>13518.195229049999</v>
      </c>
      <c r="F98" s="237">
        <v>13927.747201870001</v>
      </c>
      <c r="G98" s="208">
        <v>15299.43395798</v>
      </c>
      <c r="H98" s="208">
        <v>15860.830872709999</v>
      </c>
      <c r="I98" s="208">
        <v>16058.89902748</v>
      </c>
      <c r="J98" s="208">
        <v>17428.002268249998</v>
      </c>
      <c r="K98" s="208">
        <v>18812.93349313</v>
      </c>
      <c r="L98" s="208">
        <v>20201.762881390001</v>
      </c>
      <c r="M98" s="208">
        <v>20708.827685990003</v>
      </c>
      <c r="N98" s="208">
        <v>22043.744971020002</v>
      </c>
      <c r="O98" s="208">
        <v>23262.784657339998</v>
      </c>
      <c r="P98" s="208">
        <v>23272.51571693</v>
      </c>
      <c r="Q98" s="208">
        <v>24003.252505830002</v>
      </c>
      <c r="R98" s="208">
        <v>24003.252505830002</v>
      </c>
    </row>
    <row r="99" spans="1:18" s="19" customFormat="1" ht="15" customHeight="1">
      <c r="A99" s="96">
        <v>267</v>
      </c>
      <c r="B99" s="209" t="s">
        <v>169</v>
      </c>
      <c r="C99" s="238">
        <v>1471.31959261</v>
      </c>
      <c r="D99" s="238">
        <v>1468.9522692099999</v>
      </c>
      <c r="E99" s="238">
        <v>1483.84973367</v>
      </c>
      <c r="F99" s="238">
        <v>1481.64957678</v>
      </c>
      <c r="G99" s="210">
        <v>1337.7675396099999</v>
      </c>
      <c r="H99" s="210">
        <v>1318.35174323</v>
      </c>
      <c r="I99" s="210">
        <v>1342.3345697499999</v>
      </c>
      <c r="J99" s="210">
        <v>1345.16426559</v>
      </c>
      <c r="K99" s="210">
        <v>1355.26455394</v>
      </c>
      <c r="L99" s="210">
        <v>1342.5029124100001</v>
      </c>
      <c r="M99" s="210">
        <v>1342.6715820899999</v>
      </c>
      <c r="N99" s="210">
        <v>1353.28120883</v>
      </c>
      <c r="O99" s="210">
        <v>1557.43487768</v>
      </c>
      <c r="P99" s="210">
        <v>1559.5842920999999</v>
      </c>
      <c r="Q99" s="210">
        <v>1606.1658725</v>
      </c>
      <c r="R99" s="210">
        <v>1606.1658725</v>
      </c>
    </row>
    <row r="100" spans="1:18" s="19" customFormat="1" ht="15" customHeight="1">
      <c r="A100" s="96">
        <v>268</v>
      </c>
      <c r="B100" s="207" t="s">
        <v>170</v>
      </c>
      <c r="C100" s="237">
        <v>224.40608091999999</v>
      </c>
      <c r="D100" s="237">
        <v>225.46109736000002</v>
      </c>
      <c r="E100" s="237">
        <v>246.50299794999998</v>
      </c>
      <c r="F100" s="237">
        <v>254.84463543000001</v>
      </c>
      <c r="G100" s="208">
        <v>255.30482513999999</v>
      </c>
      <c r="H100" s="208">
        <v>255.95569591</v>
      </c>
      <c r="I100" s="208">
        <v>256.39152908</v>
      </c>
      <c r="J100" s="208">
        <v>256.03160063999997</v>
      </c>
      <c r="K100" s="208">
        <v>210.15608861999999</v>
      </c>
      <c r="L100" s="208">
        <v>255.41739337999999</v>
      </c>
      <c r="M100" s="208">
        <v>255.02084617</v>
      </c>
      <c r="N100" s="208">
        <v>115.90369604</v>
      </c>
      <c r="O100" s="208">
        <v>92.865379110000006</v>
      </c>
      <c r="P100" s="208">
        <v>93.034558840000003</v>
      </c>
      <c r="Q100" s="208">
        <v>93.269219890000002</v>
      </c>
      <c r="R100" s="208">
        <v>93.269219890000002</v>
      </c>
    </row>
    <row r="101" spans="1:18" s="19" customFormat="1" ht="15" customHeight="1">
      <c r="A101" s="96">
        <v>271</v>
      </c>
      <c r="B101" s="209" t="s">
        <v>183</v>
      </c>
      <c r="C101" s="238">
        <v>2649.7644514099998</v>
      </c>
      <c r="D101" s="238">
        <v>2680.3280389699999</v>
      </c>
      <c r="E101" s="238">
        <v>2667.33142112</v>
      </c>
      <c r="F101" s="238">
        <v>2689.7718161600001</v>
      </c>
      <c r="G101" s="210">
        <v>2729.7915110200001</v>
      </c>
      <c r="H101" s="210">
        <v>2725.9461207199997</v>
      </c>
      <c r="I101" s="210">
        <v>2707.5076558299997</v>
      </c>
      <c r="J101" s="210">
        <v>2390.7436988899999</v>
      </c>
      <c r="K101" s="210">
        <v>2407.2826403200002</v>
      </c>
      <c r="L101" s="210">
        <v>2429.24168852</v>
      </c>
      <c r="M101" s="210">
        <v>2483.0258911799997</v>
      </c>
      <c r="N101" s="210">
        <v>2587.4838344999998</v>
      </c>
      <c r="O101" s="210">
        <v>2331.3064260400001</v>
      </c>
      <c r="P101" s="210">
        <v>2349.6985204499997</v>
      </c>
      <c r="Q101" s="210">
        <v>2462.5938901599998</v>
      </c>
      <c r="R101" s="210">
        <v>2462.5938901599998</v>
      </c>
    </row>
    <row r="102" spans="1:18" s="19" customFormat="1" ht="15" customHeight="1">
      <c r="A102" s="96">
        <v>269</v>
      </c>
      <c r="B102" s="207" t="s">
        <v>177</v>
      </c>
      <c r="C102" s="237">
        <v>28010.53118623</v>
      </c>
      <c r="D102" s="237">
        <v>27889.837273320001</v>
      </c>
      <c r="E102" s="237">
        <v>27659.98747195</v>
      </c>
      <c r="F102" s="237">
        <v>27943.287400169997</v>
      </c>
      <c r="G102" s="208">
        <v>28127.422782470003</v>
      </c>
      <c r="H102" s="208">
        <v>27586.158869130002</v>
      </c>
      <c r="I102" s="208">
        <v>33271.298115470003</v>
      </c>
      <c r="J102" s="208">
        <v>28199.003103660001</v>
      </c>
      <c r="K102" s="208">
        <v>28056.010692520002</v>
      </c>
      <c r="L102" s="208">
        <v>28249.443162619998</v>
      </c>
      <c r="M102" s="208">
        <v>28031.445998520001</v>
      </c>
      <c r="N102" s="208">
        <v>29933.460106070001</v>
      </c>
      <c r="O102" s="208">
        <v>30566.546462660001</v>
      </c>
      <c r="P102" s="208">
        <v>30577.46270724</v>
      </c>
      <c r="Q102" s="208">
        <v>30280.1495555</v>
      </c>
      <c r="R102" s="208">
        <v>30280.1495555</v>
      </c>
    </row>
    <row r="103" spans="1:18" s="19" customFormat="1" ht="15" customHeight="1">
      <c r="A103" s="96">
        <v>270</v>
      </c>
      <c r="B103" s="209" t="s">
        <v>185</v>
      </c>
      <c r="C103" s="238">
        <v>125.23363359</v>
      </c>
      <c r="D103" s="238">
        <v>125.83040138</v>
      </c>
      <c r="E103" s="238">
        <v>125.92727823</v>
      </c>
      <c r="F103" s="238">
        <v>126.38619025</v>
      </c>
      <c r="G103" s="210">
        <v>126.12920809000001</v>
      </c>
      <c r="H103" s="210">
        <v>125.57359473000001</v>
      </c>
      <c r="I103" s="210">
        <v>616.18275882</v>
      </c>
      <c r="J103" s="210">
        <v>623.52928526999995</v>
      </c>
      <c r="K103" s="210">
        <v>985.47194778999994</v>
      </c>
      <c r="L103" s="210">
        <v>1004.36464932</v>
      </c>
      <c r="M103" s="210">
        <v>1025.55467294</v>
      </c>
      <c r="N103" s="210">
        <v>1085.9986175899999</v>
      </c>
      <c r="O103" s="210">
        <v>1359.7336507499999</v>
      </c>
      <c r="P103" s="210">
        <v>1331.7370833</v>
      </c>
      <c r="Q103" s="210">
        <v>1131.28974404</v>
      </c>
      <c r="R103" s="210">
        <v>1131.28974404</v>
      </c>
    </row>
    <row r="104" spans="1:18" s="83" customFormat="1" ht="20.100000000000001" customHeight="1">
      <c r="A104" s="98"/>
      <c r="B104" s="326" t="s">
        <v>152</v>
      </c>
      <c r="C104" s="351">
        <v>452775.12194593</v>
      </c>
      <c r="D104" s="351">
        <v>476486.44534434</v>
      </c>
      <c r="E104" s="351">
        <v>474306.50904173002</v>
      </c>
      <c r="F104" s="333">
        <v>477879.39438865002</v>
      </c>
      <c r="G104" s="333">
        <v>528697.44767128001</v>
      </c>
      <c r="H104" s="333">
        <v>546692.01854961005</v>
      </c>
      <c r="I104" s="333">
        <v>554842.71745775</v>
      </c>
      <c r="J104" s="333">
        <v>558729.43608053995</v>
      </c>
      <c r="K104" s="333">
        <v>577519.73681499995</v>
      </c>
      <c r="L104" s="333">
        <v>582185.66472628003</v>
      </c>
      <c r="M104" s="333">
        <v>603692.15942436003</v>
      </c>
      <c r="N104" s="333">
        <v>616172.21331456001</v>
      </c>
      <c r="O104" s="333">
        <v>618686.57494833996</v>
      </c>
      <c r="P104" s="333">
        <v>621642.79376874992</v>
      </c>
      <c r="Q104" s="333">
        <v>623325.21327251999</v>
      </c>
      <c r="R104" s="333">
        <v>610245.77012600144</v>
      </c>
    </row>
    <row r="105" spans="1:18" ht="9.9499999999999993" customHeight="1">
      <c r="B105" s="156"/>
      <c r="C105" s="239"/>
      <c r="D105" s="239"/>
      <c r="E105" s="239"/>
      <c r="F105" s="239"/>
      <c r="G105" s="334"/>
      <c r="H105" s="334"/>
      <c r="I105" s="334"/>
      <c r="J105" s="334"/>
      <c r="K105" s="334"/>
      <c r="L105" s="334"/>
      <c r="M105" s="334"/>
      <c r="N105" s="334"/>
      <c r="O105" s="334"/>
      <c r="P105" s="334"/>
      <c r="Q105" s="334"/>
      <c r="R105" s="335"/>
    </row>
    <row r="106" spans="1:18" s="81" customFormat="1" ht="20.100000000000001" customHeight="1">
      <c r="A106" s="90"/>
      <c r="B106" s="326" t="s">
        <v>142</v>
      </c>
      <c r="C106" s="351">
        <v>4688451.3284237003</v>
      </c>
      <c r="D106" s="351">
        <v>4740927.6192498505</v>
      </c>
      <c r="E106" s="351">
        <v>4781113.7243290404</v>
      </c>
      <c r="F106" s="333">
        <v>4808485.4257007195</v>
      </c>
      <c r="G106" s="333">
        <v>4921295.62579381</v>
      </c>
      <c r="H106" s="333">
        <v>5010935.958513909</v>
      </c>
      <c r="I106" s="333">
        <v>5094712.9041551994</v>
      </c>
      <c r="J106" s="333">
        <v>5143960.2108369796</v>
      </c>
      <c r="K106" s="333">
        <v>5236729.214342339</v>
      </c>
      <c r="L106" s="333">
        <v>5300794.1115639899</v>
      </c>
      <c r="M106" s="333">
        <v>5335924.32172867</v>
      </c>
      <c r="N106" s="333">
        <v>5402289.7745152405</v>
      </c>
      <c r="O106" s="333">
        <v>5471679.9021391897</v>
      </c>
      <c r="P106" s="333">
        <v>5454173.1846939698</v>
      </c>
      <c r="Q106" s="333">
        <v>5210278.5408968898</v>
      </c>
      <c r="R106" s="333">
        <v>5183680.0411018431</v>
      </c>
    </row>
    <row r="107" spans="1:18" ht="9.9499999999999993" customHeight="1">
      <c r="B107" s="336"/>
      <c r="C107" s="336"/>
      <c r="D107" s="336"/>
      <c r="E107" s="336"/>
      <c r="F107" s="336"/>
      <c r="G107" s="336"/>
      <c r="H107" s="336"/>
      <c r="I107" s="336"/>
      <c r="J107" s="336"/>
      <c r="K107" s="336"/>
      <c r="L107" s="336"/>
      <c r="M107" s="336"/>
      <c r="N107" s="336"/>
      <c r="O107" s="336"/>
      <c r="P107" s="336"/>
      <c r="Q107" s="336"/>
      <c r="R107" s="337"/>
    </row>
    <row r="108" spans="1:18" ht="30" customHeight="1">
      <c r="B108" s="455" t="s">
        <v>126</v>
      </c>
      <c r="C108" s="456"/>
      <c r="D108" s="456"/>
      <c r="E108" s="456"/>
      <c r="F108" s="456"/>
      <c r="G108" s="456"/>
      <c r="H108" s="456"/>
      <c r="I108" s="456"/>
      <c r="J108" s="456"/>
      <c r="K108" s="456"/>
      <c r="L108" s="456"/>
      <c r="M108" s="456"/>
      <c r="N108" s="456"/>
      <c r="O108" s="456"/>
      <c r="P108" s="456"/>
      <c r="Q108" s="456"/>
      <c r="R108" s="457"/>
    </row>
    <row r="109" spans="1:18" ht="30" customHeight="1">
      <c r="B109" s="331" t="s">
        <v>83</v>
      </c>
      <c r="C109" s="203">
        <v>43466</v>
      </c>
      <c r="D109" s="203">
        <v>43497</v>
      </c>
      <c r="E109" s="203">
        <v>43525</v>
      </c>
      <c r="F109" s="203">
        <v>43556</v>
      </c>
      <c r="G109" s="203">
        <v>43586</v>
      </c>
      <c r="H109" s="203">
        <v>43617</v>
      </c>
      <c r="I109" s="203">
        <v>43647</v>
      </c>
      <c r="J109" s="203">
        <v>43678</v>
      </c>
      <c r="K109" s="203">
        <v>43709</v>
      </c>
      <c r="L109" s="203">
        <v>43739</v>
      </c>
      <c r="M109" s="203">
        <v>43770</v>
      </c>
      <c r="N109" s="203">
        <v>43800</v>
      </c>
      <c r="O109" s="203">
        <v>43831</v>
      </c>
      <c r="P109" s="203">
        <v>43862</v>
      </c>
      <c r="Q109" s="203">
        <v>43891</v>
      </c>
      <c r="R109" s="204" t="s">
        <v>261</v>
      </c>
    </row>
    <row r="110" spans="1:18" s="81" customFormat="1" ht="20.100000000000001" customHeight="1">
      <c r="A110" s="90"/>
      <c r="B110" s="324" t="s">
        <v>143</v>
      </c>
      <c r="C110" s="350">
        <v>44186.870885930002</v>
      </c>
      <c r="D110" s="350">
        <v>40454.462768019999</v>
      </c>
      <c r="E110" s="350">
        <v>45837.806234389995</v>
      </c>
      <c r="F110" s="332">
        <v>46964.003161630004</v>
      </c>
      <c r="G110" s="332">
        <v>46547.587677880001</v>
      </c>
      <c r="H110" s="332">
        <v>48101.929771700001</v>
      </c>
      <c r="I110" s="332">
        <v>45949.661339490005</v>
      </c>
      <c r="J110" s="332">
        <v>50339.287817420001</v>
      </c>
      <c r="K110" s="332">
        <v>50881.567954049999</v>
      </c>
      <c r="L110" s="332">
        <v>49298.895180799998</v>
      </c>
      <c r="M110" s="332">
        <v>55115.707990969997</v>
      </c>
      <c r="N110" s="332">
        <v>52609.038552550002</v>
      </c>
      <c r="O110" s="332">
        <v>52324.372034850006</v>
      </c>
      <c r="P110" s="332">
        <v>51576.064399850002</v>
      </c>
      <c r="Q110" s="332">
        <v>48914.484828829998</v>
      </c>
      <c r="R110" s="332">
        <v>48914.484828829998</v>
      </c>
    </row>
    <row r="111" spans="1:18" ht="15" customHeight="1">
      <c r="A111" s="96">
        <v>92</v>
      </c>
      <c r="B111" s="207" t="s">
        <v>222</v>
      </c>
      <c r="C111" s="237">
        <v>7682.9230563500005</v>
      </c>
      <c r="D111" s="237">
        <v>7622.0944686400007</v>
      </c>
      <c r="E111" s="237">
        <v>8042.1287366999995</v>
      </c>
      <c r="F111" s="237">
        <v>8369.5584944999991</v>
      </c>
      <c r="G111" s="208">
        <v>8510.2519340199997</v>
      </c>
      <c r="H111" s="208">
        <v>8292.9703224900004</v>
      </c>
      <c r="I111" s="208">
        <v>6768.4577296300004</v>
      </c>
      <c r="J111" s="208">
        <v>7369.1067107700001</v>
      </c>
      <c r="K111" s="208">
        <v>7878.73755274</v>
      </c>
      <c r="L111" s="208">
        <v>7322.2569488299996</v>
      </c>
      <c r="M111" s="208">
        <v>7696.35824297</v>
      </c>
      <c r="N111" s="208">
        <v>6748.7034942200007</v>
      </c>
      <c r="O111" s="208">
        <v>6443.2004285900002</v>
      </c>
      <c r="P111" s="208">
        <v>6697.1434866</v>
      </c>
      <c r="Q111" s="208">
        <v>7730.4582516</v>
      </c>
      <c r="R111" s="208">
        <v>7730.4582516</v>
      </c>
    </row>
    <row r="112" spans="1:18" ht="15" customHeight="1">
      <c r="A112" s="96">
        <v>93</v>
      </c>
      <c r="B112" s="209" t="s">
        <v>223</v>
      </c>
      <c r="C112" s="238">
        <v>12851.832281590001</v>
      </c>
      <c r="D112" s="238">
        <v>13200.914501740001</v>
      </c>
      <c r="E112" s="238">
        <v>13796.24434702</v>
      </c>
      <c r="F112" s="238">
        <v>14848.88689414</v>
      </c>
      <c r="G112" s="210">
        <v>15190.09640559</v>
      </c>
      <c r="H112" s="210">
        <v>14732.483654129999</v>
      </c>
      <c r="I112" s="210">
        <v>14846.794524340001</v>
      </c>
      <c r="J112" s="210">
        <v>16930.865864759999</v>
      </c>
      <c r="K112" s="210">
        <v>17216.94064071</v>
      </c>
      <c r="L112" s="210">
        <v>15877.508233370001</v>
      </c>
      <c r="M112" s="210">
        <v>17620.807611009997</v>
      </c>
      <c r="N112" s="210">
        <v>16362.64020256</v>
      </c>
      <c r="O112" s="210">
        <v>17655.490889200002</v>
      </c>
      <c r="P112" s="210">
        <v>18139.418861220001</v>
      </c>
      <c r="Q112" s="210">
        <v>17621.378499930001</v>
      </c>
      <c r="R112" s="210">
        <v>17621.378499930001</v>
      </c>
    </row>
    <row r="113" spans="1:18" ht="15" customHeight="1">
      <c r="A113" s="96">
        <v>94</v>
      </c>
      <c r="B113" s="207" t="s">
        <v>224</v>
      </c>
      <c r="C113" s="237">
        <v>23652.115547990001</v>
      </c>
      <c r="D113" s="237">
        <v>19631.453797639999</v>
      </c>
      <c r="E113" s="237">
        <v>23999.433150669996</v>
      </c>
      <c r="F113" s="237">
        <v>23745.557772990003</v>
      </c>
      <c r="G113" s="208">
        <v>22847.239338269999</v>
      </c>
      <c r="H113" s="208">
        <v>25076.475795080001</v>
      </c>
      <c r="I113" s="208">
        <v>24334.409085520001</v>
      </c>
      <c r="J113" s="208">
        <v>26039.315241889999</v>
      </c>
      <c r="K113" s="208">
        <v>25785.889760599999</v>
      </c>
      <c r="L113" s="208">
        <v>26099.129998599998</v>
      </c>
      <c r="M113" s="208">
        <v>29798.542136990003</v>
      </c>
      <c r="N113" s="208">
        <v>29497.694855770002</v>
      </c>
      <c r="O113" s="208">
        <v>28225.68071706</v>
      </c>
      <c r="P113" s="208">
        <v>26739.502052029999</v>
      </c>
      <c r="Q113" s="208">
        <v>23562.6480773</v>
      </c>
      <c r="R113" s="208">
        <v>23562.6480773</v>
      </c>
    </row>
    <row r="114" spans="1:18" s="81" customFormat="1" ht="20.100000000000001" customHeight="1">
      <c r="A114" s="90"/>
      <c r="B114" s="326" t="s">
        <v>127</v>
      </c>
      <c r="C114" s="351">
        <v>44186.870885930002</v>
      </c>
      <c r="D114" s="351">
        <v>40454.462768019999</v>
      </c>
      <c r="E114" s="351">
        <v>45837.806234389995</v>
      </c>
      <c r="F114" s="333">
        <v>46964.003161630004</v>
      </c>
      <c r="G114" s="338">
        <v>46547.587677880001</v>
      </c>
      <c r="H114" s="339">
        <v>48101.929771700001</v>
      </c>
      <c r="I114" s="339">
        <v>45949.661339490005</v>
      </c>
      <c r="J114" s="339">
        <v>50339.287817420001</v>
      </c>
      <c r="K114" s="339">
        <v>50881.567954049999</v>
      </c>
      <c r="L114" s="339">
        <v>49298.895180799998</v>
      </c>
      <c r="M114" s="339">
        <v>55115.707990969997</v>
      </c>
      <c r="N114" s="339">
        <v>52609.038552550002</v>
      </c>
      <c r="O114" s="339">
        <v>52324.372034850006</v>
      </c>
      <c r="P114" s="339">
        <v>51576.064399850002</v>
      </c>
      <c r="Q114" s="339">
        <v>48914.484828829998</v>
      </c>
      <c r="R114" s="339">
        <v>48914.484828829998</v>
      </c>
    </row>
    <row r="115" spans="1:18" ht="9.9499999999999993" customHeight="1">
      <c r="B115" s="156"/>
      <c r="C115" s="239"/>
      <c r="D115" s="239"/>
      <c r="E115" s="239"/>
      <c r="F115" s="239"/>
      <c r="G115" s="334"/>
      <c r="H115" s="334"/>
      <c r="I115" s="334"/>
      <c r="J115" s="334"/>
      <c r="K115" s="334"/>
      <c r="L115" s="334"/>
      <c r="M115" s="334"/>
      <c r="N115" s="334"/>
      <c r="O115" s="334"/>
      <c r="P115" s="334"/>
      <c r="Q115" s="334"/>
      <c r="R115" s="340"/>
    </row>
    <row r="116" spans="1:18" s="81" customFormat="1" ht="20.100000000000001" customHeight="1">
      <c r="A116" s="90"/>
      <c r="B116" s="326" t="s">
        <v>125</v>
      </c>
      <c r="C116" s="351">
        <v>4732638.1993096303</v>
      </c>
      <c r="D116" s="351">
        <v>4781382.0820178706</v>
      </c>
      <c r="E116" s="351">
        <v>4826951.5305634299</v>
      </c>
      <c r="F116" s="333">
        <v>4855449.4288623491</v>
      </c>
      <c r="G116" s="333">
        <v>4967843.2134716902</v>
      </c>
      <c r="H116" s="333">
        <v>5059037.888285609</v>
      </c>
      <c r="I116" s="333">
        <v>5140662.5654946892</v>
      </c>
      <c r="J116" s="333">
        <v>5194299.4986544</v>
      </c>
      <c r="K116" s="333">
        <v>5287610.7822963893</v>
      </c>
      <c r="L116" s="333">
        <v>5350093.0067447899</v>
      </c>
      <c r="M116" s="333">
        <v>5391040.0297196396</v>
      </c>
      <c r="N116" s="333">
        <v>5454898.8130677901</v>
      </c>
      <c r="O116" s="333">
        <v>5524004.2741740393</v>
      </c>
      <c r="P116" s="333">
        <v>5505749.2490938194</v>
      </c>
      <c r="Q116" s="333">
        <v>5259193.0257257195</v>
      </c>
      <c r="R116" s="333">
        <v>5232594.5259306729</v>
      </c>
    </row>
    <row r="117" spans="1:18">
      <c r="B117" s="18"/>
      <c r="C117" s="18"/>
      <c r="D117" s="18"/>
      <c r="E117" s="18"/>
      <c r="F117" s="18"/>
      <c r="G117" s="17"/>
      <c r="H117" s="17"/>
      <c r="I117" s="17"/>
      <c r="J117" s="17"/>
      <c r="K117" s="17"/>
      <c r="L117" s="17"/>
      <c r="M117" s="17"/>
      <c r="N117" s="17"/>
      <c r="O117" s="17"/>
      <c r="P117" s="17"/>
      <c r="Q117" s="17"/>
    </row>
    <row r="118" spans="1:18">
      <c r="B118" s="200" t="s">
        <v>104</v>
      </c>
      <c r="C118" s="200"/>
      <c r="D118" s="200"/>
      <c r="E118" s="200"/>
      <c r="F118" s="342"/>
      <c r="G118" s="342"/>
      <c r="H118" s="342"/>
      <c r="I118" s="342"/>
      <c r="J118" s="342"/>
      <c r="K118" s="342"/>
      <c r="L118" s="342"/>
      <c r="M118" s="342"/>
      <c r="N118" s="342"/>
      <c r="O118" s="342"/>
      <c r="P118" s="342"/>
      <c r="Q118" s="342"/>
    </row>
    <row r="119" spans="1:18">
      <c r="B119" s="404" t="s">
        <v>251</v>
      </c>
      <c r="C119" s="404"/>
      <c r="D119" s="404"/>
      <c r="E119" s="404"/>
      <c r="F119" s="342"/>
      <c r="G119" s="342"/>
      <c r="H119" s="342"/>
      <c r="I119" s="342"/>
      <c r="J119" s="342"/>
      <c r="K119" s="342"/>
      <c r="L119" s="342"/>
      <c r="M119" s="342"/>
      <c r="N119" s="342"/>
      <c r="O119" s="342"/>
      <c r="P119" s="342"/>
      <c r="Q119" s="342"/>
    </row>
    <row r="120" spans="1:18">
      <c r="B120" s="404" t="s">
        <v>252</v>
      </c>
      <c r="C120" s="404"/>
      <c r="D120" s="404"/>
      <c r="E120" s="404"/>
      <c r="F120" s="342"/>
      <c r="G120" s="342"/>
      <c r="H120" s="342"/>
      <c r="I120" s="342"/>
      <c r="J120" s="342"/>
      <c r="K120" s="342"/>
      <c r="L120" s="342"/>
      <c r="M120" s="342"/>
      <c r="N120" s="342"/>
      <c r="O120" s="342"/>
      <c r="P120" s="342"/>
      <c r="Q120" s="342"/>
    </row>
    <row r="121" spans="1:18">
      <c r="B121" s="404" t="s">
        <v>253</v>
      </c>
      <c r="C121" s="404"/>
      <c r="D121" s="404"/>
      <c r="E121" s="404"/>
      <c r="F121" s="342"/>
      <c r="G121" s="342"/>
      <c r="H121" s="342"/>
      <c r="I121" s="342"/>
      <c r="J121" s="342"/>
      <c r="K121" s="342"/>
      <c r="L121" s="342"/>
      <c r="M121" s="342"/>
      <c r="N121" s="342"/>
      <c r="O121" s="342"/>
      <c r="P121" s="342"/>
      <c r="Q121" s="342"/>
    </row>
    <row r="122" spans="1:18">
      <c r="B122" s="341"/>
      <c r="C122" s="341"/>
      <c r="D122" s="341"/>
      <c r="E122" s="341"/>
      <c r="F122" s="342"/>
      <c r="G122" s="342"/>
      <c r="H122" s="342"/>
      <c r="I122" s="342"/>
      <c r="J122" s="342"/>
      <c r="K122" s="342"/>
      <c r="L122" s="342"/>
      <c r="M122" s="342"/>
      <c r="N122" s="342"/>
      <c r="O122" s="342"/>
      <c r="P122" s="342"/>
      <c r="Q122" s="342"/>
    </row>
  </sheetData>
  <mergeCells count="5">
    <mergeCell ref="B84:R84"/>
    <mergeCell ref="B108:R108"/>
    <mergeCell ref="B5:R5"/>
    <mergeCell ref="B1:R1"/>
    <mergeCell ref="B2:R2"/>
  </mergeCells>
  <hyperlinks>
    <hyperlink ref="R3" location="Índice!Area_de_impressao" display="Voltar ao índice" xr:uid="{00000000-0004-0000-0700-000000000000}"/>
  </hyperlink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83"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5">
    <pageSetUpPr fitToPage="1"/>
  </sheetPr>
  <dimension ref="A1:S38"/>
  <sheetViews>
    <sheetView showGridLines="0" topLeftCell="B1" zoomScale="90" zoomScaleNormal="90" zoomScaleSheetLayoutView="70" workbookViewId="0">
      <selection activeCell="B1" sqref="B1:S1"/>
    </sheetView>
  </sheetViews>
  <sheetFormatPr defaultRowHeight="12.75"/>
  <cols>
    <col min="1" max="1" width="0" style="16" hidden="1" customWidth="1"/>
    <col min="2" max="2" width="34.5703125" style="8" customWidth="1"/>
    <col min="3" max="18" width="20.7109375" style="8" customWidth="1"/>
    <col min="19" max="19" width="15.42578125" style="8" bestFit="1" customWidth="1"/>
    <col min="20" max="16384" width="9.140625" style="8"/>
  </cols>
  <sheetData>
    <row r="1" spans="1:19" s="22" customFormat="1" ht="21">
      <c r="A1" s="299"/>
      <c r="B1" s="442" t="s">
        <v>106</v>
      </c>
      <c r="C1" s="442"/>
      <c r="D1" s="442"/>
      <c r="E1" s="442"/>
      <c r="F1" s="442"/>
      <c r="G1" s="442"/>
      <c r="H1" s="442"/>
      <c r="I1" s="442"/>
      <c r="J1" s="442"/>
      <c r="K1" s="442"/>
      <c r="L1" s="442"/>
      <c r="M1" s="442"/>
      <c r="N1" s="442"/>
      <c r="O1" s="442"/>
      <c r="P1" s="442"/>
      <c r="Q1" s="442"/>
      <c r="R1" s="442"/>
      <c r="S1" s="442"/>
    </row>
    <row r="2" spans="1:19" s="22" customFormat="1" ht="30" customHeight="1">
      <c r="A2" s="299"/>
      <c r="B2" s="448" t="s">
        <v>130</v>
      </c>
      <c r="C2" s="448"/>
      <c r="D2" s="448"/>
      <c r="E2" s="448"/>
      <c r="F2" s="448"/>
      <c r="G2" s="448"/>
      <c r="H2" s="448"/>
      <c r="I2" s="448"/>
      <c r="J2" s="448"/>
      <c r="K2" s="448"/>
      <c r="L2" s="448"/>
      <c r="M2" s="448"/>
      <c r="N2" s="448"/>
      <c r="O2" s="448"/>
      <c r="P2" s="448"/>
      <c r="Q2" s="448"/>
      <c r="R2" s="448"/>
      <c r="S2" s="448"/>
    </row>
    <row r="3" spans="1:19" s="86" customFormat="1" ht="39.950000000000003" customHeight="1">
      <c r="A3" s="298"/>
      <c r="B3" s="158"/>
      <c r="C3" s="159"/>
      <c r="D3" s="160"/>
      <c r="E3" s="160"/>
      <c r="F3" s="160"/>
      <c r="G3" s="160"/>
      <c r="H3" s="160"/>
      <c r="I3" s="161"/>
      <c r="J3" s="161"/>
      <c r="K3" s="161"/>
      <c r="L3" s="161"/>
      <c r="M3" s="161"/>
      <c r="N3" s="161"/>
      <c r="O3" s="162"/>
      <c r="P3" s="162"/>
      <c r="Q3" s="163"/>
      <c r="S3" s="292" t="s">
        <v>107</v>
      </c>
    </row>
    <row r="4" spans="1:19" s="267" customFormat="1" ht="39.950000000000003" customHeight="1">
      <c r="A4" s="16"/>
      <c r="B4" s="121" t="s">
        <v>188</v>
      </c>
      <c r="C4" s="299" t="s">
        <v>73</v>
      </c>
      <c r="D4" s="16" t="s">
        <v>72</v>
      </c>
      <c r="E4" s="16" t="s">
        <v>18</v>
      </c>
      <c r="F4" s="16" t="s">
        <v>19</v>
      </c>
      <c r="G4" s="16" t="s">
        <v>20</v>
      </c>
      <c r="H4" s="16" t="s">
        <v>21</v>
      </c>
      <c r="I4" s="16" t="s">
        <v>153</v>
      </c>
      <c r="J4" s="16" t="s">
        <v>22</v>
      </c>
      <c r="K4" s="16" t="s">
        <v>154</v>
      </c>
      <c r="L4" s="16" t="s">
        <v>24</v>
      </c>
      <c r="M4" s="16" t="s">
        <v>155</v>
      </c>
      <c r="N4" s="16" t="s">
        <v>25</v>
      </c>
      <c r="O4" s="16" t="s">
        <v>129</v>
      </c>
      <c r="P4" s="16" t="s">
        <v>26</v>
      </c>
      <c r="Q4" s="16" t="s">
        <v>0</v>
      </c>
      <c r="S4" s="303" t="s">
        <v>256</v>
      </c>
    </row>
    <row r="5" spans="1:19" ht="30" customHeight="1">
      <c r="B5" s="216" t="s">
        <v>80</v>
      </c>
      <c r="C5" s="217" t="s">
        <v>212</v>
      </c>
      <c r="D5" s="217" t="s">
        <v>89</v>
      </c>
      <c r="E5" s="304" t="s">
        <v>25</v>
      </c>
      <c r="F5" s="304" t="s">
        <v>19</v>
      </c>
      <c r="G5" s="304" t="s">
        <v>18</v>
      </c>
      <c r="H5" s="304" t="s">
        <v>20</v>
      </c>
      <c r="I5" s="304" t="s">
        <v>21</v>
      </c>
      <c r="J5" s="304" t="s">
        <v>209</v>
      </c>
      <c r="K5" s="304" t="s">
        <v>22</v>
      </c>
      <c r="L5" s="304" t="s">
        <v>23</v>
      </c>
      <c r="M5" s="304" t="s">
        <v>210</v>
      </c>
      <c r="N5" s="304" t="s">
        <v>208</v>
      </c>
      <c r="O5" s="304" t="s">
        <v>53</v>
      </c>
      <c r="P5" s="304" t="s">
        <v>213</v>
      </c>
      <c r="Q5" s="218" t="s">
        <v>291</v>
      </c>
      <c r="R5" s="218" t="s">
        <v>292</v>
      </c>
      <c r="S5" s="219" t="s">
        <v>54</v>
      </c>
    </row>
    <row r="6" spans="1:19" s="73" customFormat="1" ht="20.100000000000001" customHeight="1">
      <c r="A6" s="300" t="s">
        <v>3</v>
      </c>
      <c r="B6" s="166" t="s">
        <v>3</v>
      </c>
      <c r="C6" s="305">
        <v>146675.67853083002</v>
      </c>
      <c r="D6" s="305">
        <v>195796.98120499999</v>
      </c>
      <c r="E6" s="305">
        <v>152926.53022582</v>
      </c>
      <c r="F6" s="305">
        <v>25110.678666609998</v>
      </c>
      <c r="G6" s="305">
        <v>57853.767238830005</v>
      </c>
      <c r="H6" s="305">
        <v>10102.356069990001</v>
      </c>
      <c r="I6" s="305">
        <v>282756.13242644008</v>
      </c>
      <c r="J6" s="305">
        <v>99243.283400529996</v>
      </c>
      <c r="K6" s="305">
        <v>166335.03416777001</v>
      </c>
      <c r="L6" s="305">
        <v>319887.02009154006</v>
      </c>
      <c r="M6" s="305">
        <v>230361.77207170997</v>
      </c>
      <c r="N6" s="305">
        <v>51517.37340864</v>
      </c>
      <c r="O6" s="305">
        <v>281790.76260741998</v>
      </c>
      <c r="P6" s="305">
        <v>3860.3843527700005</v>
      </c>
      <c r="Q6" s="305">
        <v>51023.529201879996</v>
      </c>
      <c r="R6" s="305">
        <v>15754.329717529863</v>
      </c>
      <c r="S6" s="305">
        <v>2090995.6133833101</v>
      </c>
    </row>
    <row r="7" spans="1:19" ht="20.100000000000001" customHeight="1">
      <c r="A7" s="300" t="s">
        <v>6</v>
      </c>
      <c r="B7" s="167" t="s">
        <v>6</v>
      </c>
      <c r="C7" s="424">
        <v>49843.01024471</v>
      </c>
      <c r="D7" s="306">
        <v>27829.065664480004</v>
      </c>
      <c r="E7" s="424">
        <v>13104.736181979999</v>
      </c>
      <c r="F7" s="306">
        <v>74.604940689999992</v>
      </c>
      <c r="G7" s="424">
        <v>719.33851871999991</v>
      </c>
      <c r="H7" s="306">
        <v>26.619106690000002</v>
      </c>
      <c r="I7" s="424">
        <v>4569.3340464799994</v>
      </c>
      <c r="J7" s="306">
        <v>580.87175329000002</v>
      </c>
      <c r="K7" s="424">
        <v>104793.64256846001</v>
      </c>
      <c r="L7" s="306">
        <v>23746.135432620005</v>
      </c>
      <c r="M7" s="424">
        <v>14577.995313330002</v>
      </c>
      <c r="N7" s="306">
        <v>42867.233453000001</v>
      </c>
      <c r="O7" s="424">
        <v>3250.99620697</v>
      </c>
      <c r="P7" s="306">
        <v>667.61679969000011</v>
      </c>
      <c r="Q7" s="306">
        <v>63782.557979439996</v>
      </c>
      <c r="R7" s="306">
        <v>5609.0789843399134</v>
      </c>
      <c r="S7" s="306">
        <v>356042.83719488996</v>
      </c>
    </row>
    <row r="8" spans="1:19" ht="20.100000000000001" customHeight="1">
      <c r="A8" s="300" t="s">
        <v>15</v>
      </c>
      <c r="B8" s="166" t="s">
        <v>15</v>
      </c>
      <c r="C8" s="305">
        <v>62651.121230050005</v>
      </c>
      <c r="D8" s="305">
        <v>120690.40236314003</v>
      </c>
      <c r="E8" s="305">
        <v>3298.7920999099997</v>
      </c>
      <c r="F8" s="305">
        <v>4239.2800188299989</v>
      </c>
      <c r="G8" s="305">
        <v>10244.596997440001</v>
      </c>
      <c r="H8" s="305">
        <v>284.98016044000002</v>
      </c>
      <c r="I8" s="305">
        <v>116260.92785634</v>
      </c>
      <c r="J8" s="305">
        <v>2725.3710976299999</v>
      </c>
      <c r="K8" s="305">
        <v>432335.92999581998</v>
      </c>
      <c r="L8" s="305">
        <v>52088.642363779996</v>
      </c>
      <c r="M8" s="305">
        <v>28371.33962345</v>
      </c>
      <c r="N8" s="305">
        <v>60298.774633370012</v>
      </c>
      <c r="O8" s="305">
        <v>15649.357194049999</v>
      </c>
      <c r="P8" s="305">
        <v>81261.912620119998</v>
      </c>
      <c r="Q8" s="305">
        <v>164849.95665214001</v>
      </c>
      <c r="R8" s="305">
        <v>35419.064026859989</v>
      </c>
      <c r="S8" s="305">
        <v>1190670.4489333699</v>
      </c>
    </row>
    <row r="9" spans="1:19" ht="20.100000000000001" customHeight="1">
      <c r="A9" s="300" t="s">
        <v>7</v>
      </c>
      <c r="B9" s="167" t="s">
        <v>7</v>
      </c>
      <c r="C9" s="424">
        <v>0.58377000000000001</v>
      </c>
      <c r="D9" s="306">
        <v>0.67096</v>
      </c>
      <c r="E9" s="424">
        <v>1.5440010000000001E-2</v>
      </c>
      <c r="F9" s="306">
        <v>0</v>
      </c>
      <c r="G9" s="424">
        <v>385.54804725000002</v>
      </c>
      <c r="H9" s="306">
        <v>0</v>
      </c>
      <c r="I9" s="424">
        <v>1125.34989296</v>
      </c>
      <c r="J9" s="306">
        <v>341.92820816000005</v>
      </c>
      <c r="K9" s="424">
        <v>1575.6272074600001</v>
      </c>
      <c r="L9" s="306">
        <v>1632.87282093</v>
      </c>
      <c r="M9" s="424">
        <v>609.39692323999998</v>
      </c>
      <c r="N9" s="306">
        <v>363.39461033999999</v>
      </c>
      <c r="O9" s="424">
        <v>5.6282099800000003</v>
      </c>
      <c r="P9" s="306">
        <v>1.4E-3</v>
      </c>
      <c r="Q9" s="306">
        <v>155.00015188999998</v>
      </c>
      <c r="R9" s="306">
        <v>0.59887026999976734</v>
      </c>
      <c r="S9" s="306">
        <v>6196.6165124899999</v>
      </c>
    </row>
    <row r="10" spans="1:19" ht="20.100000000000001" customHeight="1">
      <c r="A10" s="300" t="s">
        <v>8</v>
      </c>
      <c r="B10" s="166" t="s">
        <v>8</v>
      </c>
      <c r="C10" s="305">
        <v>0</v>
      </c>
      <c r="D10" s="305">
        <v>0</v>
      </c>
      <c r="E10" s="305">
        <v>0</v>
      </c>
      <c r="F10" s="305">
        <v>863578.97286861995</v>
      </c>
      <c r="G10" s="305">
        <v>35539.316476579996</v>
      </c>
      <c r="H10" s="305">
        <v>0</v>
      </c>
      <c r="I10" s="305">
        <v>0</v>
      </c>
      <c r="J10" s="305">
        <v>0</v>
      </c>
      <c r="K10" s="305">
        <v>1.47600025</v>
      </c>
      <c r="L10" s="305">
        <v>14.0660024</v>
      </c>
      <c r="M10" s="305">
        <v>769.41469652000012</v>
      </c>
      <c r="N10" s="305">
        <v>0</v>
      </c>
      <c r="O10" s="305">
        <v>0</v>
      </c>
      <c r="P10" s="305">
        <v>0</v>
      </c>
      <c r="Q10" s="305">
        <v>15021.930596070002</v>
      </c>
      <c r="R10" s="305">
        <v>0.13624228030237526</v>
      </c>
      <c r="S10" s="305">
        <v>914925.31288272014</v>
      </c>
    </row>
    <row r="11" spans="1:19" ht="20.100000000000001" customHeight="1">
      <c r="A11" s="300" t="s">
        <v>55</v>
      </c>
      <c r="B11" s="167" t="s">
        <v>55</v>
      </c>
      <c r="C11" s="424">
        <v>0.28111000000000003</v>
      </c>
      <c r="D11" s="306">
        <v>0.32111000000000001</v>
      </c>
      <c r="E11" s="424">
        <v>1.0044297900000001</v>
      </c>
      <c r="F11" s="306">
        <v>0</v>
      </c>
      <c r="G11" s="424">
        <v>0</v>
      </c>
      <c r="H11" s="306">
        <v>0</v>
      </c>
      <c r="I11" s="424">
        <v>106.44517961</v>
      </c>
      <c r="J11" s="306">
        <v>6.2262299800000003</v>
      </c>
      <c r="K11" s="424">
        <v>3.5437895899999998</v>
      </c>
      <c r="L11" s="306">
        <v>11476.502968639999</v>
      </c>
      <c r="M11" s="424">
        <v>24.224877859999999</v>
      </c>
      <c r="N11" s="306">
        <v>0</v>
      </c>
      <c r="O11" s="424">
        <v>6.6070000000000004E-2</v>
      </c>
      <c r="P11" s="306">
        <v>6.7000000000000002E-4</v>
      </c>
      <c r="Q11" s="306">
        <v>0.19072001000000002</v>
      </c>
      <c r="R11" s="306">
        <v>16503.691562109998</v>
      </c>
      <c r="S11" s="306">
        <v>28122.498717589995</v>
      </c>
    </row>
    <row r="12" spans="1:19" ht="20.100000000000001" customHeight="1">
      <c r="A12" s="300" t="s">
        <v>11</v>
      </c>
      <c r="B12" s="166" t="s">
        <v>11</v>
      </c>
      <c r="C12" s="305">
        <v>998.88511378999999</v>
      </c>
      <c r="D12" s="305">
        <v>606.40571054999998</v>
      </c>
      <c r="E12" s="305">
        <v>842.13832532999993</v>
      </c>
      <c r="F12" s="305">
        <v>102.72812062</v>
      </c>
      <c r="G12" s="305">
        <v>170.33939418</v>
      </c>
      <c r="H12" s="305">
        <v>1.9215001899999999</v>
      </c>
      <c r="I12" s="305">
        <v>85413.499329680009</v>
      </c>
      <c r="J12" s="305">
        <v>12757.287709970002</v>
      </c>
      <c r="K12" s="305">
        <v>14380.21080486</v>
      </c>
      <c r="L12" s="305">
        <v>1248.9066965499999</v>
      </c>
      <c r="M12" s="305">
        <v>1295.2992828400002</v>
      </c>
      <c r="N12" s="305">
        <v>1208.2367605699999</v>
      </c>
      <c r="O12" s="305">
        <v>15.00761631</v>
      </c>
      <c r="P12" s="305">
        <v>14289.96477551</v>
      </c>
      <c r="Q12" s="305">
        <v>58743.670650700005</v>
      </c>
      <c r="R12" s="305">
        <v>5644.9958996899722</v>
      </c>
      <c r="S12" s="305">
        <v>197719.49769133999</v>
      </c>
    </row>
    <row r="13" spans="1:19" ht="20.100000000000001" customHeight="1">
      <c r="A13" s="300" t="s">
        <v>57</v>
      </c>
      <c r="B13" s="167" t="s">
        <v>57</v>
      </c>
      <c r="C13" s="424">
        <v>3376.1871751599997</v>
      </c>
      <c r="D13" s="306">
        <v>3734.0093159600001</v>
      </c>
      <c r="E13" s="424">
        <v>1396.0827362299999</v>
      </c>
      <c r="F13" s="306">
        <v>0.18523973000000002</v>
      </c>
      <c r="G13" s="424">
        <v>264.87980693000003</v>
      </c>
      <c r="H13" s="306">
        <v>0</v>
      </c>
      <c r="I13" s="424">
        <v>11083.661782570056</v>
      </c>
      <c r="J13" s="306">
        <v>866.72990738999999</v>
      </c>
      <c r="K13" s="424">
        <v>41762.531746910005</v>
      </c>
      <c r="L13" s="306">
        <v>3751.2182622099999</v>
      </c>
      <c r="M13" s="424">
        <v>2549.5878348000001</v>
      </c>
      <c r="N13" s="306">
        <v>3146.4036389499997</v>
      </c>
      <c r="O13" s="424">
        <v>5.9829999800000007</v>
      </c>
      <c r="P13" s="306">
        <v>135309.20478582999</v>
      </c>
      <c r="Q13" s="306">
        <v>34177.489073910001</v>
      </c>
      <c r="R13" s="306">
        <v>55044.257234880002</v>
      </c>
      <c r="S13" s="306">
        <v>296468.41154144006</v>
      </c>
    </row>
    <row r="14" spans="1:19" ht="20.100000000000001" customHeight="1">
      <c r="A14" s="300" t="s">
        <v>56</v>
      </c>
      <c r="B14" s="166" t="s">
        <v>56</v>
      </c>
      <c r="C14" s="305">
        <v>263.10754672000002</v>
      </c>
      <c r="D14" s="305">
        <v>1267.03095052</v>
      </c>
      <c r="E14" s="305">
        <v>654.78318055999989</v>
      </c>
      <c r="F14" s="305">
        <v>5.5735405500000006</v>
      </c>
      <c r="G14" s="305">
        <v>32.48364136</v>
      </c>
      <c r="H14" s="305">
        <v>0</v>
      </c>
      <c r="I14" s="305">
        <v>10385.646811799999</v>
      </c>
      <c r="J14" s="305">
        <v>650.23019624999984</v>
      </c>
      <c r="K14" s="305">
        <v>24757.884191230001</v>
      </c>
      <c r="L14" s="305">
        <v>15073.634291340002</v>
      </c>
      <c r="M14" s="305">
        <v>5176.2555144099997</v>
      </c>
      <c r="N14" s="305">
        <v>4608.4656415899999</v>
      </c>
      <c r="O14" s="305">
        <v>86.950567829999997</v>
      </c>
      <c r="P14" s="305">
        <v>10110.88115685</v>
      </c>
      <c r="Q14" s="305">
        <v>31330.657116920003</v>
      </c>
      <c r="R14" s="305">
        <v>24733.71969181002</v>
      </c>
      <c r="S14" s="305">
        <v>129137.30403974002</v>
      </c>
    </row>
    <row r="15" spans="1:19" ht="20.100000000000001" customHeight="1">
      <c r="A15" s="300" t="s">
        <v>86</v>
      </c>
      <c r="B15" s="167" t="s">
        <v>86</v>
      </c>
      <c r="C15" s="424">
        <v>0</v>
      </c>
      <c r="D15" s="306">
        <v>32.054999989999999</v>
      </c>
      <c r="E15" s="424">
        <v>4.7150000399999996</v>
      </c>
      <c r="F15" s="306">
        <v>0</v>
      </c>
      <c r="G15" s="424">
        <v>1.7000029999999999E-2</v>
      </c>
      <c r="H15" s="306">
        <v>0</v>
      </c>
      <c r="I15" s="424">
        <v>44.920999950000002</v>
      </c>
      <c r="J15" s="306">
        <v>88.611999819999994</v>
      </c>
      <c r="K15" s="424">
        <v>628.86999886000001</v>
      </c>
      <c r="L15" s="306">
        <v>826.13199880999991</v>
      </c>
      <c r="M15" s="424">
        <v>244.00299966999998</v>
      </c>
      <c r="N15" s="306">
        <v>0</v>
      </c>
      <c r="O15" s="424">
        <v>6.5820000300000006</v>
      </c>
      <c r="P15" s="306">
        <v>30156.733772379997</v>
      </c>
      <c r="Q15" s="306">
        <v>273.67700451999997</v>
      </c>
      <c r="R15" s="306">
        <v>16608.167054730005</v>
      </c>
      <c r="S15" s="306">
        <v>48914.484828829998</v>
      </c>
    </row>
    <row r="16" spans="1:19" ht="20.100000000000001" customHeight="1">
      <c r="A16" s="16" t="s">
        <v>191</v>
      </c>
      <c r="B16" s="307" t="s">
        <v>54</v>
      </c>
      <c r="C16" s="308">
        <v>263808.85472126002</v>
      </c>
      <c r="D16" s="308">
        <v>349956.94227964006</v>
      </c>
      <c r="E16" s="308">
        <v>172228.79761966999</v>
      </c>
      <c r="F16" s="308">
        <v>893112.02339564997</v>
      </c>
      <c r="G16" s="308">
        <v>105210.28712132</v>
      </c>
      <c r="H16" s="308">
        <v>10415.876837309999</v>
      </c>
      <c r="I16" s="308">
        <v>511745.91832583013</v>
      </c>
      <c r="J16" s="308">
        <v>117260.54050302002</v>
      </c>
      <c r="K16" s="308">
        <v>786574.75047120999</v>
      </c>
      <c r="L16" s="308">
        <v>429745.13092882012</v>
      </c>
      <c r="M16" s="308">
        <v>283979.28913782991</v>
      </c>
      <c r="N16" s="308">
        <v>164009.88214646003</v>
      </c>
      <c r="O16" s="308">
        <v>300811.33347256988</v>
      </c>
      <c r="P16" s="308">
        <v>275656.70033314999</v>
      </c>
      <c r="Q16" s="308">
        <v>419358.65914748004</v>
      </c>
      <c r="R16" s="308">
        <v>175318.03928450003</v>
      </c>
      <c r="S16" s="308">
        <v>5259193.0257257195</v>
      </c>
    </row>
    <row r="17" spans="1:19" ht="13.5" customHeight="1">
      <c r="B17" s="164"/>
      <c r="C17" s="369"/>
      <c r="D17" s="369"/>
      <c r="E17" s="369"/>
      <c r="F17" s="369"/>
      <c r="G17" s="369"/>
      <c r="H17" s="369"/>
      <c r="I17" s="369"/>
      <c r="J17" s="369"/>
      <c r="K17" s="369"/>
      <c r="L17" s="369"/>
      <c r="M17" s="369"/>
      <c r="N17" s="369"/>
      <c r="O17" s="369"/>
      <c r="P17" s="369"/>
      <c r="Q17" s="369"/>
      <c r="R17" s="369"/>
    </row>
    <row r="18" spans="1:19">
      <c r="B18" s="200" t="s">
        <v>104</v>
      </c>
    </row>
    <row r="19" spans="1:19" ht="18.75">
      <c r="S19" s="431" t="s">
        <v>257</v>
      </c>
    </row>
    <row r="20" spans="1:19" ht="30" customHeight="1">
      <c r="B20" s="216" t="s">
        <v>80</v>
      </c>
      <c r="C20" s="217" t="s">
        <v>212</v>
      </c>
      <c r="D20" s="217" t="s">
        <v>89</v>
      </c>
      <c r="E20" s="304" t="s">
        <v>25</v>
      </c>
      <c r="F20" s="304" t="s">
        <v>19</v>
      </c>
      <c r="G20" s="304" t="s">
        <v>18</v>
      </c>
      <c r="H20" s="304" t="s">
        <v>20</v>
      </c>
      <c r="I20" s="304" t="s">
        <v>21</v>
      </c>
      <c r="J20" s="304" t="s">
        <v>209</v>
      </c>
      <c r="K20" s="304" t="s">
        <v>22</v>
      </c>
      <c r="L20" s="304" t="s">
        <v>23</v>
      </c>
      <c r="M20" s="304" t="s">
        <v>210</v>
      </c>
      <c r="N20" s="304" t="s">
        <v>208</v>
      </c>
      <c r="O20" s="304" t="s">
        <v>53</v>
      </c>
      <c r="P20" s="304" t="s">
        <v>213</v>
      </c>
      <c r="Q20" s="218" t="s">
        <v>291</v>
      </c>
      <c r="R20" s="218" t="s">
        <v>292</v>
      </c>
      <c r="S20" s="219" t="s">
        <v>54</v>
      </c>
    </row>
    <row r="21" spans="1:19" ht="20.100000000000001" customHeight="1">
      <c r="A21" s="300" t="s">
        <v>3</v>
      </c>
      <c r="B21" s="166" t="s">
        <v>3</v>
      </c>
      <c r="C21" s="305">
        <v>144991.48356579</v>
      </c>
      <c r="D21" s="305">
        <v>184465.02334912997</v>
      </c>
      <c r="E21" s="305">
        <v>141852.45911265997</v>
      </c>
      <c r="F21" s="305">
        <v>25278.174335290001</v>
      </c>
      <c r="G21" s="305">
        <v>71246.635259860006</v>
      </c>
      <c r="H21" s="305">
        <v>11321.149277370001</v>
      </c>
      <c r="I21" s="305">
        <v>288877.41642966005</v>
      </c>
      <c r="J21" s="305">
        <v>104006.43776426002</v>
      </c>
      <c r="K21" s="305">
        <v>198735.02977529998</v>
      </c>
      <c r="L21" s="305">
        <v>329387.75051004003</v>
      </c>
      <c r="M21" s="305">
        <v>267324.60179801</v>
      </c>
      <c r="N21" s="305">
        <v>44288.184175300004</v>
      </c>
      <c r="O21" s="305">
        <v>222476.41918083999</v>
      </c>
      <c r="P21" s="305">
        <v>3105.5937081500001</v>
      </c>
      <c r="Q21" s="305">
        <v>36362.490008269997</v>
      </c>
      <c r="R21" s="305">
        <v>10173.178740640016</v>
      </c>
      <c r="S21" s="305">
        <v>2083892.0269905699</v>
      </c>
    </row>
    <row r="22" spans="1:19" ht="20.100000000000001" customHeight="1">
      <c r="A22" s="300" t="s">
        <v>6</v>
      </c>
      <c r="B22" s="167" t="s">
        <v>6</v>
      </c>
      <c r="C22" s="424">
        <v>67485.309921329987</v>
      </c>
      <c r="D22" s="306">
        <v>24673.69038606</v>
      </c>
      <c r="E22" s="424">
        <v>7754.7479713000002</v>
      </c>
      <c r="F22" s="306">
        <v>587.33894854000005</v>
      </c>
      <c r="G22" s="424">
        <v>598.42336758999988</v>
      </c>
      <c r="H22" s="306">
        <v>51.612904540000002</v>
      </c>
      <c r="I22" s="424">
        <v>1114.6855878899999</v>
      </c>
      <c r="J22" s="306">
        <v>457.99331081999998</v>
      </c>
      <c r="K22" s="424">
        <v>118000.79696234</v>
      </c>
      <c r="L22" s="306">
        <v>18627.350191739999</v>
      </c>
      <c r="M22" s="424">
        <v>18027.968962799998</v>
      </c>
      <c r="N22" s="306">
        <v>35811.205504319994</v>
      </c>
      <c r="O22" s="424">
        <v>2741.58931742</v>
      </c>
      <c r="P22" s="306">
        <v>654.43335603000003</v>
      </c>
      <c r="Q22" s="306">
        <v>39306.857912939995</v>
      </c>
      <c r="R22" s="306">
        <v>758.73128768001584</v>
      </c>
      <c r="S22" s="306">
        <v>336652.73589333997</v>
      </c>
    </row>
    <row r="23" spans="1:19" ht="20.100000000000001" customHeight="1">
      <c r="A23" s="300" t="s">
        <v>15</v>
      </c>
      <c r="B23" s="166" t="s">
        <v>15</v>
      </c>
      <c r="C23" s="305">
        <v>52911.28450604</v>
      </c>
      <c r="D23" s="305">
        <v>115576.70887895998</v>
      </c>
      <c r="E23" s="305">
        <v>3192.1478507600004</v>
      </c>
      <c r="F23" s="305">
        <v>4021.3535106599993</v>
      </c>
      <c r="G23" s="305">
        <v>4368.3994291399995</v>
      </c>
      <c r="H23" s="305">
        <v>183.60367885999997</v>
      </c>
      <c r="I23" s="305">
        <v>102784.67772644</v>
      </c>
      <c r="J23" s="305">
        <v>2437.2877237000002</v>
      </c>
      <c r="K23" s="305">
        <v>414378.07529381994</v>
      </c>
      <c r="L23" s="305">
        <v>47889.684317569998</v>
      </c>
      <c r="M23" s="305">
        <v>13769.73365154</v>
      </c>
      <c r="N23" s="305">
        <v>46248.310475310005</v>
      </c>
      <c r="O23" s="305">
        <v>16081.200831139999</v>
      </c>
      <c r="P23" s="305">
        <v>64885.904522399993</v>
      </c>
      <c r="Q23" s="305">
        <v>113943.60540408999</v>
      </c>
      <c r="R23" s="305">
        <v>25480.524374150144</v>
      </c>
      <c r="S23" s="305">
        <v>1028152.50217458</v>
      </c>
    </row>
    <row r="24" spans="1:19" ht="20.100000000000001" customHeight="1">
      <c r="A24" s="300" t="s">
        <v>7</v>
      </c>
      <c r="B24" s="167" t="s">
        <v>7</v>
      </c>
      <c r="C24" s="424">
        <v>0.37298001000000003</v>
      </c>
      <c r="D24" s="306">
        <v>40.293328320000001</v>
      </c>
      <c r="E24" s="424">
        <v>4.1659499000000002</v>
      </c>
      <c r="F24" s="306">
        <v>16.319459999999999</v>
      </c>
      <c r="G24" s="424">
        <v>481.86848192000002</v>
      </c>
      <c r="H24" s="306">
        <v>0</v>
      </c>
      <c r="I24" s="424">
        <v>757.93176248999998</v>
      </c>
      <c r="J24" s="306">
        <v>253.23057778999998</v>
      </c>
      <c r="K24" s="424">
        <v>1339.37286498</v>
      </c>
      <c r="L24" s="306">
        <v>741.97886744000004</v>
      </c>
      <c r="M24" s="424">
        <v>363.62244045</v>
      </c>
      <c r="N24" s="306">
        <v>178.54409118000001</v>
      </c>
      <c r="O24" s="424">
        <v>40.439739909999993</v>
      </c>
      <c r="P24" s="306">
        <v>0</v>
      </c>
      <c r="Q24" s="306">
        <v>59.84573056</v>
      </c>
      <c r="R24" s="306">
        <v>1.9412801000000002</v>
      </c>
      <c r="S24" s="306">
        <v>4279.9275550500006</v>
      </c>
    </row>
    <row r="25" spans="1:19" ht="20.100000000000001" customHeight="1">
      <c r="A25" s="300" t="s">
        <v>8</v>
      </c>
      <c r="B25" s="166" t="s">
        <v>8</v>
      </c>
      <c r="C25" s="305">
        <v>0</v>
      </c>
      <c r="D25" s="305">
        <v>0</v>
      </c>
      <c r="E25" s="305">
        <v>0</v>
      </c>
      <c r="F25" s="305">
        <v>802998.38694086997</v>
      </c>
      <c r="G25" s="305">
        <v>32851.439962299999</v>
      </c>
      <c r="H25" s="305">
        <v>0</v>
      </c>
      <c r="I25" s="305">
        <v>11.87904311</v>
      </c>
      <c r="J25" s="305">
        <v>0</v>
      </c>
      <c r="K25" s="305">
        <v>0</v>
      </c>
      <c r="L25" s="305">
        <v>0</v>
      </c>
      <c r="M25" s="305">
        <v>869.50738352000008</v>
      </c>
      <c r="N25" s="305">
        <v>0</v>
      </c>
      <c r="O25" s="305">
        <v>0</v>
      </c>
      <c r="P25" s="305">
        <v>0</v>
      </c>
      <c r="Q25" s="305">
        <v>2396.8432594700002</v>
      </c>
      <c r="R25" s="305">
        <v>79.451802120101647</v>
      </c>
      <c r="S25" s="305">
        <v>839207.50839138997</v>
      </c>
    </row>
    <row r="26" spans="1:19" ht="20.100000000000001" customHeight="1">
      <c r="A26" s="300" t="s">
        <v>55</v>
      </c>
      <c r="B26" s="167" t="s">
        <v>55</v>
      </c>
      <c r="C26" s="424">
        <v>0</v>
      </c>
      <c r="D26" s="306">
        <v>7403.5051642500002</v>
      </c>
      <c r="E26" s="424">
        <v>0</v>
      </c>
      <c r="F26" s="306">
        <v>0</v>
      </c>
      <c r="G26" s="424">
        <v>0</v>
      </c>
      <c r="H26" s="306">
        <v>0</v>
      </c>
      <c r="I26" s="424">
        <v>0</v>
      </c>
      <c r="J26" s="306">
        <v>0</v>
      </c>
      <c r="K26" s="424">
        <v>0</v>
      </c>
      <c r="L26" s="306">
        <v>46.977626299999997</v>
      </c>
      <c r="M26" s="424">
        <v>31.337995539999998</v>
      </c>
      <c r="N26" s="306">
        <v>0</v>
      </c>
      <c r="O26" s="424">
        <v>0</v>
      </c>
      <c r="P26" s="306">
        <v>0</v>
      </c>
      <c r="Q26" s="306">
        <v>0</v>
      </c>
      <c r="R26" s="306">
        <v>7140.6934962900013</v>
      </c>
      <c r="S26" s="306">
        <v>14622.514282380002</v>
      </c>
    </row>
    <row r="27" spans="1:19" ht="20.100000000000001" customHeight="1">
      <c r="A27" s="300" t="s">
        <v>11</v>
      </c>
      <c r="B27" s="166" t="s">
        <v>11</v>
      </c>
      <c r="C27" s="305">
        <v>49.800785620000006</v>
      </c>
      <c r="D27" s="305">
        <v>409.71295241999997</v>
      </c>
      <c r="E27" s="305">
        <v>1197.1551319800001</v>
      </c>
      <c r="F27" s="305">
        <v>94.05661941999999</v>
      </c>
      <c r="G27" s="305">
        <v>149.86853557999999</v>
      </c>
      <c r="H27" s="305">
        <v>1.8333499600000001</v>
      </c>
      <c r="I27" s="305">
        <v>55031.036716559996</v>
      </c>
      <c r="J27" s="305">
        <v>5795.6083580800005</v>
      </c>
      <c r="K27" s="305">
        <v>15122.25571849</v>
      </c>
      <c r="L27" s="305">
        <v>1511.2393892800001</v>
      </c>
      <c r="M27" s="305">
        <v>1375.07174915</v>
      </c>
      <c r="N27" s="305">
        <v>1485.19334852</v>
      </c>
      <c r="O27" s="305">
        <v>1043.34805527</v>
      </c>
      <c r="P27" s="305">
        <v>7595.3184334900006</v>
      </c>
      <c r="Q27" s="305">
        <v>42676.850548309994</v>
      </c>
      <c r="R27" s="305">
        <v>3333.0080912299918</v>
      </c>
      <c r="S27" s="305">
        <v>136871.35778336</v>
      </c>
    </row>
    <row r="28" spans="1:19" ht="20.100000000000001" customHeight="1">
      <c r="A28" s="300" t="s">
        <v>57</v>
      </c>
      <c r="B28" s="167" t="s">
        <v>57</v>
      </c>
      <c r="C28" s="424">
        <v>3898.5661177800002</v>
      </c>
      <c r="D28" s="306">
        <v>3943.6932829099997</v>
      </c>
      <c r="E28" s="424">
        <v>1369.4349253599999</v>
      </c>
      <c r="F28" s="306">
        <v>0.15006975</v>
      </c>
      <c r="G28" s="424">
        <v>33.012840199999999</v>
      </c>
      <c r="H28" s="306">
        <v>0</v>
      </c>
      <c r="I28" s="424">
        <v>16349.532932730006</v>
      </c>
      <c r="J28" s="306">
        <v>724.54869758000007</v>
      </c>
      <c r="K28" s="424">
        <v>33929.056553399998</v>
      </c>
      <c r="L28" s="306">
        <v>4094.03457402</v>
      </c>
      <c r="M28" s="424">
        <v>1094.0783860199999</v>
      </c>
      <c r="N28" s="306">
        <v>3621.40196259</v>
      </c>
      <c r="O28" s="424">
        <v>183.71190052</v>
      </c>
      <c r="P28" s="306">
        <v>117114.34783035</v>
      </c>
      <c r="Q28" s="306">
        <v>22707.822420240002</v>
      </c>
      <c r="R28" s="306">
        <v>36636.167554690001</v>
      </c>
      <c r="S28" s="306">
        <v>245699.56004814</v>
      </c>
    </row>
    <row r="29" spans="1:19" ht="20.100000000000001" customHeight="1">
      <c r="A29" s="300" t="s">
        <v>56</v>
      </c>
      <c r="B29" s="166" t="s">
        <v>56</v>
      </c>
      <c r="C29" s="305">
        <v>459.95206746999997</v>
      </c>
      <c r="D29" s="305">
        <v>385.47485145999997</v>
      </c>
      <c r="E29" s="305">
        <v>862.16466886000012</v>
      </c>
      <c r="F29" s="305">
        <v>3.93438979</v>
      </c>
      <c r="G29" s="305">
        <v>101.71217999000001</v>
      </c>
      <c r="H29" s="305">
        <v>30.36874044</v>
      </c>
      <c r="I29" s="305">
        <v>8077.1677649699996</v>
      </c>
      <c r="J29" s="305">
        <v>575.6544594400001</v>
      </c>
      <c r="K29" s="305">
        <v>18835.296411169998</v>
      </c>
      <c r="L29" s="305">
        <v>10365.397210450001</v>
      </c>
      <c r="M29" s="305">
        <v>2503.1664241200006</v>
      </c>
      <c r="N29" s="305">
        <v>2184.63143648</v>
      </c>
      <c r="O29" s="305">
        <v>4.2165298899999994</v>
      </c>
      <c r="P29" s="305">
        <v>4324.1533217700007</v>
      </c>
      <c r="Q29" s="305">
        <v>9982.1780883600004</v>
      </c>
      <c r="R29" s="305">
        <v>33040.122665570008</v>
      </c>
      <c r="S29" s="305">
        <v>91735.591210229992</v>
      </c>
    </row>
    <row r="30" spans="1:19" ht="20.100000000000001" customHeight="1">
      <c r="A30" s="300" t="s">
        <v>86</v>
      </c>
      <c r="B30" s="167" t="s">
        <v>86</v>
      </c>
      <c r="C30" s="424">
        <v>0</v>
      </c>
      <c r="D30" s="306">
        <v>0</v>
      </c>
      <c r="E30" s="424">
        <v>0</v>
      </c>
      <c r="F30" s="306">
        <v>0</v>
      </c>
      <c r="G30" s="424">
        <v>0</v>
      </c>
      <c r="H30" s="306">
        <v>0</v>
      </c>
      <c r="I30" s="424">
        <v>0</v>
      </c>
      <c r="J30" s="306">
        <v>0</v>
      </c>
      <c r="K30" s="424">
        <v>0</v>
      </c>
      <c r="L30" s="306">
        <v>0</v>
      </c>
      <c r="M30" s="424">
        <v>0</v>
      </c>
      <c r="N30" s="306">
        <v>0</v>
      </c>
      <c r="O30" s="424">
        <v>0</v>
      </c>
      <c r="P30" s="306">
        <v>29774.967323309997</v>
      </c>
      <c r="Q30" s="306">
        <v>0</v>
      </c>
      <c r="R30" s="306">
        <v>16062.83891108</v>
      </c>
      <c r="S30" s="306">
        <v>45837.806234389995</v>
      </c>
    </row>
    <row r="31" spans="1:19" ht="20.100000000000001" customHeight="1">
      <c r="A31" s="16" t="s">
        <v>191</v>
      </c>
      <c r="B31" s="307" t="s">
        <v>54</v>
      </c>
      <c r="C31" s="308">
        <v>269796.76994403999</v>
      </c>
      <c r="D31" s="308">
        <v>336898.10219350999</v>
      </c>
      <c r="E31" s="308">
        <v>156232.27561081995</v>
      </c>
      <c r="F31" s="308">
        <v>832999.71427432005</v>
      </c>
      <c r="G31" s="308">
        <v>109831.36005658002</v>
      </c>
      <c r="H31" s="308">
        <v>11588.56795117</v>
      </c>
      <c r="I31" s="308">
        <v>473004.32796385005</v>
      </c>
      <c r="J31" s="308">
        <v>114250.76089167004</v>
      </c>
      <c r="K31" s="308">
        <v>800339.8835794999</v>
      </c>
      <c r="L31" s="308">
        <v>412664.41268684011</v>
      </c>
      <c r="M31" s="308">
        <v>305359.08879115002</v>
      </c>
      <c r="N31" s="308">
        <v>133817.4709937</v>
      </c>
      <c r="O31" s="308">
        <v>242570.92555498998</v>
      </c>
      <c r="P31" s="308">
        <v>227454.71849549998</v>
      </c>
      <c r="Q31" s="308">
        <v>267436.49337223999</v>
      </c>
      <c r="R31" s="308">
        <v>132706.65820355027</v>
      </c>
      <c r="S31" s="309">
        <v>4826951.5305634318</v>
      </c>
    </row>
    <row r="32" spans="1:19">
      <c r="C32" s="360"/>
      <c r="D32" s="360"/>
      <c r="E32" s="360"/>
      <c r="F32" s="360"/>
      <c r="G32" s="360"/>
      <c r="H32" s="360"/>
      <c r="I32" s="360"/>
      <c r="J32" s="360"/>
      <c r="K32" s="360"/>
      <c r="L32" s="360"/>
      <c r="M32" s="360"/>
      <c r="N32" s="360"/>
      <c r="O32" s="360"/>
      <c r="P32" s="360"/>
      <c r="Q32" s="360"/>
      <c r="R32" s="360"/>
    </row>
    <row r="33" spans="2:18">
      <c r="B33" s="200" t="s">
        <v>104</v>
      </c>
    </row>
    <row r="35" spans="2:18">
      <c r="B35" s="131" t="s">
        <v>288</v>
      </c>
      <c r="C35" s="295"/>
      <c r="D35" s="295"/>
      <c r="E35" s="295"/>
      <c r="F35" s="295"/>
      <c r="G35" s="295"/>
      <c r="H35" s="295"/>
      <c r="I35" s="295"/>
      <c r="J35" s="295"/>
      <c r="K35" s="295"/>
      <c r="L35" s="295"/>
      <c r="M35" s="295"/>
      <c r="N35" s="295"/>
      <c r="O35" s="295"/>
      <c r="P35" s="295"/>
      <c r="Q35" s="295"/>
      <c r="R35" s="295"/>
    </row>
    <row r="36" spans="2:18">
      <c r="B36" s="131" t="s">
        <v>289</v>
      </c>
      <c r="C36" s="295"/>
      <c r="D36" s="295"/>
      <c r="E36" s="295"/>
      <c r="F36" s="295"/>
      <c r="G36" s="295"/>
      <c r="H36" s="295"/>
      <c r="I36" s="295"/>
      <c r="J36" s="295"/>
      <c r="K36" s="295"/>
      <c r="L36" s="295"/>
      <c r="M36" s="295"/>
      <c r="N36" s="295"/>
      <c r="O36" s="295"/>
      <c r="P36" s="295"/>
      <c r="Q36" s="295"/>
      <c r="R36" s="295"/>
    </row>
    <row r="37" spans="2:18">
      <c r="B37" s="131" t="s">
        <v>290</v>
      </c>
      <c r="C37" s="295"/>
      <c r="D37" s="295"/>
      <c r="E37" s="295"/>
      <c r="F37" s="295"/>
      <c r="G37" s="295"/>
      <c r="H37" s="295"/>
      <c r="I37" s="295"/>
      <c r="J37" s="295"/>
      <c r="K37" s="295"/>
      <c r="L37" s="295"/>
      <c r="M37" s="295"/>
      <c r="N37" s="295"/>
      <c r="O37" s="295"/>
      <c r="P37" s="295"/>
      <c r="Q37" s="295"/>
      <c r="R37" s="295"/>
    </row>
    <row r="38" spans="2:18">
      <c r="C38" s="295"/>
      <c r="D38" s="295"/>
      <c r="E38" s="295"/>
      <c r="F38" s="295"/>
      <c r="G38" s="295"/>
      <c r="H38" s="295"/>
      <c r="I38" s="295"/>
      <c r="J38" s="295"/>
      <c r="K38" s="295"/>
      <c r="L38" s="295"/>
      <c r="M38" s="295"/>
      <c r="N38" s="295"/>
      <c r="O38" s="295"/>
      <c r="P38" s="295"/>
      <c r="Q38" s="295"/>
      <c r="R38" s="295"/>
    </row>
  </sheetData>
  <mergeCells count="2">
    <mergeCell ref="B2:S2"/>
    <mergeCell ref="B1:S1"/>
  </mergeCells>
  <conditionalFormatting sqref="S13">
    <cfRule type="cellIs" dxfId="90" priority="22" operator="equal">
      <formula>0</formula>
    </cfRule>
  </conditionalFormatting>
  <conditionalFormatting sqref="C8:P8">
    <cfRule type="cellIs" dxfId="89" priority="49" operator="equal">
      <formula>0</formula>
    </cfRule>
  </conditionalFormatting>
  <conditionalFormatting sqref="C7:P7">
    <cfRule type="cellIs" dxfId="88" priority="48" operator="equal">
      <formula>0</formula>
    </cfRule>
  </conditionalFormatting>
  <conditionalFormatting sqref="C6:P6">
    <cfRule type="cellIs" dxfId="87" priority="47" operator="equal">
      <formula>0</formula>
    </cfRule>
  </conditionalFormatting>
  <conditionalFormatting sqref="C10:P10 C14:P14">
    <cfRule type="cellIs" dxfId="86" priority="46" operator="equal">
      <formula>0</formula>
    </cfRule>
  </conditionalFormatting>
  <conditionalFormatting sqref="C9:P9 C11:P11 C15:P15">
    <cfRule type="cellIs" dxfId="85" priority="45" operator="equal">
      <formula>0</formula>
    </cfRule>
  </conditionalFormatting>
  <conditionalFormatting sqref="C12:P12">
    <cfRule type="cellIs" dxfId="84" priority="44" operator="equal">
      <formula>0</formula>
    </cfRule>
  </conditionalFormatting>
  <conditionalFormatting sqref="C13:P13">
    <cfRule type="cellIs" dxfId="83" priority="43" operator="equal">
      <formula>0</formula>
    </cfRule>
  </conditionalFormatting>
  <conditionalFormatting sqref="Q8">
    <cfRule type="cellIs" dxfId="82" priority="42" operator="equal">
      <formula>0</formula>
    </cfRule>
  </conditionalFormatting>
  <conditionalFormatting sqref="Q7">
    <cfRule type="cellIs" dxfId="81" priority="41" operator="equal">
      <formula>0</formula>
    </cfRule>
  </conditionalFormatting>
  <conditionalFormatting sqref="Q6">
    <cfRule type="cellIs" dxfId="80" priority="40" operator="equal">
      <formula>0</formula>
    </cfRule>
  </conditionalFormatting>
  <conditionalFormatting sqref="Q10 Q14">
    <cfRule type="cellIs" dxfId="79" priority="39" operator="equal">
      <formula>0</formula>
    </cfRule>
  </conditionalFormatting>
  <conditionalFormatting sqref="Q9 Q11 Q15">
    <cfRule type="cellIs" dxfId="78" priority="38" operator="equal">
      <formula>0</formula>
    </cfRule>
  </conditionalFormatting>
  <conditionalFormatting sqref="Q12">
    <cfRule type="cellIs" dxfId="77" priority="37" operator="equal">
      <formula>0</formula>
    </cfRule>
  </conditionalFormatting>
  <conditionalFormatting sqref="Q13">
    <cfRule type="cellIs" dxfId="76" priority="36" operator="equal">
      <formula>0</formula>
    </cfRule>
  </conditionalFormatting>
  <conditionalFormatting sqref="R8">
    <cfRule type="cellIs" dxfId="75" priority="35" operator="equal">
      <formula>0</formula>
    </cfRule>
  </conditionalFormatting>
  <conditionalFormatting sqref="R7">
    <cfRule type="cellIs" dxfId="74" priority="34" operator="equal">
      <formula>0</formula>
    </cfRule>
  </conditionalFormatting>
  <conditionalFormatting sqref="R6">
    <cfRule type="cellIs" dxfId="73" priority="33" operator="equal">
      <formula>0</formula>
    </cfRule>
  </conditionalFormatting>
  <conditionalFormatting sqref="R10 R14">
    <cfRule type="cellIs" dxfId="72" priority="32" operator="equal">
      <formula>0</formula>
    </cfRule>
  </conditionalFormatting>
  <conditionalFormatting sqref="R9 R11 R15">
    <cfRule type="cellIs" dxfId="71" priority="31" operator="equal">
      <formula>0</formula>
    </cfRule>
  </conditionalFormatting>
  <conditionalFormatting sqref="R12">
    <cfRule type="cellIs" dxfId="70" priority="30" operator="equal">
      <formula>0</formula>
    </cfRule>
  </conditionalFormatting>
  <conditionalFormatting sqref="R13">
    <cfRule type="cellIs" dxfId="69" priority="29" operator="equal">
      <formula>0</formula>
    </cfRule>
  </conditionalFormatting>
  <conditionalFormatting sqref="S8">
    <cfRule type="cellIs" dxfId="68" priority="28" operator="equal">
      <formula>0</formula>
    </cfRule>
  </conditionalFormatting>
  <conditionalFormatting sqref="S7">
    <cfRule type="cellIs" dxfId="67" priority="27" operator="equal">
      <formula>0</formula>
    </cfRule>
  </conditionalFormatting>
  <conditionalFormatting sqref="S6">
    <cfRule type="cellIs" dxfId="66" priority="26" operator="equal">
      <formula>0</formula>
    </cfRule>
  </conditionalFormatting>
  <conditionalFormatting sqref="S10 S14">
    <cfRule type="cellIs" dxfId="65" priority="25" operator="equal">
      <formula>0</formula>
    </cfRule>
  </conditionalFormatting>
  <conditionalFormatting sqref="S9 S11 S15">
    <cfRule type="cellIs" dxfId="64" priority="24" operator="equal">
      <formula>0</formula>
    </cfRule>
  </conditionalFormatting>
  <conditionalFormatting sqref="S12">
    <cfRule type="cellIs" dxfId="63" priority="23" operator="equal">
      <formula>0</formula>
    </cfRule>
  </conditionalFormatting>
  <conditionalFormatting sqref="C23:P23 S23">
    <cfRule type="cellIs" dxfId="62" priority="21" operator="equal">
      <formula>0</formula>
    </cfRule>
  </conditionalFormatting>
  <conditionalFormatting sqref="C22:P22 S22">
    <cfRule type="cellIs" dxfId="61" priority="20" operator="equal">
      <formula>0</formula>
    </cfRule>
  </conditionalFormatting>
  <conditionalFormatting sqref="C21:P21 S21">
    <cfRule type="cellIs" dxfId="60" priority="19" operator="equal">
      <formula>0</formula>
    </cfRule>
  </conditionalFormatting>
  <conditionalFormatting sqref="C25:P25 C29:P29 S29 S25">
    <cfRule type="cellIs" dxfId="59" priority="18" operator="equal">
      <formula>0</formula>
    </cfRule>
  </conditionalFormatting>
  <conditionalFormatting sqref="C24:P24 C26:P26 C30:P30 S30 S26 S24">
    <cfRule type="cellIs" dxfId="58" priority="17" operator="equal">
      <formula>0</formula>
    </cfRule>
  </conditionalFormatting>
  <conditionalFormatting sqref="C27:P27 S27">
    <cfRule type="cellIs" dxfId="57" priority="16" operator="equal">
      <formula>0</formula>
    </cfRule>
  </conditionalFormatting>
  <conditionalFormatting sqref="C28:P28 S28">
    <cfRule type="cellIs" dxfId="56" priority="15" operator="equal">
      <formula>0</formula>
    </cfRule>
  </conditionalFormatting>
  <conditionalFormatting sqref="Q23">
    <cfRule type="cellIs" dxfId="55" priority="14" operator="equal">
      <formula>0</formula>
    </cfRule>
  </conditionalFormatting>
  <conditionalFormatting sqref="Q22">
    <cfRule type="cellIs" dxfId="54" priority="13" operator="equal">
      <formula>0</formula>
    </cfRule>
  </conditionalFormatting>
  <conditionalFormatting sqref="Q21">
    <cfRule type="cellIs" dxfId="53" priority="12" operator="equal">
      <formula>0</formula>
    </cfRule>
  </conditionalFormatting>
  <conditionalFormatting sqref="Q25 Q29">
    <cfRule type="cellIs" dxfId="52" priority="11" operator="equal">
      <formula>0</formula>
    </cfRule>
  </conditionalFormatting>
  <conditionalFormatting sqref="Q24 Q26 Q30">
    <cfRule type="cellIs" dxfId="51" priority="10" operator="equal">
      <formula>0</formula>
    </cfRule>
  </conditionalFormatting>
  <conditionalFormatting sqref="Q27">
    <cfRule type="cellIs" dxfId="50" priority="9" operator="equal">
      <formula>0</formula>
    </cfRule>
  </conditionalFormatting>
  <conditionalFormatting sqref="Q28">
    <cfRule type="cellIs" dxfId="49" priority="8" operator="equal">
      <formula>0</formula>
    </cfRule>
  </conditionalFormatting>
  <conditionalFormatting sqref="R23">
    <cfRule type="cellIs" dxfId="48" priority="7" operator="equal">
      <formula>0</formula>
    </cfRule>
  </conditionalFormatting>
  <conditionalFormatting sqref="R22">
    <cfRule type="cellIs" dxfId="47" priority="6" operator="equal">
      <formula>0</formula>
    </cfRule>
  </conditionalFormatting>
  <conditionalFormatting sqref="R21">
    <cfRule type="cellIs" dxfId="46" priority="5" operator="equal">
      <formula>0</formula>
    </cfRule>
  </conditionalFormatting>
  <conditionalFormatting sqref="R25 R29">
    <cfRule type="cellIs" dxfId="45" priority="4" operator="equal">
      <formula>0</formula>
    </cfRule>
  </conditionalFormatting>
  <conditionalFormatting sqref="R24 R26 R30">
    <cfRule type="cellIs" dxfId="44" priority="3" operator="equal">
      <formula>0</formula>
    </cfRule>
  </conditionalFormatting>
  <conditionalFormatting sqref="R27">
    <cfRule type="cellIs" dxfId="43" priority="2" operator="equal">
      <formula>0</formula>
    </cfRule>
  </conditionalFormatting>
  <conditionalFormatting sqref="R28">
    <cfRule type="cellIs" dxfId="42" priority="1" operator="equal">
      <formula>0</formula>
    </cfRule>
  </conditionalFormatting>
  <hyperlinks>
    <hyperlink ref="S3" location="Índice!Area_de_impressao" display="Voltar ao índice" xr:uid="{00000000-0004-0000-08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6">
    <pageSetUpPr fitToPage="1"/>
  </sheetPr>
  <dimension ref="A1:S37"/>
  <sheetViews>
    <sheetView showGridLines="0" zoomScale="90" zoomScaleNormal="90" zoomScaleSheetLayoutView="85" workbookViewId="0">
      <selection sqref="A1:R1"/>
    </sheetView>
  </sheetViews>
  <sheetFormatPr defaultRowHeight="12.75"/>
  <cols>
    <col min="1" max="1" width="11.28515625" style="22" customWidth="1"/>
    <col min="2" max="3" width="25.7109375" style="22" customWidth="1"/>
    <col min="4" max="18" width="20.7109375" style="22" customWidth="1"/>
    <col min="19" max="16384" width="9.140625" style="22"/>
  </cols>
  <sheetData>
    <row r="1" spans="1:18" ht="20.100000000000001" customHeight="1">
      <c r="A1" s="442" t="s">
        <v>106</v>
      </c>
      <c r="B1" s="442"/>
      <c r="C1" s="442"/>
      <c r="D1" s="442"/>
      <c r="E1" s="442"/>
      <c r="F1" s="442"/>
      <c r="G1" s="442"/>
      <c r="H1" s="442"/>
      <c r="I1" s="442"/>
      <c r="J1" s="442"/>
      <c r="K1" s="442"/>
      <c r="L1" s="442"/>
      <c r="M1" s="442"/>
      <c r="N1" s="442"/>
      <c r="O1" s="442"/>
      <c r="P1" s="442"/>
      <c r="Q1" s="442"/>
      <c r="R1" s="442"/>
    </row>
    <row r="2" spans="1:18" ht="30" customHeight="1">
      <c r="A2" s="461" t="s">
        <v>156</v>
      </c>
      <c r="B2" s="462"/>
      <c r="C2" s="462"/>
      <c r="D2" s="462"/>
      <c r="E2" s="462"/>
      <c r="F2" s="462"/>
      <c r="G2" s="462"/>
      <c r="H2" s="462"/>
      <c r="I2" s="462"/>
      <c r="J2" s="462"/>
      <c r="K2" s="462"/>
      <c r="L2" s="462"/>
      <c r="M2" s="462"/>
      <c r="N2" s="462"/>
      <c r="O2" s="462"/>
      <c r="P2" s="462"/>
      <c r="Q2" s="462"/>
      <c r="R2" s="462"/>
    </row>
    <row r="3" spans="1:18" ht="40.5" customHeight="1">
      <c r="A3" s="168"/>
      <c r="B3" s="168"/>
      <c r="C3" s="168"/>
      <c r="D3" s="168"/>
      <c r="E3" s="168"/>
      <c r="F3" s="168"/>
      <c r="G3" s="168"/>
      <c r="H3" s="168"/>
      <c r="I3" s="168"/>
      <c r="J3" s="168"/>
      <c r="K3" s="168"/>
      <c r="L3" s="168"/>
      <c r="M3" s="168"/>
      <c r="N3" s="168"/>
      <c r="O3" s="136"/>
      <c r="P3" s="136"/>
      <c r="Q3" s="136"/>
      <c r="R3" s="292" t="s">
        <v>107</v>
      </c>
    </row>
    <row r="4" spans="1:18" ht="42" hidden="1" customHeight="1">
      <c r="A4" s="165"/>
      <c r="B4" s="165" t="s">
        <v>76</v>
      </c>
      <c r="C4" s="165" t="s">
        <v>77</v>
      </c>
      <c r="D4" s="165" t="s">
        <v>43</v>
      </c>
      <c r="E4" s="165" t="s">
        <v>44</v>
      </c>
      <c r="F4" s="165" t="s">
        <v>45</v>
      </c>
      <c r="G4" s="165" t="s">
        <v>46</v>
      </c>
      <c r="H4" s="165" t="s">
        <v>47</v>
      </c>
      <c r="I4" s="165" t="s">
        <v>48</v>
      </c>
      <c r="J4" s="165" t="s">
        <v>49</v>
      </c>
      <c r="K4" s="165" t="s">
        <v>50</v>
      </c>
      <c r="L4" s="165" t="s">
        <v>51</v>
      </c>
      <c r="M4" s="165" t="s">
        <v>9</v>
      </c>
      <c r="N4" s="165" t="s">
        <v>78</v>
      </c>
      <c r="O4" s="165" t="s">
        <v>6</v>
      </c>
      <c r="P4" s="165" t="s">
        <v>52</v>
      </c>
      <c r="Q4" s="170" t="s">
        <v>79</v>
      </c>
      <c r="R4" s="165"/>
    </row>
    <row r="5" spans="1:18" s="271" customFormat="1" ht="39.950000000000003" customHeight="1">
      <c r="A5" s="121" t="s">
        <v>188</v>
      </c>
      <c r="B5" s="268"/>
      <c r="C5" s="268"/>
      <c r="D5" s="268"/>
      <c r="E5" s="268"/>
      <c r="F5" s="268"/>
      <c r="G5" s="268"/>
      <c r="H5" s="268"/>
      <c r="I5" s="268"/>
      <c r="J5" s="268"/>
      <c r="K5" s="268"/>
      <c r="L5" s="268"/>
      <c r="M5" s="268"/>
      <c r="N5" s="269"/>
      <c r="O5" s="268"/>
      <c r="P5" s="268"/>
      <c r="Q5" s="270"/>
      <c r="R5" s="301" t="s">
        <v>256</v>
      </c>
    </row>
    <row r="6" spans="1:18" ht="56.25" customHeight="1">
      <c r="A6" s="352" t="s">
        <v>5</v>
      </c>
      <c r="B6" s="221" t="s">
        <v>131</v>
      </c>
      <c r="C6" s="221" t="s">
        <v>132</v>
      </c>
      <c r="D6" s="221" t="s">
        <v>133</v>
      </c>
      <c r="E6" s="221" t="s">
        <v>44</v>
      </c>
      <c r="F6" s="222" t="s">
        <v>134</v>
      </c>
      <c r="G6" s="222" t="s">
        <v>46</v>
      </c>
      <c r="H6" s="223" t="s">
        <v>135</v>
      </c>
      <c r="I6" s="222" t="s">
        <v>48</v>
      </c>
      <c r="J6" s="222" t="s">
        <v>136</v>
      </c>
      <c r="K6" s="222" t="s">
        <v>137</v>
      </c>
      <c r="L6" s="222" t="s">
        <v>138</v>
      </c>
      <c r="M6" s="224" t="s">
        <v>139</v>
      </c>
      <c r="N6" s="224" t="s">
        <v>193</v>
      </c>
      <c r="O6" s="225" t="s">
        <v>6</v>
      </c>
      <c r="P6" s="225" t="s">
        <v>52</v>
      </c>
      <c r="Q6" s="225" t="s">
        <v>140</v>
      </c>
      <c r="R6" s="226" t="s">
        <v>27</v>
      </c>
    </row>
    <row r="7" spans="1:18" s="23" customFormat="1" ht="15" customHeight="1">
      <c r="A7" s="353">
        <v>39052</v>
      </c>
      <c r="B7" s="240">
        <v>84351.473999999987</v>
      </c>
      <c r="C7" s="240">
        <v>24339.013999999999</v>
      </c>
      <c r="D7" s="240">
        <v>524936.91699999978</v>
      </c>
      <c r="E7" s="240">
        <v>97538.403999999937</v>
      </c>
      <c r="F7" s="240">
        <v>882.06899999999996</v>
      </c>
      <c r="G7" s="240">
        <v>44233.686999999991</v>
      </c>
      <c r="H7" s="240">
        <v>0</v>
      </c>
      <c r="I7" s="240">
        <v>0</v>
      </c>
      <c r="J7" s="240">
        <v>0</v>
      </c>
      <c r="K7" s="240">
        <v>0</v>
      </c>
      <c r="L7" s="240">
        <v>0</v>
      </c>
      <c r="M7" s="240">
        <v>0</v>
      </c>
      <c r="N7" s="240">
        <v>32399.291000000012</v>
      </c>
      <c r="O7" s="240">
        <v>146141.61100000003</v>
      </c>
      <c r="P7" s="240">
        <v>0</v>
      </c>
      <c r="Q7" s="240">
        <v>2705.9240000000004</v>
      </c>
      <c r="R7" s="240">
        <v>957528.39099999983</v>
      </c>
    </row>
    <row r="8" spans="1:18" s="23" customFormat="1" ht="15" customHeight="1">
      <c r="A8" s="248">
        <v>39417</v>
      </c>
      <c r="B8" s="135">
        <v>121396.71999999999</v>
      </c>
      <c r="C8" s="135">
        <v>42040.483</v>
      </c>
      <c r="D8" s="135">
        <v>565235.14599999972</v>
      </c>
      <c r="E8" s="135">
        <v>107628.23100000003</v>
      </c>
      <c r="F8" s="135">
        <v>791.12999999999988</v>
      </c>
      <c r="G8" s="135">
        <v>50087.336999999992</v>
      </c>
      <c r="H8" s="135">
        <v>0</v>
      </c>
      <c r="I8" s="135">
        <v>0</v>
      </c>
      <c r="J8" s="135">
        <v>0</v>
      </c>
      <c r="K8" s="135">
        <v>0</v>
      </c>
      <c r="L8" s="135">
        <v>0</v>
      </c>
      <c r="M8" s="135">
        <v>0</v>
      </c>
      <c r="N8" s="135">
        <v>50692.039000000004</v>
      </c>
      <c r="O8" s="135">
        <v>260886.95700000002</v>
      </c>
      <c r="P8" s="135">
        <v>0</v>
      </c>
      <c r="Q8" s="135">
        <v>2909.1480000000001</v>
      </c>
      <c r="R8" s="135">
        <v>1201667.1909999996</v>
      </c>
    </row>
    <row r="9" spans="1:18" s="23" customFormat="1" ht="15" customHeight="1">
      <c r="A9" s="248">
        <v>39783</v>
      </c>
      <c r="B9" s="240">
        <v>190918.16076902003</v>
      </c>
      <c r="C9" s="240">
        <v>36702.092209999995</v>
      </c>
      <c r="D9" s="240">
        <v>494034.21667761996</v>
      </c>
      <c r="E9" s="240">
        <v>163219.26225893007</v>
      </c>
      <c r="F9" s="240">
        <v>3243.5845099999997</v>
      </c>
      <c r="G9" s="240">
        <v>52892.110657259997</v>
      </c>
      <c r="H9" s="240">
        <v>0</v>
      </c>
      <c r="I9" s="240">
        <v>0</v>
      </c>
      <c r="J9" s="240">
        <v>0</v>
      </c>
      <c r="K9" s="240">
        <v>0</v>
      </c>
      <c r="L9" s="240">
        <v>0</v>
      </c>
      <c r="M9" s="240">
        <v>0</v>
      </c>
      <c r="N9" s="240">
        <v>73092.590902700002</v>
      </c>
      <c r="O9" s="240">
        <v>172145.42741617002</v>
      </c>
      <c r="P9" s="240">
        <v>0</v>
      </c>
      <c r="Q9" s="240">
        <v>5376.1727218080996</v>
      </c>
      <c r="R9" s="240">
        <v>1191623.6181235083</v>
      </c>
    </row>
    <row r="10" spans="1:18" s="23" customFormat="1" ht="15" customHeight="1">
      <c r="A10" s="248">
        <v>40148</v>
      </c>
      <c r="B10" s="135">
        <v>262899.26608070423</v>
      </c>
      <c r="C10" s="135">
        <v>26868.319374468403</v>
      </c>
      <c r="D10" s="135">
        <v>591345.38843109901</v>
      </c>
      <c r="E10" s="135">
        <v>165523.46558987696</v>
      </c>
      <c r="F10" s="135">
        <v>4046.5666383400003</v>
      </c>
      <c r="G10" s="135">
        <v>53934.029852424006</v>
      </c>
      <c r="H10" s="135">
        <v>0</v>
      </c>
      <c r="I10" s="135">
        <v>0</v>
      </c>
      <c r="J10" s="135">
        <v>0</v>
      </c>
      <c r="K10" s="135">
        <v>0</v>
      </c>
      <c r="L10" s="135">
        <v>0</v>
      </c>
      <c r="M10" s="135">
        <v>0</v>
      </c>
      <c r="N10" s="135">
        <v>87963.444500616708</v>
      </c>
      <c r="O10" s="135">
        <v>256653.62872255698</v>
      </c>
      <c r="P10" s="135">
        <v>0</v>
      </c>
      <c r="Q10" s="135">
        <v>5014.7127779451203</v>
      </c>
      <c r="R10" s="135">
        <v>1454248.8219680316</v>
      </c>
    </row>
    <row r="11" spans="1:18" s="23" customFormat="1" ht="15" customHeight="1">
      <c r="A11" s="248">
        <v>40513</v>
      </c>
      <c r="B11" s="240">
        <v>296547.89673710009</v>
      </c>
      <c r="C11" s="240">
        <v>51649.65458908998</v>
      </c>
      <c r="D11" s="240">
        <v>678049.68052586727</v>
      </c>
      <c r="E11" s="240">
        <v>168764.88135678004</v>
      </c>
      <c r="F11" s="240">
        <v>941.03863371000011</v>
      </c>
      <c r="G11" s="240">
        <v>71002.784060229969</v>
      </c>
      <c r="H11" s="240">
        <v>34027.835180752008</v>
      </c>
      <c r="I11" s="240">
        <v>9027.4485268799999</v>
      </c>
      <c r="J11" s="240">
        <v>3061.4008564599999</v>
      </c>
      <c r="K11" s="240">
        <v>14500.931295059998</v>
      </c>
      <c r="L11" s="240">
        <v>25815.554580918008</v>
      </c>
      <c r="M11" s="240">
        <v>6444.5557929999995</v>
      </c>
      <c r="N11" s="240">
        <v>28910.859813036008</v>
      </c>
      <c r="O11" s="240">
        <v>305570.16732140997</v>
      </c>
      <c r="P11" s="240">
        <v>1931.7908059670008</v>
      </c>
      <c r="Q11" s="240">
        <v>2670.049742695091</v>
      </c>
      <c r="R11" s="240">
        <v>1698916.5298189556</v>
      </c>
    </row>
    <row r="12" spans="1:18" s="23" customFormat="1" ht="15" customHeight="1">
      <c r="A12" s="248">
        <v>40878</v>
      </c>
      <c r="B12" s="135">
        <v>328972.51223976922</v>
      </c>
      <c r="C12" s="135">
        <v>48455.280350248853</v>
      </c>
      <c r="D12" s="135">
        <v>776166.18399136676</v>
      </c>
      <c r="E12" s="135">
        <v>164794.2331655458</v>
      </c>
      <c r="F12" s="135">
        <v>4862.8410451175223</v>
      </c>
      <c r="G12" s="135">
        <v>69919.981308819682</v>
      </c>
      <c r="H12" s="135">
        <v>43792.564255670448</v>
      </c>
      <c r="I12" s="135">
        <v>13930.147152114769</v>
      </c>
      <c r="J12" s="135">
        <v>3566.014643117614</v>
      </c>
      <c r="K12" s="135">
        <v>25011.818874467801</v>
      </c>
      <c r="L12" s="135">
        <v>123863.09994581803</v>
      </c>
      <c r="M12" s="135">
        <v>12986.504621361064</v>
      </c>
      <c r="N12" s="135">
        <v>24620.557863384136</v>
      </c>
      <c r="O12" s="135">
        <v>283483.69968181237</v>
      </c>
      <c r="P12" s="135">
        <v>-404.85958650550009</v>
      </c>
      <c r="Q12" s="135">
        <v>1792.3983471544998</v>
      </c>
      <c r="R12" s="135">
        <v>1925812.9778992631</v>
      </c>
    </row>
    <row r="13" spans="1:18" s="23" customFormat="1" ht="15" customHeight="1">
      <c r="A13" s="248">
        <v>41244</v>
      </c>
      <c r="B13" s="240">
        <v>428014.0937565965</v>
      </c>
      <c r="C13" s="240">
        <v>40610.894964506697</v>
      </c>
      <c r="D13" s="240">
        <v>897440.91236798337</v>
      </c>
      <c r="E13" s="240">
        <v>120167.56393526502</v>
      </c>
      <c r="F13" s="240">
        <v>3478.3390403051781</v>
      </c>
      <c r="G13" s="240">
        <v>84625.21626158143</v>
      </c>
      <c r="H13" s="240">
        <v>40729.676311606745</v>
      </c>
      <c r="I13" s="240">
        <v>13900.875971940604</v>
      </c>
      <c r="J13" s="240">
        <v>3154.4472538705518</v>
      </c>
      <c r="K13" s="240">
        <v>38646.526545453024</v>
      </c>
      <c r="L13" s="240">
        <v>183232.22813860609</v>
      </c>
      <c r="M13" s="240">
        <v>36965.380205046349</v>
      </c>
      <c r="N13" s="240">
        <v>14188.270574117279</v>
      </c>
      <c r="O13" s="240">
        <v>314426.57313665684</v>
      </c>
      <c r="P13" s="240">
        <v>1862.4637468895</v>
      </c>
      <c r="Q13" s="240">
        <v>879.36731958516384</v>
      </c>
      <c r="R13" s="240">
        <v>2222322.8295300109</v>
      </c>
    </row>
    <row r="14" spans="1:18" s="23" customFormat="1" ht="15" customHeight="1">
      <c r="A14" s="248">
        <v>41609</v>
      </c>
      <c r="B14" s="135">
        <v>537854.04577707825</v>
      </c>
      <c r="C14" s="135">
        <v>33418.870593621243</v>
      </c>
      <c r="D14" s="135">
        <v>868339.76567669457</v>
      </c>
      <c r="E14" s="135">
        <v>103352.3785548559</v>
      </c>
      <c r="F14" s="135">
        <v>5718.4292311937015</v>
      </c>
      <c r="G14" s="135">
        <v>88646.875246600481</v>
      </c>
      <c r="H14" s="135">
        <v>51502.785696724051</v>
      </c>
      <c r="I14" s="135">
        <v>14866.894936111219</v>
      </c>
      <c r="J14" s="135">
        <v>2689.6146387344047</v>
      </c>
      <c r="K14" s="135">
        <v>44887.086533104237</v>
      </c>
      <c r="L14" s="135">
        <v>213237.42500805997</v>
      </c>
      <c r="M14" s="135">
        <v>48704.459761304424</v>
      </c>
      <c r="N14" s="135">
        <v>17738.87150510124</v>
      </c>
      <c r="O14" s="135">
        <v>328251.85841630632</v>
      </c>
      <c r="P14" s="135">
        <v>1206.4625587176693</v>
      </c>
      <c r="Q14" s="135">
        <v>1645.2727788582306</v>
      </c>
      <c r="R14" s="135">
        <v>2362061.0969130658</v>
      </c>
    </row>
    <row r="15" spans="1:18" s="23" customFormat="1" ht="15" customHeight="1">
      <c r="A15" s="248">
        <v>41974</v>
      </c>
      <c r="B15" s="240">
        <v>669493.93533892755</v>
      </c>
      <c r="C15" s="240">
        <v>39190.430926623165</v>
      </c>
      <c r="D15" s="240">
        <v>901117.0787190838</v>
      </c>
      <c r="E15" s="240">
        <v>81639.01167668344</v>
      </c>
      <c r="F15" s="240">
        <v>8449.9126353919601</v>
      </c>
      <c r="G15" s="240">
        <v>92243.453452748785</v>
      </c>
      <c r="H15" s="240">
        <v>42120.460889776055</v>
      </c>
      <c r="I15" s="240">
        <v>14948.405031496264</v>
      </c>
      <c r="J15" s="240">
        <v>2643.502411022152</v>
      </c>
      <c r="K15" s="240">
        <v>56777.075917450013</v>
      </c>
      <c r="L15" s="240">
        <v>272473.85732396872</v>
      </c>
      <c r="M15" s="240">
        <v>50663.445979762226</v>
      </c>
      <c r="N15" s="240">
        <v>22085.522162081808</v>
      </c>
      <c r="O15" s="240">
        <v>299901.67779225332</v>
      </c>
      <c r="P15" s="240">
        <v>1506.0328927946116</v>
      </c>
      <c r="Q15" s="240">
        <v>1693.6419928550013</v>
      </c>
      <c r="R15" s="240">
        <v>2556947.4451429187</v>
      </c>
    </row>
    <row r="16" spans="1:18" s="23" customFormat="1" ht="15" customHeight="1">
      <c r="A16" s="248">
        <v>42339</v>
      </c>
      <c r="B16" s="135">
        <v>659008.96619994193</v>
      </c>
      <c r="C16" s="135">
        <v>37896.157790287143</v>
      </c>
      <c r="D16" s="135">
        <v>1164831.9346242656</v>
      </c>
      <c r="E16" s="135">
        <v>74781.557219688271</v>
      </c>
      <c r="F16" s="135">
        <v>800.94917833826571</v>
      </c>
      <c r="G16" s="135">
        <v>91085.842952205145</v>
      </c>
      <c r="H16" s="135">
        <v>43029.976302044437</v>
      </c>
      <c r="I16" s="135">
        <v>10980.943909238944</v>
      </c>
      <c r="J16" s="135">
        <v>1834.5369296797394</v>
      </c>
      <c r="K16" s="135">
        <v>61318.306740634122</v>
      </c>
      <c r="L16" s="135">
        <v>323078.80772347335</v>
      </c>
      <c r="M16" s="135">
        <v>45633.377713872505</v>
      </c>
      <c r="N16" s="135">
        <v>33415.516220313504</v>
      </c>
      <c r="O16" s="135">
        <v>237936.43591852556</v>
      </c>
      <c r="P16" s="135">
        <v>21364.610371797189</v>
      </c>
      <c r="Q16" s="135">
        <v>-4012.9398617868769</v>
      </c>
      <c r="R16" s="135">
        <v>2802984.9799325191</v>
      </c>
    </row>
    <row r="17" spans="1:18" s="23" customFormat="1" ht="15" customHeight="1">
      <c r="A17" s="248">
        <v>42705</v>
      </c>
      <c r="B17" s="240">
        <v>773482.90668818739</v>
      </c>
      <c r="C17" s="240">
        <v>38539.680647638444</v>
      </c>
      <c r="D17" s="240">
        <v>1540511.3696834268</v>
      </c>
      <c r="E17" s="240">
        <v>67308.099509836262</v>
      </c>
      <c r="F17" s="240">
        <v>2173.205869932764</v>
      </c>
      <c r="G17" s="240">
        <v>86427.338224377425</v>
      </c>
      <c r="H17" s="240">
        <v>42266.39216098687</v>
      </c>
      <c r="I17" s="240">
        <v>6611.703765471213</v>
      </c>
      <c r="J17" s="240">
        <v>2037.9247886871945</v>
      </c>
      <c r="K17" s="240">
        <v>56148.161387628337</v>
      </c>
      <c r="L17" s="240">
        <v>306665.98930271383</v>
      </c>
      <c r="M17" s="240">
        <v>26967.900584859381</v>
      </c>
      <c r="N17" s="240">
        <v>41688.029612800339</v>
      </c>
      <c r="O17" s="240">
        <v>277537.51465618925</v>
      </c>
      <c r="P17" s="240">
        <v>-14827.756134688882</v>
      </c>
      <c r="Q17" s="240">
        <v>15692.126298225085</v>
      </c>
      <c r="R17" s="240">
        <v>3269230.5870462721</v>
      </c>
    </row>
    <row r="18" spans="1:18" s="23" customFormat="1" ht="15" customHeight="1">
      <c r="A18" s="248">
        <v>43070</v>
      </c>
      <c r="B18" s="135">
        <v>871414.03524260351</v>
      </c>
      <c r="C18" s="135">
        <v>20661.118130003448</v>
      </c>
      <c r="D18" s="135">
        <v>1902771.4132304511</v>
      </c>
      <c r="E18" s="135">
        <v>61992.682525770353</v>
      </c>
      <c r="F18" s="135">
        <v>12046.421918205433</v>
      </c>
      <c r="G18" s="135">
        <v>116451.61558673353</v>
      </c>
      <c r="H18" s="135">
        <v>42935.574404221246</v>
      </c>
      <c r="I18" s="135">
        <v>2711.8663680962486</v>
      </c>
      <c r="J18" s="135">
        <v>2766.6272909372497</v>
      </c>
      <c r="K18" s="135">
        <v>55221.91557989284</v>
      </c>
      <c r="L18" s="135">
        <v>275529.89720738371</v>
      </c>
      <c r="M18" s="135">
        <v>30560.235487470811</v>
      </c>
      <c r="N18" s="135">
        <v>50821.070660842379</v>
      </c>
      <c r="O18" s="135">
        <v>337563.90872583975</v>
      </c>
      <c r="P18" s="135">
        <v>-18297.630406514061</v>
      </c>
      <c r="Q18" s="135">
        <v>10918.660424386062</v>
      </c>
      <c r="R18" s="135">
        <v>3776069.4123763228</v>
      </c>
    </row>
    <row r="19" spans="1:18" s="23" customFormat="1" ht="15" customHeight="1">
      <c r="A19" s="436">
        <v>43435</v>
      </c>
      <c r="B19" s="473">
        <v>956390.51041925326</v>
      </c>
      <c r="C19" s="473">
        <v>9100.7933278850724</v>
      </c>
      <c r="D19" s="473">
        <v>2073453.9793810961</v>
      </c>
      <c r="E19" s="473">
        <v>69679.185657437425</v>
      </c>
      <c r="F19" s="473">
        <v>11742.988246832241</v>
      </c>
      <c r="G19" s="473">
        <v>151748.65619533122</v>
      </c>
      <c r="H19" s="473">
        <v>45480.457557769842</v>
      </c>
      <c r="I19" s="473">
        <v>1162.6862129310746</v>
      </c>
      <c r="J19" s="473">
        <v>4322.7886285737786</v>
      </c>
      <c r="K19" s="473">
        <v>49307.603013672786</v>
      </c>
      <c r="L19" s="473">
        <v>278110.55773399002</v>
      </c>
      <c r="M19" s="473">
        <v>25303.427982666497</v>
      </c>
      <c r="N19" s="473">
        <v>74948.973514403391</v>
      </c>
      <c r="O19" s="474">
        <v>430337.17130465829</v>
      </c>
      <c r="P19" s="474">
        <v>2501.5876953986899</v>
      </c>
      <c r="Q19" s="474">
        <v>-1712.5833187007888</v>
      </c>
      <c r="R19" s="474">
        <v>4181878.7835531994</v>
      </c>
    </row>
    <row r="20" spans="1:18" s="23" customFormat="1" ht="15" customHeight="1">
      <c r="A20" s="248">
        <v>43466</v>
      </c>
      <c r="B20" s="135">
        <v>985418.74730588507</v>
      </c>
      <c r="C20" s="135">
        <v>9400.3783669331551</v>
      </c>
      <c r="D20" s="135">
        <v>2071548.31868453</v>
      </c>
      <c r="E20" s="135">
        <v>68358.160744274282</v>
      </c>
      <c r="F20" s="135">
        <v>13064.762149095128</v>
      </c>
      <c r="G20" s="135">
        <v>158458.90418642634</v>
      </c>
      <c r="H20" s="135">
        <v>47773.843550761514</v>
      </c>
      <c r="I20" s="135">
        <v>1439.6754612247018</v>
      </c>
      <c r="J20" s="135">
        <v>5423.5125106779378</v>
      </c>
      <c r="K20" s="135">
        <v>50878.879779104827</v>
      </c>
      <c r="L20" s="135">
        <v>272489.91083190887</v>
      </c>
      <c r="M20" s="135">
        <v>26659.195499952802</v>
      </c>
      <c r="N20" s="135">
        <v>67927.289712297512</v>
      </c>
      <c r="O20" s="240">
        <v>451516.65844489419</v>
      </c>
      <c r="P20" s="240">
        <v>-3225.3049458542996</v>
      </c>
      <c r="Q20" s="240">
        <v>3246.5376092773031</v>
      </c>
      <c r="R20" s="240">
        <v>4230379.4698913889</v>
      </c>
    </row>
    <row r="21" spans="1:18" s="23" customFormat="1" ht="15" customHeight="1">
      <c r="A21" s="248">
        <v>43497</v>
      </c>
      <c r="B21" s="240">
        <v>967929.76709452609</v>
      </c>
      <c r="C21" s="240">
        <v>9878.6339181538206</v>
      </c>
      <c r="D21" s="240">
        <v>2095976.463494326</v>
      </c>
      <c r="E21" s="240">
        <v>69750.750768746817</v>
      </c>
      <c r="F21" s="240">
        <v>12392.904833579385</v>
      </c>
      <c r="G21" s="240">
        <v>161298.79795668225</v>
      </c>
      <c r="H21" s="240">
        <v>52704.477967777777</v>
      </c>
      <c r="I21" s="240">
        <v>1367.1963328541019</v>
      </c>
      <c r="J21" s="240">
        <v>5448.9457041203159</v>
      </c>
      <c r="K21" s="240">
        <v>50770.555651827308</v>
      </c>
      <c r="L21" s="240">
        <v>274822.46023502003</v>
      </c>
      <c r="M21" s="240">
        <v>27372.138050555801</v>
      </c>
      <c r="N21" s="240">
        <v>72055.777448892011</v>
      </c>
      <c r="O21" s="135">
        <v>460781.45594250294</v>
      </c>
      <c r="P21" s="135">
        <v>-721.51507163644067</v>
      </c>
      <c r="Q21" s="135">
        <v>-610.82350447947977</v>
      </c>
      <c r="R21" s="135">
        <v>4261217.9868234489</v>
      </c>
    </row>
    <row r="22" spans="1:18" s="23" customFormat="1" ht="15" customHeight="1">
      <c r="A22" s="384">
        <v>43525</v>
      </c>
      <c r="B22" s="135">
        <v>1003228.8417624774</v>
      </c>
      <c r="C22" s="135">
        <v>10237.288853556845</v>
      </c>
      <c r="D22" s="135">
        <v>2066886.6530583033</v>
      </c>
      <c r="E22" s="135">
        <v>70728.247173036958</v>
      </c>
      <c r="F22" s="135">
        <v>13666.86295781933</v>
      </c>
      <c r="G22" s="135">
        <v>162571.98297845761</v>
      </c>
      <c r="H22" s="135">
        <v>54449.75339038769</v>
      </c>
      <c r="I22" s="135">
        <v>1225.5239098010359</v>
      </c>
      <c r="J22" s="135">
        <v>5920.9984740624996</v>
      </c>
      <c r="K22" s="135">
        <v>49705.95268479448</v>
      </c>
      <c r="L22" s="135">
        <v>289039.19823848252</v>
      </c>
      <c r="M22" s="135">
        <v>24814.633926101906</v>
      </c>
      <c r="N22" s="135">
        <v>70276.713857078517</v>
      </c>
      <c r="O22" s="240">
        <v>452293.70176217915</v>
      </c>
      <c r="P22" s="240">
        <v>2621.432142906689</v>
      </c>
      <c r="Q22" s="240">
        <v>-468.92491788136067</v>
      </c>
      <c r="R22" s="240">
        <v>4277198.8602515645</v>
      </c>
    </row>
    <row r="23" spans="1:18" s="23" customFormat="1" ht="15" customHeight="1">
      <c r="A23" s="384">
        <v>43556</v>
      </c>
      <c r="B23" s="240">
        <v>1006776.3835033736</v>
      </c>
      <c r="C23" s="240">
        <v>10111.95984026384</v>
      </c>
      <c r="D23" s="240">
        <v>2066335.773371292</v>
      </c>
      <c r="E23" s="240">
        <v>64629.78338221123</v>
      </c>
      <c r="F23" s="240">
        <v>13901.552635435111</v>
      </c>
      <c r="G23" s="240">
        <v>171134.35137101522</v>
      </c>
      <c r="H23" s="240">
        <v>51841.486376037552</v>
      </c>
      <c r="I23" s="240">
        <v>1318.2539434399325</v>
      </c>
      <c r="J23" s="240">
        <v>5935.886590027485</v>
      </c>
      <c r="K23" s="240">
        <v>50195.506899021661</v>
      </c>
      <c r="L23" s="240">
        <v>299103.5823109675</v>
      </c>
      <c r="M23" s="240">
        <v>29046.526568977999</v>
      </c>
      <c r="N23" s="240">
        <v>70937.158040056704</v>
      </c>
      <c r="O23" s="135">
        <v>461566.84747879556</v>
      </c>
      <c r="P23" s="135">
        <v>3427.7325342030504</v>
      </c>
      <c r="Q23" s="135">
        <v>-946.485596003973</v>
      </c>
      <c r="R23" s="135">
        <v>4305316.2992491145</v>
      </c>
    </row>
    <row r="24" spans="1:18" s="23" customFormat="1" ht="15" customHeight="1">
      <c r="A24" s="248">
        <v>43586</v>
      </c>
      <c r="B24" s="135">
        <v>1026638.8584541077</v>
      </c>
      <c r="C24" s="135">
        <v>10204.261190263838</v>
      </c>
      <c r="D24" s="135">
        <v>2079544.2580240679</v>
      </c>
      <c r="E24" s="135">
        <v>63932.755212499913</v>
      </c>
      <c r="F24" s="135">
        <v>11455.904875199867</v>
      </c>
      <c r="G24" s="135">
        <v>186176.24756377263</v>
      </c>
      <c r="H24" s="135">
        <v>89027.792416523793</v>
      </c>
      <c r="I24" s="135">
        <v>1189.7731318261708</v>
      </c>
      <c r="J24" s="135">
        <v>5751.3896673775826</v>
      </c>
      <c r="K24" s="135">
        <v>50106.262071247293</v>
      </c>
      <c r="L24" s="135">
        <v>303686.05981714907</v>
      </c>
      <c r="M24" s="135">
        <v>30913.858216041896</v>
      </c>
      <c r="N24" s="135">
        <v>73460.713551866051</v>
      </c>
      <c r="O24" s="240">
        <v>475570.91917529528</v>
      </c>
      <c r="P24" s="240">
        <v>2410.1210641135604</v>
      </c>
      <c r="Q24" s="240">
        <v>-2003.3786944293677</v>
      </c>
      <c r="R24" s="240">
        <v>4408065.7957369229</v>
      </c>
    </row>
    <row r="25" spans="1:18" s="23" customFormat="1" ht="15" customHeight="1">
      <c r="A25" s="248">
        <v>43617</v>
      </c>
      <c r="B25" s="240">
        <v>1014741.8268485378</v>
      </c>
      <c r="C25" s="240">
        <v>11072.212984278571</v>
      </c>
      <c r="D25" s="240">
        <v>2131463.983572952</v>
      </c>
      <c r="E25" s="240">
        <v>62509.500404266066</v>
      </c>
      <c r="F25" s="240">
        <v>12106.414454099746</v>
      </c>
      <c r="G25" s="240">
        <v>193807.07553801712</v>
      </c>
      <c r="H25" s="240">
        <v>86282.66666942391</v>
      </c>
      <c r="I25" s="240">
        <v>1193.0023957203389</v>
      </c>
      <c r="J25" s="240">
        <v>5716.5634852663488</v>
      </c>
      <c r="K25" s="240">
        <v>50205.051300455118</v>
      </c>
      <c r="L25" s="240">
        <v>300042.19876080204</v>
      </c>
      <c r="M25" s="240">
        <v>30626.289538520203</v>
      </c>
      <c r="N25" s="240">
        <v>70710.347753438749</v>
      </c>
      <c r="O25" s="135">
        <v>502442.67958820367</v>
      </c>
      <c r="P25" s="135">
        <v>-210.57008922952048</v>
      </c>
      <c r="Q25" s="135">
        <v>1106.29643349512</v>
      </c>
      <c r="R25" s="135">
        <v>4473815.5396382473</v>
      </c>
    </row>
    <row r="26" spans="1:18" s="23" customFormat="1" ht="15" customHeight="1">
      <c r="A26" s="248">
        <v>43647</v>
      </c>
      <c r="B26" s="135">
        <v>966539.52264599933</v>
      </c>
      <c r="C26" s="135">
        <v>12058.782132306251</v>
      </c>
      <c r="D26" s="135">
        <v>2200503.1097021964</v>
      </c>
      <c r="E26" s="135">
        <v>60992.336252606241</v>
      </c>
      <c r="F26" s="135">
        <v>15181.039229317887</v>
      </c>
      <c r="G26" s="135">
        <v>201454.95642363423</v>
      </c>
      <c r="H26" s="135">
        <v>80521.993976829734</v>
      </c>
      <c r="I26" s="135">
        <v>1189.2934674189321</v>
      </c>
      <c r="J26" s="135">
        <v>6098.1587885451145</v>
      </c>
      <c r="K26" s="135">
        <v>52445.575719522436</v>
      </c>
      <c r="L26" s="135">
        <v>300963.42397905077</v>
      </c>
      <c r="M26" s="135">
        <v>30638.168216836697</v>
      </c>
      <c r="N26" s="135">
        <v>74449.191709843202</v>
      </c>
      <c r="O26" s="240">
        <v>529229.68775497563</v>
      </c>
      <c r="P26" s="240">
        <v>-3640.0709545276591</v>
      </c>
      <c r="Q26" s="240">
        <v>1848.2278404089441</v>
      </c>
      <c r="R26" s="240">
        <v>4530473.3968849629</v>
      </c>
    </row>
    <row r="27" spans="1:18" s="23" customFormat="1" ht="15" customHeight="1">
      <c r="A27" s="248">
        <v>43678</v>
      </c>
      <c r="B27" s="240">
        <v>969512.65312568203</v>
      </c>
      <c r="C27" s="240">
        <v>12138.071448658329</v>
      </c>
      <c r="D27" s="240">
        <v>2212487.5631056246</v>
      </c>
      <c r="E27" s="240">
        <v>56099.186506688311</v>
      </c>
      <c r="F27" s="240">
        <v>12408.246474705444</v>
      </c>
      <c r="G27" s="240">
        <v>202681.33191958058</v>
      </c>
      <c r="H27" s="240">
        <v>77046.864281290676</v>
      </c>
      <c r="I27" s="240">
        <v>1070.2861609611</v>
      </c>
      <c r="J27" s="240">
        <v>6093.0768157764696</v>
      </c>
      <c r="K27" s="240">
        <v>51938.59518402745</v>
      </c>
      <c r="L27" s="240">
        <v>305209.56705464213</v>
      </c>
      <c r="M27" s="240">
        <v>30959.7112107885</v>
      </c>
      <c r="N27" s="240">
        <v>72211.144308727133</v>
      </c>
      <c r="O27" s="135">
        <v>539033.17241660762</v>
      </c>
      <c r="P27" s="135">
        <v>7317.1392275713097</v>
      </c>
      <c r="Q27" s="135">
        <v>-3909.1743400757659</v>
      </c>
      <c r="R27" s="135">
        <v>4552297.4349012561</v>
      </c>
    </row>
    <row r="28" spans="1:18" s="23" customFormat="1" ht="15" customHeight="1">
      <c r="A28" s="248">
        <v>43709</v>
      </c>
      <c r="B28" s="135">
        <v>953941.93141460267</v>
      </c>
      <c r="C28" s="135">
        <v>12121.880478316669</v>
      </c>
      <c r="D28" s="135">
        <v>2271579.8829043307</v>
      </c>
      <c r="E28" s="135">
        <v>53587.686261065828</v>
      </c>
      <c r="F28" s="135">
        <v>13816.964486151986</v>
      </c>
      <c r="G28" s="135">
        <v>208697.61991279424</v>
      </c>
      <c r="H28" s="135">
        <v>73904.50209092244</v>
      </c>
      <c r="I28" s="135">
        <v>1040.917633374745</v>
      </c>
      <c r="J28" s="135">
        <v>6237.7524774936765</v>
      </c>
      <c r="K28" s="135">
        <v>51493.395376809858</v>
      </c>
      <c r="L28" s="135">
        <v>303320.18645594572</v>
      </c>
      <c r="M28" s="135">
        <v>31847.037219676204</v>
      </c>
      <c r="N28" s="135">
        <v>82428.302262282901</v>
      </c>
      <c r="O28" s="240">
        <v>556515.14408917865</v>
      </c>
      <c r="P28" s="240">
        <v>6987.70629407247</v>
      </c>
      <c r="Q28" s="240">
        <v>-3448.8803266444984</v>
      </c>
      <c r="R28" s="240">
        <v>4624072.0290303743</v>
      </c>
    </row>
    <row r="29" spans="1:18" s="23" customFormat="1" ht="15" customHeight="1">
      <c r="A29" s="248">
        <v>43739</v>
      </c>
      <c r="B29" s="240">
        <v>938431.12243050162</v>
      </c>
      <c r="C29" s="240">
        <v>12339.43721</v>
      </c>
      <c r="D29" s="240">
        <v>2305627.0604020352</v>
      </c>
      <c r="E29" s="240">
        <v>54609.289531820003</v>
      </c>
      <c r="F29" s="240">
        <v>13844.352296858344</v>
      </c>
      <c r="G29" s="240">
        <v>213586.46101756406</v>
      </c>
      <c r="H29" s="240">
        <v>72064.166593560425</v>
      </c>
      <c r="I29" s="240">
        <v>1057.2074456852392</v>
      </c>
      <c r="J29" s="240">
        <v>6229.2208952436449</v>
      </c>
      <c r="K29" s="240">
        <v>50578.73150653694</v>
      </c>
      <c r="L29" s="240">
        <v>313216.01867756253</v>
      </c>
      <c r="M29" s="240">
        <v>30055.6430926701</v>
      </c>
      <c r="N29" s="240">
        <v>75216.507713273531</v>
      </c>
      <c r="O29" s="135">
        <v>583637.14805494505</v>
      </c>
      <c r="P29" s="135">
        <v>2284.7888366430902</v>
      </c>
      <c r="Q29" s="135">
        <v>-289.24560542413423</v>
      </c>
      <c r="R29" s="135">
        <v>4672487.9100994756</v>
      </c>
    </row>
    <row r="30" spans="1:18" s="23" customFormat="1" ht="15" customHeight="1">
      <c r="A30" s="248">
        <v>43770</v>
      </c>
      <c r="B30" s="135">
        <v>904839.75282276422</v>
      </c>
      <c r="C30" s="135">
        <v>12563.91885</v>
      </c>
      <c r="D30" s="135">
        <v>2316964.1891511246</v>
      </c>
      <c r="E30" s="135">
        <v>53984.905776681488</v>
      </c>
      <c r="F30" s="135">
        <v>14485.610792795462</v>
      </c>
      <c r="G30" s="135">
        <v>211938.72701906218</v>
      </c>
      <c r="H30" s="135">
        <v>76716.255403710253</v>
      </c>
      <c r="I30" s="135">
        <v>1018.3657404324885</v>
      </c>
      <c r="J30" s="135">
        <v>6200.6611600558872</v>
      </c>
      <c r="K30" s="135">
        <v>54768.551430634834</v>
      </c>
      <c r="L30" s="135">
        <v>312587.88243986352</v>
      </c>
      <c r="M30" s="135">
        <v>41219.187731580096</v>
      </c>
      <c r="N30" s="135">
        <v>75513.385209452535</v>
      </c>
      <c r="O30" s="240">
        <v>589578.64595394558</v>
      </c>
      <c r="P30" s="240">
        <v>8816.7882975026405</v>
      </c>
      <c r="Q30" s="240">
        <v>-5773.78243705569</v>
      </c>
      <c r="R30" s="240">
        <v>4675423.0453425497</v>
      </c>
    </row>
    <row r="31" spans="1:18" s="23" customFormat="1" ht="15" customHeight="1">
      <c r="A31" s="248">
        <v>43800</v>
      </c>
      <c r="B31" s="240">
        <v>865665.25460977736</v>
      </c>
      <c r="C31" s="240">
        <v>14431.250832180001</v>
      </c>
      <c r="D31" s="240">
        <v>2332588.5469805482</v>
      </c>
      <c r="E31" s="240">
        <v>51337.882245218338</v>
      </c>
      <c r="F31" s="240">
        <v>13386.830829052968</v>
      </c>
      <c r="G31" s="240">
        <v>209400.7156303263</v>
      </c>
      <c r="H31" s="240">
        <v>84606.531047183991</v>
      </c>
      <c r="I31" s="240">
        <v>1076.0633478990401</v>
      </c>
      <c r="J31" s="240">
        <v>4937.3914453725101</v>
      </c>
      <c r="K31" s="240">
        <v>54498.582542409975</v>
      </c>
      <c r="L31" s="240">
        <v>312406.82761563</v>
      </c>
      <c r="M31" s="240">
        <v>31775.936324473303</v>
      </c>
      <c r="N31" s="240">
        <v>74729.097146032553</v>
      </c>
      <c r="O31" s="135">
        <v>657170.87447026116</v>
      </c>
      <c r="P31" s="135">
        <v>100.63218630056936</v>
      </c>
      <c r="Q31" s="135">
        <v>581.7853094048977</v>
      </c>
      <c r="R31" s="135">
        <v>4708694.2025620714</v>
      </c>
    </row>
    <row r="32" spans="1:18" s="23" customFormat="1" ht="15" customHeight="1">
      <c r="A32" s="248">
        <v>43831</v>
      </c>
      <c r="B32" s="135">
        <v>880303.28843750537</v>
      </c>
      <c r="C32" s="135">
        <v>15140.564797850002</v>
      </c>
      <c r="D32" s="135">
        <v>2334896.5990345012</v>
      </c>
      <c r="E32" s="135">
        <v>55016.415199076095</v>
      </c>
      <c r="F32" s="135">
        <v>13397.567756291264</v>
      </c>
      <c r="G32" s="135">
        <v>208422.24060596988</v>
      </c>
      <c r="H32" s="135">
        <v>79921.407989052503</v>
      </c>
      <c r="I32" s="135">
        <v>1120.3822103282378</v>
      </c>
      <c r="J32" s="135">
        <v>4866.6391329681883</v>
      </c>
      <c r="K32" s="135">
        <v>58294.053591429867</v>
      </c>
      <c r="L32" s="135">
        <v>310664.2157994429</v>
      </c>
      <c r="M32" s="135">
        <v>46429.957231456807</v>
      </c>
      <c r="N32" s="135">
        <v>81856.595337510429</v>
      </c>
      <c r="O32" s="240">
        <v>666292.61840363056</v>
      </c>
      <c r="P32" s="240">
        <v>10259.177201410292</v>
      </c>
      <c r="Q32" s="240">
        <v>-6170.4201556791631</v>
      </c>
      <c r="R32" s="240">
        <v>4760711.3025727458</v>
      </c>
    </row>
    <row r="33" spans="1:19" s="23" customFormat="1" ht="15" customHeight="1">
      <c r="A33" s="248">
        <v>43862</v>
      </c>
      <c r="B33" s="240">
        <v>873824.34949527227</v>
      </c>
      <c r="C33" s="240">
        <v>15720.53421211875</v>
      </c>
      <c r="D33" s="240">
        <v>2352944.4582832139</v>
      </c>
      <c r="E33" s="240">
        <v>56496.012642639325</v>
      </c>
      <c r="F33" s="240">
        <v>13524.603069928382</v>
      </c>
      <c r="G33" s="240">
        <v>208793.04367879184</v>
      </c>
      <c r="H33" s="240">
        <v>72882.533031897183</v>
      </c>
      <c r="I33" s="240">
        <v>1170.7654981812886</v>
      </c>
      <c r="J33" s="240">
        <v>4798.0245874034526</v>
      </c>
      <c r="K33" s="240">
        <v>57974.095764263846</v>
      </c>
      <c r="L33" s="240">
        <v>299902.55413428083</v>
      </c>
      <c r="M33" s="240">
        <v>44122.379004268601</v>
      </c>
      <c r="N33" s="240">
        <v>83583.4180882418</v>
      </c>
      <c r="O33" s="135">
        <v>637494.56589185481</v>
      </c>
      <c r="P33" s="135">
        <v>17734.850548141341</v>
      </c>
      <c r="Q33" s="135">
        <v>-13004.363372640644</v>
      </c>
      <c r="R33" s="135">
        <v>4727961.8245578576</v>
      </c>
    </row>
    <row r="34" spans="1:19" s="23" customFormat="1">
      <c r="A34" s="249">
        <v>43891</v>
      </c>
      <c r="B34" s="472">
        <v>917660.71077027486</v>
      </c>
      <c r="C34" s="472">
        <v>15045.421120000001</v>
      </c>
      <c r="D34" s="472">
        <v>2249047.0663523618</v>
      </c>
      <c r="E34" s="472">
        <v>64698.902617935106</v>
      </c>
      <c r="F34" s="472">
        <v>13673.165332639506</v>
      </c>
      <c r="G34" s="472">
        <v>195954.35924975056</v>
      </c>
      <c r="H34" s="472">
        <v>71228.910943330455</v>
      </c>
      <c r="I34" s="472">
        <v>1159.5647253565762</v>
      </c>
      <c r="J34" s="472">
        <v>4650.1986420649419</v>
      </c>
      <c r="K34" s="472">
        <v>57643.970159810415</v>
      </c>
      <c r="L34" s="472">
        <v>286770.08096149826</v>
      </c>
      <c r="M34" s="472">
        <v>30632.462258315303</v>
      </c>
      <c r="N34" s="472">
        <v>76957.391023170188</v>
      </c>
      <c r="O34" s="174">
        <v>491446.53087117762</v>
      </c>
      <c r="P34" s="174">
        <v>42416.536692122529</v>
      </c>
      <c r="Q34" s="174">
        <v>-29737.708426712717</v>
      </c>
      <c r="R34" s="174">
        <v>4489247.5632930957</v>
      </c>
    </row>
    <row r="35" spans="1:19" s="23" customFormat="1" ht="11.25" customHeight="1">
      <c r="A35" s="414"/>
      <c r="B35" s="414"/>
      <c r="C35" s="315"/>
      <c r="D35" s="316"/>
      <c r="E35" s="175"/>
      <c r="F35" s="175"/>
      <c r="G35" s="414"/>
      <c r="H35" s="414"/>
      <c r="I35" s="414"/>
      <c r="J35" s="414"/>
      <c r="K35" s="414"/>
      <c r="L35" s="414"/>
      <c r="M35" s="414"/>
      <c r="N35" s="414"/>
      <c r="O35" s="414"/>
      <c r="P35" s="414"/>
      <c r="Q35" s="414"/>
      <c r="R35" s="414"/>
      <c r="S35" s="415"/>
    </row>
    <row r="36" spans="1:19" s="23" customFormat="1" ht="15" customHeight="1">
      <c r="A36" s="176" t="s">
        <v>202</v>
      </c>
      <c r="B36" s="143"/>
      <c r="C36" s="177"/>
      <c r="D36" s="143"/>
      <c r="E36" s="178"/>
      <c r="F36" s="178"/>
      <c r="G36" s="178"/>
      <c r="H36" s="178"/>
      <c r="I36" s="178"/>
      <c r="J36" s="178"/>
      <c r="K36" s="178"/>
      <c r="L36" s="178"/>
      <c r="M36" s="178"/>
      <c r="N36" s="178"/>
      <c r="O36" s="413"/>
      <c r="P36" s="175"/>
      <c r="Q36" s="414"/>
      <c r="R36" s="414"/>
    </row>
    <row r="37" spans="1:19" s="23" customFormat="1" ht="15" customHeight="1">
      <c r="A37" s="128"/>
      <c r="B37" s="128"/>
      <c r="C37" s="128"/>
      <c r="D37" s="128"/>
      <c r="E37" s="172"/>
      <c r="F37" s="173"/>
      <c r="G37" s="173"/>
      <c r="H37" s="172"/>
      <c r="I37" s="172"/>
      <c r="J37" s="172"/>
      <c r="K37" s="172"/>
      <c r="L37" s="172"/>
      <c r="M37" s="172"/>
      <c r="N37" s="172"/>
      <c r="O37" s="136"/>
      <c r="P37" s="136"/>
      <c r="Q37" s="136"/>
      <c r="R37" s="128"/>
    </row>
  </sheetData>
  <mergeCells count="2">
    <mergeCell ref="A1:R1"/>
    <mergeCell ref="A2:R2"/>
  </mergeCells>
  <hyperlinks>
    <hyperlink ref="R3" location="Índice!Area_de_impressao" display="Voltar ao índice" xr:uid="{00000000-0004-0000-09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9"/>
  <dimension ref="A1:L48"/>
  <sheetViews>
    <sheetView showGridLines="0" topLeftCell="B1" zoomScale="80" zoomScaleNormal="80" zoomScaleSheetLayoutView="80" workbookViewId="0">
      <selection activeCell="B1" sqref="B1:K1"/>
    </sheetView>
  </sheetViews>
  <sheetFormatPr defaultColWidth="17.7109375" defaultRowHeight="12.75"/>
  <cols>
    <col min="1" max="1" width="17.5703125" style="2" hidden="1" customWidth="1"/>
    <col min="2" max="10" width="17.7109375" style="2"/>
    <col min="11" max="11" width="17.7109375" style="7"/>
    <col min="12" max="16384" width="17.7109375" style="2"/>
  </cols>
  <sheetData>
    <row r="1" spans="1:12" s="136" customFormat="1" ht="20.100000000000001" customHeight="1">
      <c r="B1" s="442" t="s">
        <v>106</v>
      </c>
      <c r="C1" s="442"/>
      <c r="D1" s="442"/>
      <c r="E1" s="442"/>
      <c r="F1" s="442"/>
      <c r="G1" s="442"/>
      <c r="H1" s="442"/>
      <c r="I1" s="442"/>
      <c r="J1" s="442"/>
      <c r="K1" s="442"/>
      <c r="L1" s="272"/>
    </row>
    <row r="2" spans="1:12" s="22" customFormat="1" ht="30" customHeight="1">
      <c r="B2" s="461" t="s">
        <v>196</v>
      </c>
      <c r="C2" s="463"/>
      <c r="D2" s="463"/>
      <c r="E2" s="463"/>
      <c r="F2" s="463"/>
      <c r="G2" s="463"/>
      <c r="H2" s="463"/>
      <c r="I2" s="463"/>
      <c r="J2" s="463"/>
      <c r="K2" s="463"/>
      <c r="L2" s="273"/>
    </row>
    <row r="3" spans="1:12" s="136" customFormat="1" ht="39.950000000000003" customHeight="1">
      <c r="B3" s="168"/>
      <c r="C3" s="168"/>
      <c r="D3" s="168"/>
      <c r="E3" s="168"/>
      <c r="F3" s="168"/>
      <c r="G3" s="168"/>
      <c r="H3" s="168"/>
      <c r="I3" s="168"/>
      <c r="J3" s="168"/>
      <c r="K3" s="292" t="s">
        <v>107</v>
      </c>
      <c r="L3" s="168"/>
    </row>
    <row r="4" spans="1:12" s="268" customFormat="1" ht="46.5" customHeight="1">
      <c r="B4" s="121" t="s">
        <v>84</v>
      </c>
      <c r="C4" s="241"/>
      <c r="D4" s="241"/>
      <c r="E4" s="241"/>
      <c r="F4" s="241"/>
      <c r="G4" s="241"/>
      <c r="H4" s="241"/>
      <c r="I4" s="241"/>
      <c r="J4" s="274"/>
      <c r="K4" s="258" t="s">
        <v>260</v>
      </c>
      <c r="L4" s="274"/>
    </row>
    <row r="5" spans="1:12" s="136" customFormat="1" ht="17.45" hidden="1" customHeight="1">
      <c r="B5" s="123"/>
      <c r="C5" s="179" t="s">
        <v>3</v>
      </c>
      <c r="D5" s="179" t="s">
        <v>6</v>
      </c>
      <c r="E5" s="179" t="s">
        <v>15</v>
      </c>
      <c r="F5" s="179" t="s">
        <v>7</v>
      </c>
      <c r="G5" s="179" t="s">
        <v>8</v>
      </c>
      <c r="H5" s="179" t="s">
        <v>55</v>
      </c>
      <c r="I5" s="179" t="s">
        <v>11</v>
      </c>
      <c r="J5" s="179" t="s">
        <v>57</v>
      </c>
      <c r="K5" s="124"/>
      <c r="L5" s="169"/>
    </row>
    <row r="6" spans="1:12" s="138" customFormat="1" ht="34.5" customHeight="1">
      <c r="B6" s="352" t="s">
        <v>5</v>
      </c>
      <c r="C6" s="221" t="s">
        <v>199</v>
      </c>
      <c r="D6" s="221" t="s">
        <v>6</v>
      </c>
      <c r="E6" s="221" t="s">
        <v>15</v>
      </c>
      <c r="F6" s="221" t="s">
        <v>7</v>
      </c>
      <c r="G6" s="221" t="s">
        <v>8</v>
      </c>
      <c r="H6" s="221" t="s">
        <v>55</v>
      </c>
      <c r="I6" s="221" t="s">
        <v>11</v>
      </c>
      <c r="J6" s="221" t="s">
        <v>57</v>
      </c>
      <c r="K6" s="226" t="s">
        <v>27</v>
      </c>
      <c r="L6" s="136"/>
    </row>
    <row r="7" spans="1:12" s="118" customFormat="1" ht="15" customHeight="1">
      <c r="A7" s="416">
        <v>2006</v>
      </c>
      <c r="B7" s="363">
        <v>2006</v>
      </c>
      <c r="C7" s="144">
        <v>-27087.471993159972</v>
      </c>
      <c r="D7" s="144">
        <v>9045.7610773800043</v>
      </c>
      <c r="E7" s="144">
        <v>56631.343214390028</v>
      </c>
      <c r="F7" s="144">
        <v>-777.51754626000013</v>
      </c>
      <c r="G7" s="144">
        <v>15342.475770870007</v>
      </c>
      <c r="H7" s="144">
        <v>-469.11838104000009</v>
      </c>
      <c r="I7" s="144">
        <v>9785.1090124800012</v>
      </c>
      <c r="J7" s="144">
        <v>1117.17830706</v>
      </c>
      <c r="K7" s="144">
        <v>63587.759461720059</v>
      </c>
    </row>
    <row r="8" spans="1:12" s="118" customFormat="1" ht="15" customHeight="1">
      <c r="A8" s="416">
        <v>2007</v>
      </c>
      <c r="B8" s="294">
        <v>2007</v>
      </c>
      <c r="C8" s="135">
        <v>-27597.913575649989</v>
      </c>
      <c r="D8" s="135">
        <v>23373.283122709992</v>
      </c>
      <c r="E8" s="135">
        <v>31758.765130549997</v>
      </c>
      <c r="F8" s="135">
        <v>-479.20010774999997</v>
      </c>
      <c r="G8" s="135">
        <v>8387.0830830399991</v>
      </c>
      <c r="H8" s="135">
        <v>-553.4628025200002</v>
      </c>
      <c r="I8" s="135">
        <v>10789.080680229998</v>
      </c>
      <c r="J8" s="135">
        <v>753.62684223999997</v>
      </c>
      <c r="K8" s="135">
        <v>46431.262372850004</v>
      </c>
    </row>
    <row r="9" spans="1:12" s="118" customFormat="1" ht="15" customHeight="1">
      <c r="A9" s="416">
        <v>2008</v>
      </c>
      <c r="B9" s="294">
        <v>2008</v>
      </c>
      <c r="C9" s="144">
        <v>-64531.17965184999</v>
      </c>
      <c r="D9" s="144">
        <v>-9949.4543482900008</v>
      </c>
      <c r="E9" s="144">
        <v>-34405.437884359992</v>
      </c>
      <c r="F9" s="144">
        <v>-146.36267806000001</v>
      </c>
      <c r="G9" s="144">
        <v>9954.8115103400032</v>
      </c>
      <c r="H9" s="144">
        <v>-241.78371734999996</v>
      </c>
      <c r="I9" s="144">
        <v>15106.303220599995</v>
      </c>
      <c r="J9" s="144">
        <v>18604.8755151</v>
      </c>
      <c r="K9" s="144">
        <v>-65608.228033869993</v>
      </c>
    </row>
    <row r="10" spans="1:12" s="118" customFormat="1" ht="15" customHeight="1">
      <c r="A10" s="416">
        <v>2009</v>
      </c>
      <c r="B10" s="294">
        <v>2009</v>
      </c>
      <c r="C10" s="135">
        <v>10611.006849790005</v>
      </c>
      <c r="D10" s="135">
        <v>1634.2363026399983</v>
      </c>
      <c r="E10" s="135">
        <v>36713.842516090001</v>
      </c>
      <c r="F10" s="135">
        <v>50.581573609999992</v>
      </c>
      <c r="G10" s="135">
        <v>23421.655020300001</v>
      </c>
      <c r="H10" s="135">
        <v>-367.74864199000007</v>
      </c>
      <c r="I10" s="135">
        <v>10170.247434719993</v>
      </c>
      <c r="J10" s="135">
        <v>4230.6981021499996</v>
      </c>
      <c r="K10" s="135">
        <v>86464.519157310002</v>
      </c>
    </row>
    <row r="11" spans="1:12" s="118" customFormat="1" ht="15" customHeight="1">
      <c r="A11" s="416">
        <v>2010</v>
      </c>
      <c r="B11" s="294">
        <v>2010</v>
      </c>
      <c r="C11" s="144">
        <v>34857.331213130034</v>
      </c>
      <c r="D11" s="144">
        <v>8674.3026131000006</v>
      </c>
      <c r="E11" s="144">
        <v>28895.208755960004</v>
      </c>
      <c r="F11" s="144">
        <v>241.13754403999997</v>
      </c>
      <c r="G11" s="144">
        <v>19198.718517370005</v>
      </c>
      <c r="H11" s="144">
        <v>-513.52026655999998</v>
      </c>
      <c r="I11" s="144">
        <v>6108.1436488200006</v>
      </c>
      <c r="J11" s="144">
        <v>16138.897640969997</v>
      </c>
      <c r="K11" s="144">
        <v>113600.21966683005</v>
      </c>
    </row>
    <row r="12" spans="1:12" s="118" customFormat="1" ht="15" customHeight="1">
      <c r="A12" s="416">
        <v>2011</v>
      </c>
      <c r="B12" s="294">
        <v>2011</v>
      </c>
      <c r="C12" s="135">
        <v>85203.981716110022</v>
      </c>
      <c r="D12" s="135">
        <v>2145.3407015600055</v>
      </c>
      <c r="E12" s="135">
        <v>-43715.718414889998</v>
      </c>
      <c r="F12" s="135">
        <v>-82.514700139999931</v>
      </c>
      <c r="G12" s="135">
        <v>25430.35288263001</v>
      </c>
      <c r="H12" s="135">
        <v>1336.3552954900003</v>
      </c>
      <c r="I12" s="135">
        <v>15005.546602169994</v>
      </c>
      <c r="J12" s="135">
        <v>16313.448066469999</v>
      </c>
      <c r="K12" s="135">
        <v>101636.79214940003</v>
      </c>
    </row>
    <row r="13" spans="1:12" s="118" customFormat="1" ht="15" customHeight="1">
      <c r="A13" s="416">
        <v>2012</v>
      </c>
      <c r="B13" s="294">
        <v>2012</v>
      </c>
      <c r="C13" s="144">
        <v>28182.476200959958</v>
      </c>
      <c r="D13" s="144">
        <v>5256.7604831600001</v>
      </c>
      <c r="E13" s="144">
        <v>21079.320361269994</v>
      </c>
      <c r="F13" s="144">
        <v>-222.87584719</v>
      </c>
      <c r="G13" s="144">
        <v>34899.124899000009</v>
      </c>
      <c r="H13" s="144">
        <v>887.80409365000003</v>
      </c>
      <c r="I13" s="144">
        <v>-7561.7266024099999</v>
      </c>
      <c r="J13" s="144">
        <v>18531.896987430002</v>
      </c>
      <c r="K13" s="144">
        <v>101052.78057586998</v>
      </c>
    </row>
    <row r="14" spans="1:12" s="118" customFormat="1" ht="15" customHeight="1">
      <c r="A14" s="416">
        <v>2013</v>
      </c>
      <c r="B14" s="294">
        <v>2013</v>
      </c>
      <c r="C14" s="135">
        <v>2616.6982877100031</v>
      </c>
      <c r="D14" s="135">
        <v>3335.8051667400014</v>
      </c>
      <c r="E14" s="135">
        <v>-657.81636279000236</v>
      </c>
      <c r="F14" s="135">
        <v>1215.3798982200001</v>
      </c>
      <c r="G14" s="135">
        <v>23293.679599090003</v>
      </c>
      <c r="H14" s="135">
        <v>-713.0142883000002</v>
      </c>
      <c r="I14" s="135">
        <v>13299.569660430001</v>
      </c>
      <c r="J14" s="135">
        <v>13950.35867571</v>
      </c>
      <c r="K14" s="135">
        <v>56340.660636810004</v>
      </c>
    </row>
    <row r="15" spans="1:12" s="118" customFormat="1" ht="15" customHeight="1">
      <c r="A15" s="416">
        <v>2014</v>
      </c>
      <c r="B15" s="294">
        <v>2014</v>
      </c>
      <c r="C15" s="144">
        <v>2167.5395811599888</v>
      </c>
      <c r="D15" s="144">
        <v>-13993.570846019998</v>
      </c>
      <c r="E15" s="144">
        <v>-22705.998281099994</v>
      </c>
      <c r="F15" s="144">
        <v>334.51625189999999</v>
      </c>
      <c r="G15" s="144">
        <v>32375.360943649994</v>
      </c>
      <c r="H15" s="144">
        <v>383.75989521999992</v>
      </c>
      <c r="I15" s="144">
        <v>-11162.19593082</v>
      </c>
      <c r="J15" s="144">
        <v>14550.961928910001</v>
      </c>
      <c r="K15" s="144">
        <v>1950.3735428999935</v>
      </c>
    </row>
    <row r="16" spans="1:12" s="118" customFormat="1" ht="15" customHeight="1">
      <c r="A16" s="416">
        <v>2015</v>
      </c>
      <c r="B16" s="294">
        <v>2015</v>
      </c>
      <c r="C16" s="135">
        <v>-15005.300909530029</v>
      </c>
      <c r="D16" s="135">
        <v>-18295.116962699998</v>
      </c>
      <c r="E16" s="135">
        <v>-32007.377927820002</v>
      </c>
      <c r="F16" s="135">
        <v>1419.4414543400003</v>
      </c>
      <c r="G16" s="135">
        <v>40281.090048400001</v>
      </c>
      <c r="H16" s="135">
        <v>184.65800002000017</v>
      </c>
      <c r="I16" s="135">
        <v>1983.8237821500009</v>
      </c>
      <c r="J16" s="135">
        <v>21700.509821160002</v>
      </c>
      <c r="K16" s="135">
        <v>261.72730601997318</v>
      </c>
    </row>
    <row r="17" spans="1:12" s="118" customFormat="1" ht="15" customHeight="1">
      <c r="A17" s="416">
        <v>2016</v>
      </c>
      <c r="B17" s="294">
        <v>2016</v>
      </c>
      <c r="C17" s="144">
        <v>60071.435273869996</v>
      </c>
      <c r="D17" s="144">
        <v>-4761.770622629997</v>
      </c>
      <c r="E17" s="144">
        <v>18360.883275300006</v>
      </c>
      <c r="F17" s="144">
        <v>-1560.12338512</v>
      </c>
      <c r="G17" s="144">
        <v>47863.869064710023</v>
      </c>
      <c r="H17" s="144">
        <v>53.507096559999944</v>
      </c>
      <c r="I17" s="144">
        <v>-7211.9870358000007</v>
      </c>
      <c r="J17" s="144">
        <v>13854.932516849998</v>
      </c>
      <c r="K17" s="144">
        <v>126208.49067777005</v>
      </c>
    </row>
    <row r="18" spans="1:12" s="118" customFormat="1" ht="15" customHeight="1">
      <c r="A18" s="416">
        <v>2017</v>
      </c>
      <c r="B18" s="294">
        <v>2017</v>
      </c>
      <c r="C18" s="135">
        <v>62988.991278689988</v>
      </c>
      <c r="D18" s="135">
        <v>36925.737810930004</v>
      </c>
      <c r="E18" s="135">
        <v>85973.114829240003</v>
      </c>
      <c r="F18" s="135">
        <v>-841.53684551000003</v>
      </c>
      <c r="G18" s="135">
        <v>41710.92011827002</v>
      </c>
      <c r="H18" s="135">
        <v>1924.0886587500001</v>
      </c>
      <c r="I18" s="135">
        <v>9165.0366779800042</v>
      </c>
      <c r="J18" s="135">
        <v>23708.464215659998</v>
      </c>
      <c r="K18" s="135">
        <v>261554.81674401005</v>
      </c>
    </row>
    <row r="19" spans="1:12" s="118" customFormat="1" ht="15" customHeight="1">
      <c r="A19" s="416">
        <v>2018</v>
      </c>
      <c r="B19" s="294">
        <v>2018</v>
      </c>
      <c r="C19" s="240">
        <v>-13423.338764149994</v>
      </c>
      <c r="D19" s="240">
        <v>29209.678312050008</v>
      </c>
      <c r="E19" s="240">
        <v>49057.434379680009</v>
      </c>
      <c r="F19" s="240">
        <v>545.51389103999998</v>
      </c>
      <c r="G19" s="240">
        <v>25247.657161660001</v>
      </c>
      <c r="H19" s="240">
        <v>1509.5995248199999</v>
      </c>
      <c r="I19" s="240">
        <v>10283.69600872</v>
      </c>
      <c r="J19" s="240">
        <v>-6438.2232767499963</v>
      </c>
      <c r="K19" s="240">
        <v>95992.017237070031</v>
      </c>
    </row>
    <row r="20" spans="1:12" s="118" customFormat="1" ht="15" customHeight="1">
      <c r="A20" s="416"/>
      <c r="B20" s="381">
        <v>2019</v>
      </c>
      <c r="C20" s="419">
        <v>-57898.477604290012</v>
      </c>
      <c r="D20" s="419">
        <v>88856.404669020005</v>
      </c>
      <c r="E20" s="419">
        <v>73445.060889040004</v>
      </c>
      <c r="F20" s="419">
        <v>-715.44111863000001</v>
      </c>
      <c r="G20" s="419">
        <v>43344.36687772</v>
      </c>
      <c r="H20" s="419">
        <v>9252.1337329000016</v>
      </c>
      <c r="I20" s="419">
        <v>52501.006309889992</v>
      </c>
      <c r="J20" s="419">
        <v>13599.17110618</v>
      </c>
      <c r="K20" s="419">
        <v>222384.22486182998</v>
      </c>
    </row>
    <row r="21" spans="1:12" s="118" customFormat="1" ht="15" customHeight="1">
      <c r="A21" s="417" t="s">
        <v>264</v>
      </c>
      <c r="B21" s="290" t="s">
        <v>90</v>
      </c>
      <c r="C21" s="240">
        <v>8043.8339502300005</v>
      </c>
      <c r="D21" s="240">
        <v>7397.7348526100013</v>
      </c>
      <c r="E21" s="240">
        <v>4569.6893843700009</v>
      </c>
      <c r="F21" s="240">
        <v>-55.4605484</v>
      </c>
      <c r="G21" s="240">
        <v>99.183869949999931</v>
      </c>
      <c r="H21" s="240">
        <v>583.64186525000002</v>
      </c>
      <c r="I21" s="240">
        <v>539.49338377999993</v>
      </c>
      <c r="J21" s="240">
        <v>1206.4254400899999</v>
      </c>
      <c r="K21" s="240">
        <v>22384.542197880004</v>
      </c>
      <c r="L21" s="345"/>
    </row>
    <row r="22" spans="1:12" s="118" customFormat="1" ht="15" customHeight="1">
      <c r="A22" s="417" t="s">
        <v>265</v>
      </c>
      <c r="B22" s="290" t="s">
        <v>91</v>
      </c>
      <c r="C22" s="135">
        <v>-7877.4822072600036</v>
      </c>
      <c r="D22" s="135">
        <v>6957.5835531900002</v>
      </c>
      <c r="E22" s="135">
        <v>7027.1461228200005</v>
      </c>
      <c r="F22" s="135">
        <v>-127.79139339</v>
      </c>
      <c r="G22" s="135">
        <v>7028.4863789600004</v>
      </c>
      <c r="H22" s="135">
        <v>452.35216785</v>
      </c>
      <c r="I22" s="135">
        <v>14747.019487510002</v>
      </c>
      <c r="J22" s="135">
        <v>338.9559984</v>
      </c>
      <c r="K22" s="135">
        <v>28546.27010808</v>
      </c>
    </row>
    <row r="23" spans="1:12" s="118" customFormat="1" ht="15" customHeight="1">
      <c r="A23" s="417" t="s">
        <v>266</v>
      </c>
      <c r="B23" s="290" t="s">
        <v>92</v>
      </c>
      <c r="C23" s="240">
        <v>1304.0889013999999</v>
      </c>
      <c r="D23" s="240">
        <v>2378.8059506999998</v>
      </c>
      <c r="E23" s="240">
        <v>11036.178747700002</v>
      </c>
      <c r="F23" s="240">
        <v>31.781294629999998</v>
      </c>
      <c r="G23" s="240">
        <v>3064.06981696</v>
      </c>
      <c r="H23" s="240">
        <v>-424.73923280000002</v>
      </c>
      <c r="I23" s="240">
        <v>-4477.6406645900006</v>
      </c>
      <c r="J23" s="240">
        <v>1387.0725751500001</v>
      </c>
      <c r="K23" s="240">
        <v>14299.617389150002</v>
      </c>
    </row>
    <row r="24" spans="1:12" s="118" customFormat="1" ht="15" customHeight="1">
      <c r="A24" s="417" t="s">
        <v>267</v>
      </c>
      <c r="B24" s="290" t="s">
        <v>93</v>
      </c>
      <c r="C24" s="135">
        <v>-7264.2991270000002</v>
      </c>
      <c r="D24" s="135">
        <v>2526.8036583699995</v>
      </c>
      <c r="E24" s="135">
        <v>-4463.57503215</v>
      </c>
      <c r="F24" s="135">
        <v>-68.418547119999999</v>
      </c>
      <c r="G24" s="135">
        <v>1266.7125320999999</v>
      </c>
      <c r="H24" s="135">
        <v>117.94959875000001</v>
      </c>
      <c r="I24" s="135">
        <v>-5022.8323013599993</v>
      </c>
      <c r="J24" s="135">
        <v>737.73198384</v>
      </c>
      <c r="K24" s="135">
        <v>-12169.927234569999</v>
      </c>
    </row>
    <row r="25" spans="1:12" s="118" customFormat="1" ht="15" customHeight="1">
      <c r="A25" s="417" t="s">
        <v>268</v>
      </c>
      <c r="B25" s="290" t="s">
        <v>94</v>
      </c>
      <c r="C25" s="240">
        <v>14291.650741499998</v>
      </c>
      <c r="D25" s="240">
        <v>3030.3728370799995</v>
      </c>
      <c r="E25" s="240">
        <v>968.07704908999972</v>
      </c>
      <c r="F25" s="240">
        <v>-7.1980954100000005</v>
      </c>
      <c r="G25" s="240">
        <v>-177.9867887100001</v>
      </c>
      <c r="H25" s="240">
        <v>1586.1614587500001</v>
      </c>
      <c r="I25" s="240">
        <v>38787.325248759997</v>
      </c>
      <c r="J25" s="240">
        <v>865.28486048000002</v>
      </c>
      <c r="K25" s="240">
        <v>59343.687311539994</v>
      </c>
    </row>
    <row r="26" spans="1:12" s="118" customFormat="1" ht="15" customHeight="1">
      <c r="A26" s="417" t="s">
        <v>269</v>
      </c>
      <c r="B26" s="290" t="s">
        <v>95</v>
      </c>
      <c r="C26" s="135">
        <v>5565.5303994600008</v>
      </c>
      <c r="D26" s="135">
        <v>3822.2183003800001</v>
      </c>
      <c r="E26" s="135">
        <v>6018.301067710001</v>
      </c>
      <c r="F26" s="135">
        <v>-191.40024428999999</v>
      </c>
      <c r="G26" s="135">
        <v>3912.9018853699999</v>
      </c>
      <c r="H26" s="135">
        <v>600.66750784999999</v>
      </c>
      <c r="I26" s="135">
        <v>11405.080993719997</v>
      </c>
      <c r="J26" s="135">
        <v>511.59535418000002</v>
      </c>
      <c r="K26" s="135">
        <v>31644.895264380004</v>
      </c>
    </row>
    <row r="27" spans="1:12" s="118" customFormat="1" ht="15" customHeight="1">
      <c r="A27" s="417" t="s">
        <v>270</v>
      </c>
      <c r="B27" s="290" t="s">
        <v>96</v>
      </c>
      <c r="C27" s="240">
        <v>4892.8071452099975</v>
      </c>
      <c r="D27" s="240">
        <v>6689.3719624199994</v>
      </c>
      <c r="E27" s="240">
        <v>15178.256352840001</v>
      </c>
      <c r="F27" s="240">
        <v>-117.75793578</v>
      </c>
      <c r="G27" s="240">
        <v>5277.5900044500004</v>
      </c>
      <c r="H27" s="240">
        <v>1536.1069660000001</v>
      </c>
      <c r="I27" s="240">
        <v>-7871.0552335900002</v>
      </c>
      <c r="J27" s="240">
        <v>1585.7229111199999</v>
      </c>
      <c r="K27" s="240">
        <v>27171.042172670001</v>
      </c>
    </row>
    <row r="28" spans="1:12" s="118" customFormat="1" ht="15" customHeight="1">
      <c r="A28" s="417" t="s">
        <v>271</v>
      </c>
      <c r="B28" s="290" t="s">
        <v>97</v>
      </c>
      <c r="C28" s="135">
        <v>-7164.6870617700006</v>
      </c>
      <c r="D28" s="135">
        <v>8632.5330411300019</v>
      </c>
      <c r="E28" s="135">
        <v>9396.8264362099999</v>
      </c>
      <c r="F28" s="135">
        <v>-256.16084380000001</v>
      </c>
      <c r="G28" s="135">
        <v>3718.3116900400009</v>
      </c>
      <c r="H28" s="135">
        <v>3352.4776709000002</v>
      </c>
      <c r="I28" s="135">
        <v>-5423.938016860001</v>
      </c>
      <c r="J28" s="135">
        <v>805.66698932000008</v>
      </c>
      <c r="K28" s="135">
        <v>13061.02990517</v>
      </c>
    </row>
    <row r="29" spans="1:12" s="118" customFormat="1" ht="15" customHeight="1">
      <c r="A29" s="417" t="s">
        <v>272</v>
      </c>
      <c r="B29" s="290" t="s">
        <v>98</v>
      </c>
      <c r="C29" s="240">
        <v>10552.83409385</v>
      </c>
      <c r="D29" s="240">
        <v>8941.772765820002</v>
      </c>
      <c r="E29" s="240">
        <v>8825.9146841000002</v>
      </c>
      <c r="F29" s="240">
        <v>-151.68195753000001</v>
      </c>
      <c r="G29" s="240">
        <v>2889.0592173600007</v>
      </c>
      <c r="H29" s="240">
        <v>834.76474910000013</v>
      </c>
      <c r="I29" s="240">
        <v>6947.4834801300012</v>
      </c>
      <c r="J29" s="240">
        <v>585.03117639000004</v>
      </c>
      <c r="K29" s="240">
        <v>39425.178209220008</v>
      </c>
    </row>
    <row r="30" spans="1:12" s="118" customFormat="1" ht="15" customHeight="1">
      <c r="A30" s="417" t="s">
        <v>273</v>
      </c>
      <c r="B30" s="302">
        <v>10</v>
      </c>
      <c r="C30" s="135">
        <v>-5975.4412299400001</v>
      </c>
      <c r="D30" s="135">
        <v>8591.1238714899991</v>
      </c>
      <c r="E30" s="135">
        <v>8528.8612086799985</v>
      </c>
      <c r="F30" s="135">
        <v>187.96683812999999</v>
      </c>
      <c r="G30" s="135">
        <v>579.34419940000032</v>
      </c>
      <c r="H30" s="135">
        <v>-2.6243734699999988</v>
      </c>
      <c r="I30" s="135">
        <v>1653.8058415</v>
      </c>
      <c r="J30" s="135">
        <v>-822.64465402999997</v>
      </c>
      <c r="K30" s="135">
        <v>12740.391701759998</v>
      </c>
    </row>
    <row r="31" spans="1:12" s="118" customFormat="1" ht="15" customHeight="1">
      <c r="A31" s="417" t="s">
        <v>274</v>
      </c>
      <c r="B31" s="302">
        <v>11</v>
      </c>
      <c r="C31" s="240">
        <v>-11582.505641080001</v>
      </c>
      <c r="D31" s="240">
        <v>11580.700098770003</v>
      </c>
      <c r="E31" s="240">
        <v>-4935.7253070500001</v>
      </c>
      <c r="F31" s="240">
        <v>-10.973259929999999</v>
      </c>
      <c r="G31" s="240">
        <v>7217.7887780699994</v>
      </c>
      <c r="H31" s="240">
        <v>-10.646158810000003</v>
      </c>
      <c r="I31" s="240">
        <v>9106.70800891</v>
      </c>
      <c r="J31" s="240">
        <v>1460.2046489300001</v>
      </c>
      <c r="K31" s="240">
        <v>12825.551167810001</v>
      </c>
    </row>
    <row r="32" spans="1:12" s="118" customFormat="1" ht="15" customHeight="1">
      <c r="A32" s="417" t="s">
        <v>275</v>
      </c>
      <c r="B32" s="302">
        <v>12</v>
      </c>
      <c r="C32" s="135">
        <v>-62684.807568890006</v>
      </c>
      <c r="D32" s="135">
        <v>18307.38377706</v>
      </c>
      <c r="E32" s="135">
        <v>11295.110174719999</v>
      </c>
      <c r="F32" s="135">
        <v>51.653574259999999</v>
      </c>
      <c r="G32" s="135">
        <v>8468.905293769998</v>
      </c>
      <c r="H32" s="135">
        <v>626.02151352999999</v>
      </c>
      <c r="I32" s="135">
        <v>-7890.4439180199997</v>
      </c>
      <c r="J32" s="135">
        <v>4938.1238223100008</v>
      </c>
      <c r="K32" s="135">
        <v>-26888.053331260006</v>
      </c>
    </row>
    <row r="33" spans="1:12" s="118" customFormat="1" ht="15" customHeight="1">
      <c r="A33" s="417"/>
      <c r="B33" s="302">
        <v>2020</v>
      </c>
      <c r="C33" s="240">
        <v>-120787.76969462002</v>
      </c>
      <c r="D33" s="240">
        <v>44342.969139170003</v>
      </c>
      <c r="E33" s="240">
        <v>9015.4281359499982</v>
      </c>
      <c r="F33" s="240">
        <v>1373.22361159</v>
      </c>
      <c r="G33" s="240">
        <v>325.73423260999925</v>
      </c>
      <c r="H33" s="240">
        <v>6480.2283639500001</v>
      </c>
      <c r="I33" s="240">
        <v>-12981.40649132</v>
      </c>
      <c r="J33" s="240">
        <v>2588.51233684</v>
      </c>
      <c r="K33" s="240">
        <v>-69643.080365830014</v>
      </c>
    </row>
    <row r="34" spans="1:12" s="118" customFormat="1" ht="15" customHeight="1">
      <c r="A34" s="418" t="s">
        <v>276</v>
      </c>
      <c r="B34" s="302" t="s">
        <v>90</v>
      </c>
      <c r="C34" s="135">
        <v>-18727.080031380003</v>
      </c>
      <c r="D34" s="135">
        <v>23659.929532350001</v>
      </c>
      <c r="E34" s="135">
        <v>11640.54483717</v>
      </c>
      <c r="F34" s="135">
        <v>75.936220969999994</v>
      </c>
      <c r="G34" s="135">
        <v>2346.9523223900005</v>
      </c>
      <c r="H34" s="135">
        <v>3037.7133794000001</v>
      </c>
      <c r="I34" s="135">
        <v>-6324.19608857</v>
      </c>
      <c r="J34" s="135">
        <v>-33.018323799999997</v>
      </c>
      <c r="K34" s="135">
        <v>15676.781848529999</v>
      </c>
      <c r="L34" s="345"/>
    </row>
    <row r="35" spans="1:12" s="118" customFormat="1" ht="15" customHeight="1">
      <c r="A35" s="418" t="s">
        <v>277</v>
      </c>
      <c r="B35" s="302" t="s">
        <v>91</v>
      </c>
      <c r="C35" s="240">
        <v>-1591.4929484899983</v>
      </c>
      <c r="D35" s="240">
        <v>13084.321084479998</v>
      </c>
      <c r="E35" s="240">
        <v>10270.781932469999</v>
      </c>
      <c r="F35" s="240">
        <v>169.85041215000001</v>
      </c>
      <c r="G35" s="240">
        <v>3662.7838022999999</v>
      </c>
      <c r="H35" s="240">
        <v>1002.7772001000001</v>
      </c>
      <c r="I35" s="240">
        <v>1561.6355880799997</v>
      </c>
      <c r="J35" s="240">
        <v>1830.2897257</v>
      </c>
      <c r="K35" s="240">
        <v>29990.946796790002</v>
      </c>
    </row>
    <row r="36" spans="1:12" s="118" customFormat="1" ht="15" customHeight="1">
      <c r="A36" s="418" t="s">
        <v>278</v>
      </c>
      <c r="B36" s="302" t="s">
        <v>92</v>
      </c>
      <c r="C36" s="135">
        <v>-41859.566302680003</v>
      </c>
      <c r="D36" s="135">
        <v>8236.5948543400009</v>
      </c>
      <c r="E36" s="135">
        <v>509.13525273000022</v>
      </c>
      <c r="F36" s="135">
        <v>788.98157651999998</v>
      </c>
      <c r="G36" s="135">
        <v>-2931.6269200400006</v>
      </c>
      <c r="H36" s="135">
        <v>5215.2534139999998</v>
      </c>
      <c r="I36" s="135">
        <v>5201.8810492600005</v>
      </c>
      <c r="J36" s="135">
        <v>628.74309450999999</v>
      </c>
      <c r="K36" s="135">
        <v>-24210.603981360007</v>
      </c>
    </row>
    <row r="37" spans="1:12" s="118" customFormat="1" ht="15" customHeight="1">
      <c r="A37" s="418" t="s">
        <v>279</v>
      </c>
      <c r="B37" s="408" t="s">
        <v>93</v>
      </c>
      <c r="C37" s="174">
        <v>-58609.630412070008</v>
      </c>
      <c r="D37" s="174">
        <v>-637.87633200000005</v>
      </c>
      <c r="E37" s="174">
        <v>-13405.033886420002</v>
      </c>
      <c r="F37" s="174">
        <v>338.45540195000001</v>
      </c>
      <c r="G37" s="174">
        <v>-2752.3749720400001</v>
      </c>
      <c r="H37" s="174">
        <v>-2775.5156295500001</v>
      </c>
      <c r="I37" s="174">
        <v>-13420.72704009</v>
      </c>
      <c r="J37" s="174">
        <v>162.49784043</v>
      </c>
      <c r="K37" s="174">
        <v>-91100.205029789999</v>
      </c>
    </row>
    <row r="38" spans="1:12" s="118" customFormat="1" ht="15" hidden="1" customHeight="1">
      <c r="A38" s="418" t="s">
        <v>280</v>
      </c>
      <c r="B38" s="290" t="s">
        <v>94</v>
      </c>
      <c r="C38" s="135">
        <v>0</v>
      </c>
      <c r="D38" s="135">
        <v>0</v>
      </c>
      <c r="E38" s="135">
        <v>0</v>
      </c>
      <c r="F38" s="135">
        <v>0</v>
      </c>
      <c r="G38" s="135">
        <v>0</v>
      </c>
      <c r="H38" s="135">
        <v>0</v>
      </c>
      <c r="I38" s="135">
        <v>0</v>
      </c>
      <c r="J38" s="135">
        <v>0</v>
      </c>
      <c r="K38" s="135">
        <v>0</v>
      </c>
    </row>
    <row r="39" spans="1:12" s="118" customFormat="1" ht="15" hidden="1" customHeight="1">
      <c r="A39" s="418" t="s">
        <v>281</v>
      </c>
      <c r="B39" s="290" t="s">
        <v>95</v>
      </c>
      <c r="C39" s="240">
        <v>0</v>
      </c>
      <c r="D39" s="240">
        <v>0</v>
      </c>
      <c r="E39" s="240">
        <v>0</v>
      </c>
      <c r="F39" s="240">
        <v>0</v>
      </c>
      <c r="G39" s="240">
        <v>0</v>
      </c>
      <c r="H39" s="240">
        <v>0</v>
      </c>
      <c r="I39" s="240">
        <v>0</v>
      </c>
      <c r="J39" s="240">
        <v>0</v>
      </c>
      <c r="K39" s="240">
        <v>0</v>
      </c>
    </row>
    <row r="40" spans="1:12" s="118" customFormat="1" ht="15" hidden="1" customHeight="1">
      <c r="A40" s="418" t="s">
        <v>282</v>
      </c>
      <c r="B40" s="290" t="s">
        <v>96</v>
      </c>
      <c r="C40" s="135">
        <v>0</v>
      </c>
      <c r="D40" s="135">
        <v>0</v>
      </c>
      <c r="E40" s="135">
        <v>0</v>
      </c>
      <c r="F40" s="135">
        <v>0</v>
      </c>
      <c r="G40" s="135">
        <v>0</v>
      </c>
      <c r="H40" s="135">
        <v>0</v>
      </c>
      <c r="I40" s="135">
        <v>0</v>
      </c>
      <c r="J40" s="135">
        <v>0</v>
      </c>
      <c r="K40" s="135">
        <v>0</v>
      </c>
    </row>
    <row r="41" spans="1:12" s="118" customFormat="1" ht="15" hidden="1" customHeight="1">
      <c r="A41" s="418" t="s">
        <v>283</v>
      </c>
      <c r="B41" s="290" t="s">
        <v>97</v>
      </c>
      <c r="C41" s="240">
        <v>0</v>
      </c>
      <c r="D41" s="240">
        <v>0</v>
      </c>
      <c r="E41" s="240">
        <v>0</v>
      </c>
      <c r="F41" s="240">
        <v>0</v>
      </c>
      <c r="G41" s="240">
        <v>0</v>
      </c>
      <c r="H41" s="240">
        <v>0</v>
      </c>
      <c r="I41" s="240">
        <v>0</v>
      </c>
      <c r="J41" s="240">
        <v>0</v>
      </c>
      <c r="K41" s="240">
        <v>0</v>
      </c>
    </row>
    <row r="42" spans="1:12" s="118" customFormat="1" ht="15" hidden="1" customHeight="1">
      <c r="A42" s="418" t="s">
        <v>284</v>
      </c>
      <c r="B42" s="290" t="s">
        <v>98</v>
      </c>
      <c r="C42" s="135">
        <v>0</v>
      </c>
      <c r="D42" s="135">
        <v>0</v>
      </c>
      <c r="E42" s="135">
        <v>0</v>
      </c>
      <c r="F42" s="135">
        <v>0</v>
      </c>
      <c r="G42" s="135">
        <v>0</v>
      </c>
      <c r="H42" s="135">
        <v>0</v>
      </c>
      <c r="I42" s="135">
        <v>0</v>
      </c>
      <c r="J42" s="135">
        <v>0</v>
      </c>
      <c r="K42" s="135">
        <v>0</v>
      </c>
    </row>
    <row r="43" spans="1:12" s="118" customFormat="1" ht="15" hidden="1" customHeight="1">
      <c r="A43" s="418" t="s">
        <v>285</v>
      </c>
      <c r="B43" s="290" t="s">
        <v>99</v>
      </c>
      <c r="C43" s="240">
        <v>0</v>
      </c>
      <c r="D43" s="240">
        <v>0</v>
      </c>
      <c r="E43" s="240">
        <v>0</v>
      </c>
      <c r="F43" s="240">
        <v>0</v>
      </c>
      <c r="G43" s="240">
        <v>0</v>
      </c>
      <c r="H43" s="240">
        <v>0</v>
      </c>
      <c r="I43" s="240">
        <v>0</v>
      </c>
      <c r="J43" s="240">
        <v>0</v>
      </c>
      <c r="K43" s="240">
        <v>0</v>
      </c>
    </row>
    <row r="44" spans="1:12" s="118" customFormat="1" ht="15" hidden="1" customHeight="1">
      <c r="A44" s="418" t="s">
        <v>286</v>
      </c>
      <c r="B44" s="290" t="s">
        <v>100</v>
      </c>
      <c r="C44" s="135">
        <v>0</v>
      </c>
      <c r="D44" s="135">
        <v>0</v>
      </c>
      <c r="E44" s="135">
        <v>0</v>
      </c>
      <c r="F44" s="135">
        <v>0</v>
      </c>
      <c r="G44" s="135">
        <v>0</v>
      </c>
      <c r="H44" s="135">
        <v>0</v>
      </c>
      <c r="I44" s="135">
        <v>0</v>
      </c>
      <c r="J44" s="135">
        <v>0</v>
      </c>
      <c r="K44" s="135">
        <v>0</v>
      </c>
    </row>
    <row r="45" spans="1:12" s="118" customFormat="1" ht="15" hidden="1" customHeight="1">
      <c r="A45" s="418" t="s">
        <v>287</v>
      </c>
      <c r="B45" s="408" t="s">
        <v>101</v>
      </c>
      <c r="C45" s="240">
        <v>0</v>
      </c>
      <c r="D45" s="240">
        <v>0</v>
      </c>
      <c r="E45" s="240">
        <v>0</v>
      </c>
      <c r="F45" s="240">
        <v>0</v>
      </c>
      <c r="G45" s="240">
        <v>0</v>
      </c>
      <c r="H45" s="240">
        <v>0</v>
      </c>
      <c r="I45" s="240">
        <v>0</v>
      </c>
      <c r="J45" s="240">
        <v>0</v>
      </c>
      <c r="K45" s="240">
        <v>0</v>
      </c>
    </row>
    <row r="46" spans="1:12" s="393" customFormat="1" ht="15" customHeight="1">
      <c r="B46" s="361"/>
      <c r="C46" s="361"/>
      <c r="D46" s="361"/>
      <c r="E46" s="361"/>
      <c r="F46" s="361"/>
      <c r="G46" s="361"/>
      <c r="H46" s="361"/>
      <c r="I46" s="361"/>
      <c r="J46" s="361"/>
      <c r="K46" s="361"/>
    </row>
    <row r="47" spans="1:12" s="393" customFormat="1" ht="15" customHeight="1">
      <c r="B47" s="394" t="s">
        <v>203</v>
      </c>
      <c r="K47" s="395"/>
    </row>
    <row r="48" spans="1:12" s="396" customFormat="1" ht="15" customHeight="1">
      <c r="B48" s="394" t="s">
        <v>104</v>
      </c>
      <c r="K48" s="397"/>
    </row>
  </sheetData>
  <mergeCells count="2">
    <mergeCell ref="B1:K1"/>
    <mergeCell ref="B2:K2"/>
  </mergeCells>
  <phoneticPr fontId="17" type="noConversion"/>
  <hyperlinks>
    <hyperlink ref="K3" location="Índice!Area_de_impressao" display="Voltar ao índice" xr:uid="{00000000-0004-0000-0A00-000000000000}"/>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ignoredErrors>
    <ignoredError sqref="B21:B3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7">
    <pageSetUpPr fitToPage="1"/>
  </sheetPr>
  <dimension ref="A1:U122"/>
  <sheetViews>
    <sheetView topLeftCell="B1" zoomScale="70" zoomScaleNormal="70" zoomScaleSheetLayoutView="40" workbookViewId="0">
      <selection activeCell="B1" sqref="B1:U1"/>
    </sheetView>
  </sheetViews>
  <sheetFormatPr defaultRowHeight="15"/>
  <cols>
    <col min="1" max="1" width="6.7109375" style="91" hidden="1" customWidth="1"/>
    <col min="2" max="2" width="61.5703125" style="18" customWidth="1"/>
    <col min="3" max="6" width="17.7109375" style="18" customWidth="1"/>
    <col min="7" max="18" width="17.7109375" style="17" customWidth="1"/>
    <col min="19" max="20" width="25.7109375" style="17" customWidth="1"/>
    <col min="21" max="21" width="23.28515625" style="17" customWidth="1"/>
    <col min="22" max="16384" width="9.140625" style="91"/>
  </cols>
  <sheetData>
    <row r="1" spans="1:21" s="284" customFormat="1" ht="17.25" customHeight="1">
      <c r="B1" s="442" t="s">
        <v>106</v>
      </c>
      <c r="C1" s="442"/>
      <c r="D1" s="442"/>
      <c r="E1" s="442"/>
      <c r="F1" s="442"/>
      <c r="G1" s="442"/>
      <c r="H1" s="442"/>
      <c r="I1" s="442"/>
      <c r="J1" s="442"/>
      <c r="K1" s="442"/>
      <c r="L1" s="442"/>
      <c r="M1" s="442"/>
      <c r="N1" s="442"/>
      <c r="O1" s="442"/>
      <c r="P1" s="442"/>
      <c r="Q1" s="442"/>
      <c r="R1" s="442"/>
      <c r="S1" s="442"/>
      <c r="T1" s="442"/>
      <c r="U1" s="442"/>
    </row>
    <row r="2" spans="1:21" s="92" customFormat="1" ht="21" customHeight="1">
      <c r="B2" s="461" t="s">
        <v>147</v>
      </c>
      <c r="C2" s="461"/>
      <c r="D2" s="461"/>
      <c r="E2" s="461"/>
      <c r="F2" s="462"/>
      <c r="G2" s="462"/>
      <c r="H2" s="462"/>
      <c r="I2" s="462"/>
      <c r="J2" s="462"/>
      <c r="K2" s="462"/>
      <c r="L2" s="462"/>
      <c r="M2" s="462"/>
      <c r="N2" s="462"/>
      <c r="O2" s="462"/>
      <c r="P2" s="462"/>
      <c r="Q2" s="462"/>
      <c r="R2" s="462"/>
      <c r="S2" s="464"/>
      <c r="T2" s="464"/>
      <c r="U2" s="464"/>
    </row>
    <row r="3" spans="1:21" s="92" customFormat="1" ht="15" customHeight="1">
      <c r="B3" s="168"/>
      <c r="C3" s="168"/>
      <c r="D3" s="168"/>
      <c r="E3" s="168"/>
      <c r="F3" s="168"/>
      <c r="G3" s="168"/>
      <c r="H3" s="168"/>
      <c r="I3" s="168"/>
      <c r="J3" s="168"/>
      <c r="K3" s="168"/>
      <c r="L3" s="168"/>
      <c r="M3" s="168"/>
      <c r="N3" s="168"/>
      <c r="O3" s="168"/>
      <c r="P3" s="168"/>
      <c r="Q3" s="168"/>
      <c r="R3" s="168"/>
      <c r="S3" s="168"/>
      <c r="T3" s="168"/>
      <c r="U3" s="292" t="s">
        <v>107</v>
      </c>
    </row>
    <row r="4" spans="1:21" s="271" customFormat="1" ht="26.25" customHeight="1">
      <c r="B4" s="121" t="s">
        <v>189</v>
      </c>
      <c r="C4" s="433"/>
      <c r="D4" s="426"/>
      <c r="E4" s="429"/>
      <c r="F4" s="254"/>
      <c r="G4" s="241"/>
      <c r="H4" s="241"/>
      <c r="I4" s="241"/>
      <c r="J4" s="241"/>
      <c r="K4" s="241"/>
      <c r="L4" s="241"/>
      <c r="M4" s="241"/>
      <c r="N4" s="274"/>
      <c r="O4" s="276"/>
      <c r="P4" s="274"/>
      <c r="Q4" s="274"/>
      <c r="R4" s="274"/>
      <c r="S4" s="274"/>
      <c r="T4" s="274"/>
      <c r="U4" s="258" t="s">
        <v>260</v>
      </c>
    </row>
    <row r="5" spans="1:21" s="92" customFormat="1" ht="21" customHeight="1">
      <c r="B5" s="458" t="s">
        <v>146</v>
      </c>
      <c r="C5" s="459"/>
      <c r="D5" s="459"/>
      <c r="E5" s="459"/>
      <c r="F5" s="459"/>
      <c r="G5" s="459"/>
      <c r="H5" s="459"/>
      <c r="I5" s="459"/>
      <c r="J5" s="459"/>
      <c r="K5" s="459"/>
      <c r="L5" s="459"/>
      <c r="M5" s="459"/>
      <c r="N5" s="459"/>
      <c r="O5" s="459"/>
      <c r="P5" s="459"/>
      <c r="Q5" s="459"/>
      <c r="R5" s="459"/>
      <c r="S5" s="459"/>
      <c r="T5" s="459"/>
      <c r="U5" s="460"/>
    </row>
    <row r="6" spans="1:21" ht="39" customHeight="1">
      <c r="B6" s="213" t="s">
        <v>83</v>
      </c>
      <c r="C6" s="214">
        <v>43466</v>
      </c>
      <c r="D6" s="214">
        <v>43497</v>
      </c>
      <c r="E6" s="214">
        <v>43525</v>
      </c>
      <c r="F6" s="214">
        <v>43556</v>
      </c>
      <c r="G6" s="214">
        <v>43586</v>
      </c>
      <c r="H6" s="214">
        <v>43617</v>
      </c>
      <c r="I6" s="214">
        <v>43647</v>
      </c>
      <c r="J6" s="214">
        <v>43678</v>
      </c>
      <c r="K6" s="214">
        <v>43709</v>
      </c>
      <c r="L6" s="214">
        <v>43739</v>
      </c>
      <c r="M6" s="214">
        <v>43770</v>
      </c>
      <c r="N6" s="214">
        <v>43800</v>
      </c>
      <c r="O6" s="214">
        <v>43831</v>
      </c>
      <c r="P6" s="214">
        <v>43862</v>
      </c>
      <c r="Q6" s="214">
        <v>43891</v>
      </c>
      <c r="R6" s="214" t="s">
        <v>261</v>
      </c>
      <c r="S6" s="227" t="s">
        <v>262</v>
      </c>
      <c r="T6" s="227" t="s">
        <v>263</v>
      </c>
      <c r="U6" s="228" t="s">
        <v>81</v>
      </c>
    </row>
    <row r="7" spans="1:21" s="90" customFormat="1" ht="20.100000000000001" customHeight="1">
      <c r="A7" s="95"/>
      <c r="B7" s="205" t="s">
        <v>124</v>
      </c>
      <c r="C7" s="206">
        <v>8043.8339502299996</v>
      </c>
      <c r="D7" s="206">
        <v>-7877.4822072600036</v>
      </c>
      <c r="E7" s="206">
        <v>1304.0889013999988</v>
      </c>
      <c r="F7" s="206">
        <v>-7264.2991270000002</v>
      </c>
      <c r="G7" s="206">
        <v>14291.650741500001</v>
      </c>
      <c r="H7" s="206">
        <v>5565.5303994600026</v>
      </c>
      <c r="I7" s="206">
        <v>4892.8071452100003</v>
      </c>
      <c r="J7" s="206">
        <v>-7164.6870617700006</v>
      </c>
      <c r="K7" s="206">
        <v>10552.834093850002</v>
      </c>
      <c r="L7" s="206">
        <v>-5975.4412299400028</v>
      </c>
      <c r="M7" s="206">
        <v>-11582.505641080003</v>
      </c>
      <c r="N7" s="206">
        <v>-62684.807568889999</v>
      </c>
      <c r="O7" s="206">
        <v>-18727.080031380003</v>
      </c>
      <c r="P7" s="206">
        <v>-1591.4929484899997</v>
      </c>
      <c r="Q7" s="206">
        <v>-41859.566302680003</v>
      </c>
      <c r="R7" s="206">
        <v>-58609.630412070008</v>
      </c>
      <c r="S7" s="206">
        <v>-178686.24729891002</v>
      </c>
      <c r="T7" s="206">
        <v>-120787.76969462002</v>
      </c>
      <c r="U7" s="206">
        <v>-172892.38881628</v>
      </c>
    </row>
    <row r="8" spans="1:21" ht="15" customHeight="1">
      <c r="A8" s="96">
        <v>272</v>
      </c>
      <c r="B8" s="207" t="s">
        <v>175</v>
      </c>
      <c r="C8" s="208">
        <v>-333.59480532999999</v>
      </c>
      <c r="D8" s="208">
        <v>-486.07516910999999</v>
      </c>
      <c r="E8" s="208">
        <v>267.80904977</v>
      </c>
      <c r="F8" s="208">
        <v>331.03223118</v>
      </c>
      <c r="G8" s="208">
        <v>665.68450740999992</v>
      </c>
      <c r="H8" s="208">
        <v>991.75211186000001</v>
      </c>
      <c r="I8" s="208">
        <v>2872.78929492</v>
      </c>
      <c r="J8" s="208">
        <v>-2132.7537368799999</v>
      </c>
      <c r="K8" s="208">
        <v>148.51623602999999</v>
      </c>
      <c r="L8" s="208">
        <v>-539.91145573000006</v>
      </c>
      <c r="M8" s="208">
        <v>4505.4406950699995</v>
      </c>
      <c r="N8" s="208">
        <v>339.57452192</v>
      </c>
      <c r="O8" s="208">
        <v>640.26918955999997</v>
      </c>
      <c r="P8" s="208">
        <v>1397.4483400300001</v>
      </c>
      <c r="Q8" s="208">
        <v>1991.7863993800001</v>
      </c>
      <c r="R8" s="208">
        <v>2876.4103329999998</v>
      </c>
      <c r="S8" s="208">
        <v>13536.177743079999</v>
      </c>
      <c r="T8" s="208">
        <v>6905.9142619699996</v>
      </c>
      <c r="U8" s="208">
        <v>13757.006436569998</v>
      </c>
    </row>
    <row r="9" spans="1:21" ht="15" customHeight="1">
      <c r="A9" s="96">
        <v>273</v>
      </c>
      <c r="B9" s="209" t="s">
        <v>172</v>
      </c>
      <c r="C9" s="210">
        <v>1989.56285323</v>
      </c>
      <c r="D9" s="210">
        <v>571.74494401999993</v>
      </c>
      <c r="E9" s="210">
        <v>755.13440348000006</v>
      </c>
      <c r="F9" s="210">
        <v>-561.70643966</v>
      </c>
      <c r="G9" s="210">
        <v>4987.0369445600008</v>
      </c>
      <c r="H9" s="210">
        <v>3175.99122605</v>
      </c>
      <c r="I9" s="210">
        <v>5841.3878887000001</v>
      </c>
      <c r="J9" s="210">
        <v>5525.59131024</v>
      </c>
      <c r="K9" s="210">
        <v>2545.5718560800001</v>
      </c>
      <c r="L9" s="210">
        <v>5080.1623490500006</v>
      </c>
      <c r="M9" s="210">
        <v>420.90153974999998</v>
      </c>
      <c r="N9" s="210">
        <v>-2450.5367740500001</v>
      </c>
      <c r="O9" s="210">
        <v>-1769.4093051900002</v>
      </c>
      <c r="P9" s="210">
        <v>439.41366920999997</v>
      </c>
      <c r="Q9" s="210">
        <v>-6867.28150671</v>
      </c>
      <c r="R9" s="210">
        <v>-1499.5721074999999</v>
      </c>
      <c r="S9" s="210">
        <v>18183.992851259998</v>
      </c>
      <c r="T9" s="210">
        <v>-9696.84925019</v>
      </c>
      <c r="U9" s="210">
        <v>15429.25709019</v>
      </c>
    </row>
    <row r="10" spans="1:21" ht="15" customHeight="1">
      <c r="A10" s="96">
        <v>274</v>
      </c>
      <c r="B10" s="207" t="s">
        <v>178</v>
      </c>
      <c r="C10" s="208">
        <v>-5444.7678810200005</v>
      </c>
      <c r="D10" s="208">
        <v>20838.699276979998</v>
      </c>
      <c r="E10" s="208">
        <v>-4776.0089361199998</v>
      </c>
      <c r="F10" s="208">
        <v>-2170.8112216300001</v>
      </c>
      <c r="G10" s="208">
        <v>4530.0460875500003</v>
      </c>
      <c r="H10" s="208">
        <v>10878.69903994</v>
      </c>
      <c r="I10" s="208">
        <v>-2771.4139633</v>
      </c>
      <c r="J10" s="208">
        <v>2468.2883013999999</v>
      </c>
      <c r="K10" s="208">
        <v>8305.8166375600013</v>
      </c>
      <c r="L10" s="208">
        <v>-7415.5103604300002</v>
      </c>
      <c r="M10" s="208">
        <v>23594.380983349998</v>
      </c>
      <c r="N10" s="208">
        <v>-17051.152014209998</v>
      </c>
      <c r="O10" s="208">
        <v>1780.10179014</v>
      </c>
      <c r="P10" s="208">
        <v>13059.357146190001</v>
      </c>
      <c r="Q10" s="208">
        <v>38284.268296349997</v>
      </c>
      <c r="R10" s="208">
        <v>12239.869234379999</v>
      </c>
      <c r="S10" s="208">
        <v>96349.862417130003</v>
      </c>
      <c r="T10" s="208">
        <v>65363.596467060001</v>
      </c>
      <c r="U10" s="208">
        <v>87902.751178920007</v>
      </c>
    </row>
    <row r="11" spans="1:21" ht="15" customHeight="1">
      <c r="A11" s="96">
        <v>275</v>
      </c>
      <c r="B11" s="209" t="s">
        <v>214</v>
      </c>
      <c r="C11" s="210">
        <v>-3992.67066252</v>
      </c>
      <c r="D11" s="210">
        <v>-23083.84353532</v>
      </c>
      <c r="E11" s="210">
        <v>1258.34499325</v>
      </c>
      <c r="F11" s="210">
        <v>-5274.3464349799997</v>
      </c>
      <c r="G11" s="210">
        <v>-6490.6828460200004</v>
      </c>
      <c r="H11" s="210">
        <v>-14698.975093559999</v>
      </c>
      <c r="I11" s="210">
        <v>-4669.4897750500004</v>
      </c>
      <c r="J11" s="210">
        <v>-6036.1987942400001</v>
      </c>
      <c r="K11" s="210">
        <v>-7083.2843357000002</v>
      </c>
      <c r="L11" s="210">
        <v>41679.44979323</v>
      </c>
      <c r="M11" s="210">
        <v>-30237.500038459999</v>
      </c>
      <c r="N11" s="210">
        <v>-22802.873545860002</v>
      </c>
      <c r="O11" s="210">
        <v>-16427.95852873</v>
      </c>
      <c r="P11" s="210">
        <v>-15260.154715280001</v>
      </c>
      <c r="Q11" s="210">
        <v>-45302.743281639996</v>
      </c>
      <c r="R11" s="210">
        <v>-46086.698548830005</v>
      </c>
      <c r="S11" s="210">
        <v>-204509.62534971</v>
      </c>
      <c r="T11" s="210">
        <v>-123077.55507448001</v>
      </c>
      <c r="U11" s="210">
        <v>-173417.10971014001</v>
      </c>
    </row>
    <row r="12" spans="1:21" ht="15" customHeight="1">
      <c r="A12" s="96">
        <v>276</v>
      </c>
      <c r="B12" s="207" t="s">
        <v>176</v>
      </c>
      <c r="C12" s="208">
        <v>536.75169173999996</v>
      </c>
      <c r="D12" s="208">
        <v>-57.470204000000003</v>
      </c>
      <c r="E12" s="208">
        <v>920.09323740000002</v>
      </c>
      <c r="F12" s="208">
        <v>523.80625738000003</v>
      </c>
      <c r="G12" s="208">
        <v>1439.3468666900001</v>
      </c>
      <c r="H12" s="208">
        <v>879.07826521000004</v>
      </c>
      <c r="I12" s="208">
        <v>491.30195894999997</v>
      </c>
      <c r="J12" s="208">
        <v>464.47225637000003</v>
      </c>
      <c r="K12" s="208">
        <v>776.89625737999995</v>
      </c>
      <c r="L12" s="208">
        <v>531.97790770999995</v>
      </c>
      <c r="M12" s="208">
        <v>529.09039250000001</v>
      </c>
      <c r="N12" s="208">
        <v>-2598.9270668700001</v>
      </c>
      <c r="O12" s="208">
        <v>75.654844420000003</v>
      </c>
      <c r="P12" s="208">
        <v>-651.65292410999996</v>
      </c>
      <c r="Q12" s="208">
        <v>-2003.2127659100001</v>
      </c>
      <c r="R12" s="208">
        <v>-2607.0811646900002</v>
      </c>
      <c r="S12" s="208">
        <v>-749.87418982999998</v>
      </c>
      <c r="T12" s="208">
        <v>-5186.2920102900007</v>
      </c>
      <c r="U12" s="208">
        <v>-2673.0551723500002</v>
      </c>
    </row>
    <row r="13" spans="1:21" ht="15" customHeight="1">
      <c r="A13" s="96">
        <v>277</v>
      </c>
      <c r="B13" s="209" t="s">
        <v>181</v>
      </c>
      <c r="C13" s="210">
        <v>49.366893979999993</v>
      </c>
      <c r="D13" s="210">
        <v>315.58519658999995</v>
      </c>
      <c r="E13" s="210">
        <v>-70.23745851000001</v>
      </c>
      <c r="F13" s="210">
        <v>77.257441159999999</v>
      </c>
      <c r="G13" s="210">
        <v>-220.26674319999998</v>
      </c>
      <c r="H13" s="210">
        <v>-166.45855811999999</v>
      </c>
      <c r="I13" s="210">
        <v>-18.765632549999999</v>
      </c>
      <c r="J13" s="210">
        <v>-241.46261726</v>
      </c>
      <c r="K13" s="210">
        <v>390.29177364999998</v>
      </c>
      <c r="L13" s="210">
        <v>113.91531829</v>
      </c>
      <c r="M13" s="210">
        <v>-120.11426462</v>
      </c>
      <c r="N13" s="210">
        <v>18.73800314</v>
      </c>
      <c r="O13" s="210">
        <v>354.98759789999997</v>
      </c>
      <c r="P13" s="210">
        <v>51.870485420000001</v>
      </c>
      <c r="Q13" s="210">
        <v>156.56034106000001</v>
      </c>
      <c r="R13" s="210">
        <v>1201.7611868299998</v>
      </c>
      <c r="S13" s="210">
        <v>1893.0289637599999</v>
      </c>
      <c r="T13" s="210">
        <v>1765.1796112099998</v>
      </c>
      <c r="U13" s="210">
        <v>1521.0568905399996</v>
      </c>
    </row>
    <row r="14" spans="1:21" ht="15" customHeight="1">
      <c r="A14" s="96">
        <v>278</v>
      </c>
      <c r="B14" s="207" t="s">
        <v>215</v>
      </c>
      <c r="C14" s="208">
        <v>-2905.00472244</v>
      </c>
      <c r="D14" s="208">
        <v>-807.24294780999992</v>
      </c>
      <c r="E14" s="208">
        <v>651.17710725999996</v>
      </c>
      <c r="F14" s="208">
        <v>-332.21529261000001</v>
      </c>
      <c r="G14" s="208">
        <v>609.74376941999992</v>
      </c>
      <c r="H14" s="208">
        <v>-978.0754849299999</v>
      </c>
      <c r="I14" s="208">
        <v>-467.30343132000002</v>
      </c>
      <c r="J14" s="208">
        <v>-71.516100249999994</v>
      </c>
      <c r="K14" s="208">
        <v>-1498.8076945799999</v>
      </c>
      <c r="L14" s="208">
        <v>-51203.047315750002</v>
      </c>
      <c r="M14" s="208">
        <v>-5954.5108221700002</v>
      </c>
      <c r="N14" s="208">
        <v>-4109.3753795100001</v>
      </c>
      <c r="O14" s="208">
        <v>-1903.7819987099999</v>
      </c>
      <c r="P14" s="208">
        <v>-3958.1597150699999</v>
      </c>
      <c r="Q14" s="208">
        <v>-8566.3876180799998</v>
      </c>
      <c r="R14" s="208">
        <v>-6046.3854756299997</v>
      </c>
      <c r="S14" s="208">
        <v>-87540.893122179987</v>
      </c>
      <c r="T14" s="208">
        <v>-20474.71480749</v>
      </c>
      <c r="U14" s="208">
        <v>-84147.607266579987</v>
      </c>
    </row>
    <row r="15" spans="1:21" ht="15" customHeight="1">
      <c r="A15" s="96">
        <v>279</v>
      </c>
      <c r="B15" s="209" t="s">
        <v>166</v>
      </c>
      <c r="C15" s="210">
        <v>0.19250396</v>
      </c>
      <c r="D15" s="210">
        <v>236.60659755</v>
      </c>
      <c r="E15" s="210">
        <v>16.433764869999997</v>
      </c>
      <c r="F15" s="210">
        <v>119.54096654000001</v>
      </c>
      <c r="G15" s="210">
        <v>653.21982290999995</v>
      </c>
      <c r="H15" s="210">
        <v>-132.78631953999999</v>
      </c>
      <c r="I15" s="210">
        <v>199.09147369999999</v>
      </c>
      <c r="J15" s="210">
        <v>601.67209661000004</v>
      </c>
      <c r="K15" s="210">
        <v>-73.889419650000008</v>
      </c>
      <c r="L15" s="210">
        <v>105.76310884999999</v>
      </c>
      <c r="M15" s="210">
        <v>-180.88066327000001</v>
      </c>
      <c r="N15" s="210">
        <v>484.69853979000004</v>
      </c>
      <c r="O15" s="210">
        <v>183.74852514</v>
      </c>
      <c r="P15" s="210">
        <v>52.39224858</v>
      </c>
      <c r="Q15" s="210">
        <v>-27.139390389999999</v>
      </c>
      <c r="R15" s="210">
        <v>-241.71548093999999</v>
      </c>
      <c r="S15" s="210">
        <v>1996.9483747100003</v>
      </c>
      <c r="T15" s="210">
        <v>-32.714097609999982</v>
      </c>
      <c r="U15" s="210">
        <v>1624.1745417899999</v>
      </c>
    </row>
    <row r="16" spans="1:21" ht="15" customHeight="1">
      <c r="A16" s="96">
        <v>280</v>
      </c>
      <c r="B16" s="207" t="s">
        <v>182</v>
      </c>
      <c r="C16" s="208">
        <v>140.49925775</v>
      </c>
      <c r="D16" s="208">
        <v>-29.826355920000001</v>
      </c>
      <c r="E16" s="208">
        <v>-49.444274740000004</v>
      </c>
      <c r="F16" s="208">
        <v>162.76058287000001</v>
      </c>
      <c r="G16" s="208">
        <v>284.70838239999995</v>
      </c>
      <c r="H16" s="208">
        <v>216.30045537999999</v>
      </c>
      <c r="I16" s="208">
        <v>285.81553954000003</v>
      </c>
      <c r="J16" s="208">
        <v>114.68392516</v>
      </c>
      <c r="K16" s="208">
        <v>115.40445548999999</v>
      </c>
      <c r="L16" s="208">
        <v>-119.28481531999999</v>
      </c>
      <c r="M16" s="208">
        <v>125.07484710999999</v>
      </c>
      <c r="N16" s="208">
        <v>-271.25923280000001</v>
      </c>
      <c r="O16" s="208">
        <v>-348.39294307</v>
      </c>
      <c r="P16" s="208">
        <v>2.17950204</v>
      </c>
      <c r="Q16" s="208">
        <v>-544.10139963999995</v>
      </c>
      <c r="R16" s="208">
        <v>36.729559789999996</v>
      </c>
      <c r="S16" s="208">
        <v>121.84748603999998</v>
      </c>
      <c r="T16" s="208">
        <v>-853.58528088000003</v>
      </c>
      <c r="U16" s="208">
        <v>-102.14172392000017</v>
      </c>
    </row>
    <row r="17" spans="1:21" ht="15" customHeight="1">
      <c r="A17" s="96">
        <v>281</v>
      </c>
      <c r="B17" s="209" t="s">
        <v>216</v>
      </c>
      <c r="C17" s="210">
        <v>678.94598573999997</v>
      </c>
      <c r="D17" s="210">
        <v>-406.39164299999999</v>
      </c>
      <c r="E17" s="210">
        <v>-1112.0746258699999</v>
      </c>
      <c r="F17" s="210">
        <v>-1627.85619862</v>
      </c>
      <c r="G17" s="210">
        <v>-783.19231820000005</v>
      </c>
      <c r="H17" s="210">
        <v>166.05294337000001</v>
      </c>
      <c r="I17" s="210">
        <v>449.18897669</v>
      </c>
      <c r="J17" s="210">
        <v>-2508.4583305400001</v>
      </c>
      <c r="K17" s="210">
        <v>-828.39236626000002</v>
      </c>
      <c r="L17" s="210">
        <v>545.03272853999999</v>
      </c>
      <c r="M17" s="210">
        <v>-324.85418467</v>
      </c>
      <c r="N17" s="210">
        <v>-1092.56615143</v>
      </c>
      <c r="O17" s="210">
        <v>-320.81639601999996</v>
      </c>
      <c r="P17" s="210">
        <v>-285.13028066999999</v>
      </c>
      <c r="Q17" s="210">
        <v>2678.0523034600001</v>
      </c>
      <c r="R17" s="210">
        <v>-312.19999157999996</v>
      </c>
      <c r="S17" s="210">
        <v>-5084.6595490599993</v>
      </c>
      <c r="T17" s="210">
        <v>1759.9056351900001</v>
      </c>
      <c r="U17" s="210">
        <v>-2617.2830673099998</v>
      </c>
    </row>
    <row r="18" spans="1:21" ht="15" customHeight="1">
      <c r="A18" s="96">
        <v>282</v>
      </c>
      <c r="B18" s="207" t="s">
        <v>171</v>
      </c>
      <c r="C18" s="208">
        <v>40.591796530000003</v>
      </c>
      <c r="D18" s="208">
        <v>43.352863460000002</v>
      </c>
      <c r="E18" s="208">
        <v>63.248585810000002</v>
      </c>
      <c r="F18" s="208">
        <v>-185.63745105000001</v>
      </c>
      <c r="G18" s="208">
        <v>185.77832067</v>
      </c>
      <c r="H18" s="208">
        <v>190.09311074999999</v>
      </c>
      <c r="I18" s="208">
        <v>101.92142946999999</v>
      </c>
      <c r="J18" s="208">
        <v>-10.250265820000001</v>
      </c>
      <c r="K18" s="208">
        <v>-26.453991500000001</v>
      </c>
      <c r="L18" s="208">
        <v>-49.19002175</v>
      </c>
      <c r="M18" s="208">
        <v>-72.37048965000001</v>
      </c>
      <c r="N18" s="208">
        <v>-73.110775099999998</v>
      </c>
      <c r="O18" s="208">
        <v>-22.091494050000001</v>
      </c>
      <c r="P18" s="208">
        <v>-39.013093210000001</v>
      </c>
      <c r="Q18" s="208">
        <v>-30.39625959</v>
      </c>
      <c r="R18" s="208">
        <v>-63.025151829999999</v>
      </c>
      <c r="S18" s="208">
        <v>53.447113139999885</v>
      </c>
      <c r="T18" s="208">
        <v>-154.52599867999999</v>
      </c>
      <c r="U18" s="208">
        <v>91.891318389999981</v>
      </c>
    </row>
    <row r="19" spans="1:21" ht="15" customHeight="1">
      <c r="A19" s="96">
        <v>283</v>
      </c>
      <c r="B19" s="209" t="s">
        <v>180</v>
      </c>
      <c r="C19" s="210">
        <v>-1800.609009</v>
      </c>
      <c r="D19" s="210">
        <v>729.24576655999999</v>
      </c>
      <c r="E19" s="210">
        <v>-2540.39644069</v>
      </c>
      <c r="F19" s="210">
        <v>66.475384509999998</v>
      </c>
      <c r="G19" s="210">
        <v>-2241.3785871599998</v>
      </c>
      <c r="H19" s="210">
        <v>38.895156869999994</v>
      </c>
      <c r="I19" s="210">
        <v>1400.9412866800001</v>
      </c>
      <c r="J19" s="210">
        <v>-9094.1376448299998</v>
      </c>
      <c r="K19" s="210">
        <v>3317.4644334600002</v>
      </c>
      <c r="L19" s="210">
        <v>1241.73629562</v>
      </c>
      <c r="M19" s="210">
        <v>-842.67224284000008</v>
      </c>
      <c r="N19" s="210">
        <v>-3690.9475719699999</v>
      </c>
      <c r="O19" s="210">
        <v>-1068.2058255300001</v>
      </c>
      <c r="P19" s="210">
        <v>2299.05178557</v>
      </c>
      <c r="Q19" s="210">
        <v>-2361.3004645599999</v>
      </c>
      <c r="R19" s="210">
        <v>1499.7410411300002</v>
      </c>
      <c r="S19" s="210">
        <v>-13046.096636179998</v>
      </c>
      <c r="T19" s="210">
        <v>369.28653661000021</v>
      </c>
      <c r="U19" s="210">
        <v>-9500.8123375599989</v>
      </c>
    </row>
    <row r="20" spans="1:21" ht="15" customHeight="1">
      <c r="A20" s="96">
        <v>284</v>
      </c>
      <c r="B20" s="207" t="s">
        <v>217</v>
      </c>
      <c r="C20" s="208">
        <v>17588.965117610001</v>
      </c>
      <c r="D20" s="208">
        <v>-6548.4861818599993</v>
      </c>
      <c r="E20" s="208">
        <v>2028.05056326</v>
      </c>
      <c r="F20" s="208">
        <v>-3537.9829758299998</v>
      </c>
      <c r="G20" s="208">
        <v>7215.3634995699995</v>
      </c>
      <c r="H20" s="208">
        <v>1717.28955232</v>
      </c>
      <c r="I20" s="208">
        <v>-3549.2281626399999</v>
      </c>
      <c r="J20" s="208">
        <v>-52.809249539999996</v>
      </c>
      <c r="K20" s="208">
        <v>1435.0718101500001</v>
      </c>
      <c r="L20" s="208">
        <v>3633.8834590300003</v>
      </c>
      <c r="M20" s="208">
        <v>-848.24047770000004</v>
      </c>
      <c r="N20" s="208">
        <v>-10076.346156420001</v>
      </c>
      <c r="O20" s="208">
        <v>646.21601447</v>
      </c>
      <c r="P20" s="208">
        <v>4096.8660534700002</v>
      </c>
      <c r="Q20" s="208">
        <v>-16140.462588639999</v>
      </c>
      <c r="R20" s="208">
        <v>-12006.899029290002</v>
      </c>
      <c r="S20" s="208">
        <v>-14398.748752040003</v>
      </c>
      <c r="T20" s="208">
        <v>-23404.279549990002</v>
      </c>
      <c r="U20" s="208">
        <v>-23929.29527522</v>
      </c>
    </row>
    <row r="21" spans="1:21" ht="15" customHeight="1">
      <c r="A21" s="96">
        <v>285</v>
      </c>
      <c r="B21" s="209" t="s">
        <v>168</v>
      </c>
      <c r="C21" s="210">
        <v>1435.2960000999999</v>
      </c>
      <c r="D21" s="210">
        <v>802.99784600999999</v>
      </c>
      <c r="E21" s="210">
        <v>3883.5799338100001</v>
      </c>
      <c r="F21" s="210">
        <v>5138.0224347100002</v>
      </c>
      <c r="G21" s="210">
        <v>3982.6112120100001</v>
      </c>
      <c r="H21" s="210">
        <v>3204.66293017</v>
      </c>
      <c r="I21" s="210">
        <v>4675.7773617100002</v>
      </c>
      <c r="J21" s="210">
        <v>3794.6650974499998</v>
      </c>
      <c r="K21" s="210">
        <v>2977.4271060100004</v>
      </c>
      <c r="L21" s="210">
        <v>410.88630522000005</v>
      </c>
      <c r="M21" s="210">
        <v>-2175.9272128499997</v>
      </c>
      <c r="N21" s="210">
        <v>304.20158533</v>
      </c>
      <c r="O21" s="210">
        <v>-581.12308203999999</v>
      </c>
      <c r="P21" s="210">
        <v>-2879.8847139200002</v>
      </c>
      <c r="Q21" s="210">
        <v>-3186.7794224699996</v>
      </c>
      <c r="R21" s="210">
        <v>-7695.8021853199998</v>
      </c>
      <c r="S21" s="210">
        <v>14090.61119593</v>
      </c>
      <c r="T21" s="210">
        <v>-14343.58940375</v>
      </c>
      <c r="U21" s="210">
        <v>2830.7149812999987</v>
      </c>
    </row>
    <row r="22" spans="1:21" ht="15" customHeight="1">
      <c r="A22" s="96">
        <v>286</v>
      </c>
      <c r="B22" s="207" t="s">
        <v>218</v>
      </c>
      <c r="C22" s="208">
        <v>64.992282619999997</v>
      </c>
      <c r="D22" s="208">
        <v>2.5365567700000002</v>
      </c>
      <c r="E22" s="208">
        <v>6.9646282499999996</v>
      </c>
      <c r="F22" s="208">
        <v>5.8224484600000004</v>
      </c>
      <c r="G22" s="208">
        <v>-530.53977989999998</v>
      </c>
      <c r="H22" s="208">
        <v>82.091482760000005</v>
      </c>
      <c r="I22" s="208">
        <v>55.466872100000003</v>
      </c>
      <c r="J22" s="208">
        <v>11.13797825</v>
      </c>
      <c r="K22" s="208">
        <v>50.487565520000004</v>
      </c>
      <c r="L22" s="208">
        <v>8.0533642299999997</v>
      </c>
      <c r="M22" s="208">
        <v>-4.5574663900000001</v>
      </c>
      <c r="N22" s="208">
        <v>385.80567987000001</v>
      </c>
      <c r="O22" s="208">
        <v>27.57728878</v>
      </c>
      <c r="P22" s="208">
        <v>42.766146299999996</v>
      </c>
      <c r="Q22" s="208">
        <v>-15.0845485</v>
      </c>
      <c r="R22" s="208">
        <v>86.710856620000001</v>
      </c>
      <c r="S22" s="208">
        <v>280.23135574000003</v>
      </c>
      <c r="T22" s="208">
        <v>141.96974319999998</v>
      </c>
      <c r="U22" s="208">
        <v>199.91543964000007</v>
      </c>
    </row>
    <row r="23" spans="1:21" ht="15" customHeight="1">
      <c r="A23" s="96">
        <v>31</v>
      </c>
      <c r="B23" s="209" t="s">
        <v>69</v>
      </c>
      <c r="C23" s="210">
        <v>-4.6833527199999994</v>
      </c>
      <c r="D23" s="210">
        <v>1.0847818200000001</v>
      </c>
      <c r="E23" s="210">
        <v>1.41437017</v>
      </c>
      <c r="F23" s="210">
        <v>1.53914057</v>
      </c>
      <c r="G23" s="210">
        <v>4.1716027899999997</v>
      </c>
      <c r="H23" s="210">
        <v>0.91958093000000007</v>
      </c>
      <c r="I23" s="210">
        <v>-4.6739723899999994</v>
      </c>
      <c r="J23" s="210">
        <v>2.3887121099999997</v>
      </c>
      <c r="K23" s="210">
        <v>0.71377020999999996</v>
      </c>
      <c r="L23" s="210">
        <v>0.64210927000000007</v>
      </c>
      <c r="M23" s="210">
        <v>4.2337637599999995</v>
      </c>
      <c r="N23" s="210">
        <v>-0.73123072</v>
      </c>
      <c r="O23" s="210">
        <v>6.1442915500000002</v>
      </c>
      <c r="P23" s="210">
        <v>41.157116960000003</v>
      </c>
      <c r="Q23" s="210">
        <v>74.655603200000002</v>
      </c>
      <c r="R23" s="210">
        <v>8.5265117899999989</v>
      </c>
      <c r="S23" s="210">
        <v>137.50279930000002</v>
      </c>
      <c r="T23" s="210">
        <v>130.48352349999999</v>
      </c>
      <c r="U23" s="210">
        <v>138.14785946000001</v>
      </c>
    </row>
    <row r="24" spans="1:21" s="90" customFormat="1" ht="20.100000000000001" customHeight="1">
      <c r="A24" s="97"/>
      <c r="B24" s="211" t="s">
        <v>6</v>
      </c>
      <c r="C24" s="212">
        <v>7397.7348526100004</v>
      </c>
      <c r="D24" s="212">
        <v>6957.5835531900002</v>
      </c>
      <c r="E24" s="212">
        <v>2378.8059506999998</v>
      </c>
      <c r="F24" s="212">
        <v>2526.80365837</v>
      </c>
      <c r="G24" s="212">
        <v>3030.3728370800004</v>
      </c>
      <c r="H24" s="212">
        <v>3822.2183003799996</v>
      </c>
      <c r="I24" s="212">
        <v>6689.3719624199985</v>
      </c>
      <c r="J24" s="212">
        <v>8632.5330411300019</v>
      </c>
      <c r="K24" s="212">
        <v>8941.772765820002</v>
      </c>
      <c r="L24" s="212">
        <v>8591.123871490001</v>
      </c>
      <c r="M24" s="212">
        <v>11580.700098769999</v>
      </c>
      <c r="N24" s="212">
        <v>18307.38377706</v>
      </c>
      <c r="O24" s="212">
        <v>23659.929532350001</v>
      </c>
      <c r="P24" s="212">
        <v>13084.32108448</v>
      </c>
      <c r="Q24" s="212">
        <v>8236.5948543399991</v>
      </c>
      <c r="R24" s="212">
        <v>-637.87633200000016</v>
      </c>
      <c r="S24" s="212">
        <v>133199.37380818999</v>
      </c>
      <c r="T24" s="212">
        <v>44342.969139170003</v>
      </c>
      <c r="U24" s="212">
        <v>113938.44579332</v>
      </c>
    </row>
    <row r="25" spans="1:21" ht="15" customHeight="1">
      <c r="A25" s="96">
        <v>287</v>
      </c>
      <c r="B25" s="207" t="s">
        <v>165</v>
      </c>
      <c r="C25" s="208">
        <v>483.15562731</v>
      </c>
      <c r="D25" s="208">
        <v>550.15228563000005</v>
      </c>
      <c r="E25" s="208">
        <v>198.99196293</v>
      </c>
      <c r="F25" s="208">
        <v>133.05483688999999</v>
      </c>
      <c r="G25" s="208">
        <v>474.59541194999997</v>
      </c>
      <c r="H25" s="208">
        <v>47.407476320000001</v>
      </c>
      <c r="I25" s="208">
        <v>626.12242710999999</v>
      </c>
      <c r="J25" s="208">
        <v>567.23711001999993</v>
      </c>
      <c r="K25" s="208">
        <v>-457.23047804999999</v>
      </c>
      <c r="L25" s="208">
        <v>250.94822277</v>
      </c>
      <c r="M25" s="208">
        <v>989.55913264999992</v>
      </c>
      <c r="N25" s="208">
        <v>978.72266574000002</v>
      </c>
      <c r="O25" s="208">
        <v>762.3505007</v>
      </c>
      <c r="P25" s="208">
        <v>403.04231189999996</v>
      </c>
      <c r="Q25" s="208">
        <v>875.57864692999999</v>
      </c>
      <c r="R25" s="208">
        <v>-913.20685173000004</v>
      </c>
      <c r="S25" s="208">
        <v>5970.4812890699995</v>
      </c>
      <c r="T25" s="208">
        <v>1127.7646078000002</v>
      </c>
      <c r="U25" s="208">
        <v>4605.1265763099991</v>
      </c>
    </row>
    <row r="26" spans="1:21" ht="15" customHeight="1">
      <c r="A26" s="96">
        <v>289</v>
      </c>
      <c r="B26" s="209" t="s">
        <v>164</v>
      </c>
      <c r="C26" s="210">
        <v>3412.9393796100003</v>
      </c>
      <c r="D26" s="210">
        <v>1124.1200549600001</v>
      </c>
      <c r="E26" s="210">
        <v>230.09974919000001</v>
      </c>
      <c r="F26" s="210">
        <v>165.43178721999999</v>
      </c>
      <c r="G26" s="210">
        <v>344.27510293</v>
      </c>
      <c r="H26" s="210">
        <v>-130.31140028000002</v>
      </c>
      <c r="I26" s="210">
        <v>390.50919762000001</v>
      </c>
      <c r="J26" s="210">
        <v>677.08248902000003</v>
      </c>
      <c r="K26" s="210">
        <v>-1062.7410886799998</v>
      </c>
      <c r="L26" s="210">
        <v>1915.43516077</v>
      </c>
      <c r="M26" s="210">
        <v>926.51561835000007</v>
      </c>
      <c r="N26" s="210">
        <v>996.85303074000001</v>
      </c>
      <c r="O26" s="210">
        <v>2054.2917140200002</v>
      </c>
      <c r="P26" s="210">
        <v>1633.18438072</v>
      </c>
      <c r="Q26" s="210">
        <v>1871.1224277599999</v>
      </c>
      <c r="R26" s="210">
        <v>-137.37631044</v>
      </c>
      <c r="S26" s="210">
        <v>14411.431293510001</v>
      </c>
      <c r="T26" s="210">
        <v>5421.2222120599999</v>
      </c>
      <c r="U26" s="210">
        <v>9478.8403225300008</v>
      </c>
    </row>
    <row r="27" spans="1:21" ht="15" customHeight="1">
      <c r="A27" s="96">
        <v>288</v>
      </c>
      <c r="B27" s="207" t="s">
        <v>219</v>
      </c>
      <c r="C27" s="208">
        <v>150.07473922</v>
      </c>
      <c r="D27" s="208">
        <v>228.46491849</v>
      </c>
      <c r="E27" s="208">
        <v>27.509408799999999</v>
      </c>
      <c r="F27" s="208">
        <v>66.921541739999995</v>
      </c>
      <c r="G27" s="208">
        <v>321.41383795999997</v>
      </c>
      <c r="H27" s="208">
        <v>550.86597653000001</v>
      </c>
      <c r="I27" s="208">
        <v>873.53931339999997</v>
      </c>
      <c r="J27" s="208">
        <v>1269.17943453</v>
      </c>
      <c r="K27" s="208">
        <v>1062.5191218099999</v>
      </c>
      <c r="L27" s="208">
        <v>1899.2116845599999</v>
      </c>
      <c r="M27" s="208">
        <v>2059.2525262099998</v>
      </c>
      <c r="N27" s="208">
        <v>3128.2708174099998</v>
      </c>
      <c r="O27" s="208">
        <v>2673.1347891999999</v>
      </c>
      <c r="P27" s="208">
        <v>2289.5634644800002</v>
      </c>
      <c r="Q27" s="208">
        <v>914.36876002999998</v>
      </c>
      <c r="R27" s="208">
        <v>-506.06950670999998</v>
      </c>
      <c r="S27" s="208">
        <v>17008.220827659999</v>
      </c>
      <c r="T27" s="208">
        <v>5370.997507000001</v>
      </c>
      <c r="U27" s="208">
        <v>16535.250219410002</v>
      </c>
    </row>
    <row r="28" spans="1:21" ht="15" customHeight="1">
      <c r="A28" s="96">
        <v>235</v>
      </c>
      <c r="B28" s="209" t="s">
        <v>12</v>
      </c>
      <c r="C28" s="210">
        <v>176.74192109999998</v>
      </c>
      <c r="D28" s="210">
        <v>36.335508020000006</v>
      </c>
      <c r="E28" s="210">
        <v>-0.18751867000000003</v>
      </c>
      <c r="F28" s="210">
        <v>6.56972559</v>
      </c>
      <c r="G28" s="210">
        <v>45.228609939999998</v>
      </c>
      <c r="H28" s="210">
        <v>-4.45125949</v>
      </c>
      <c r="I28" s="210">
        <v>192.22208931999998</v>
      </c>
      <c r="J28" s="210">
        <v>341.75526404999999</v>
      </c>
      <c r="K28" s="210">
        <v>186.90192838999999</v>
      </c>
      <c r="L28" s="210">
        <v>497.60307697000002</v>
      </c>
      <c r="M28" s="210">
        <v>564.48383102000003</v>
      </c>
      <c r="N28" s="210">
        <v>2059.0873897900001</v>
      </c>
      <c r="O28" s="210">
        <v>2693.6081580300001</v>
      </c>
      <c r="P28" s="210">
        <v>825.94858027999999</v>
      </c>
      <c r="Q28" s="210">
        <v>-659.35950271000002</v>
      </c>
      <c r="R28" s="210">
        <v>-85.768446339999997</v>
      </c>
      <c r="S28" s="210">
        <v>6876.7193552899998</v>
      </c>
      <c r="T28" s="210">
        <v>2774.42878926</v>
      </c>
      <c r="U28" s="210">
        <v>6657.2597192500007</v>
      </c>
    </row>
    <row r="29" spans="1:21" ht="15" customHeight="1">
      <c r="A29" s="96">
        <v>236</v>
      </c>
      <c r="B29" s="207" t="s">
        <v>13</v>
      </c>
      <c r="C29" s="208">
        <v>297.25020841000003</v>
      </c>
      <c r="D29" s="208">
        <v>46.857485409999995</v>
      </c>
      <c r="E29" s="208">
        <v>93.630524280000003</v>
      </c>
      <c r="F29" s="208">
        <v>122.63791393000001</v>
      </c>
      <c r="G29" s="208">
        <v>328.80258194999999</v>
      </c>
      <c r="H29" s="208">
        <v>309.27562044999996</v>
      </c>
      <c r="I29" s="208">
        <v>451.93996836000002</v>
      </c>
      <c r="J29" s="208">
        <v>382.44689435000004</v>
      </c>
      <c r="K29" s="208">
        <v>154.94556172</v>
      </c>
      <c r="L29" s="208">
        <v>424.56139648000004</v>
      </c>
      <c r="M29" s="208">
        <v>727.47132159</v>
      </c>
      <c r="N29" s="208">
        <v>383.18543125000002</v>
      </c>
      <c r="O29" s="208">
        <v>27.392097839999998</v>
      </c>
      <c r="P29" s="208">
        <v>234.00880086000001</v>
      </c>
      <c r="Q29" s="208">
        <v>-25.887842079999999</v>
      </c>
      <c r="R29" s="208">
        <v>-41.773820439999994</v>
      </c>
      <c r="S29" s="208">
        <v>3916.7441443600005</v>
      </c>
      <c r="T29" s="208">
        <v>193.73923618000003</v>
      </c>
      <c r="U29" s="208">
        <v>3356.3680123300005</v>
      </c>
    </row>
    <row r="30" spans="1:21" ht="15" customHeight="1">
      <c r="A30" s="96">
        <v>237</v>
      </c>
      <c r="B30" s="209" t="s">
        <v>87</v>
      </c>
      <c r="C30" s="210">
        <v>-4.6927600400000005</v>
      </c>
      <c r="D30" s="210">
        <v>-1.7208018500000002</v>
      </c>
      <c r="E30" s="210">
        <v>-3.1688589999999999</v>
      </c>
      <c r="F30" s="210">
        <v>-4.0814484900000005</v>
      </c>
      <c r="G30" s="210">
        <v>-0.39904338</v>
      </c>
      <c r="H30" s="210">
        <v>-4.2181495199999999</v>
      </c>
      <c r="I30" s="210">
        <v>-3.0509031800000002</v>
      </c>
      <c r="J30" s="210">
        <v>-1.8363741100000002</v>
      </c>
      <c r="K30" s="210">
        <v>-1.5042197900000001</v>
      </c>
      <c r="L30" s="210">
        <v>-0.90313176000000006</v>
      </c>
      <c r="M30" s="210">
        <v>3.3444993799999998</v>
      </c>
      <c r="N30" s="210">
        <v>22.649802510000001</v>
      </c>
      <c r="O30" s="210">
        <v>19.400544329999999</v>
      </c>
      <c r="P30" s="210">
        <v>15.30670497</v>
      </c>
      <c r="Q30" s="210">
        <v>-8.9048121600000005</v>
      </c>
      <c r="R30" s="210">
        <v>6.1977214099999998</v>
      </c>
      <c r="S30" s="210">
        <v>32.418769319999996</v>
      </c>
      <c r="T30" s="210">
        <v>32.000158550000002</v>
      </c>
      <c r="U30" s="210">
        <v>46.082638699999997</v>
      </c>
    </row>
    <row r="31" spans="1:21" ht="15" customHeight="1">
      <c r="A31" s="96">
        <v>234</v>
      </c>
      <c r="B31" s="207" t="s">
        <v>30</v>
      </c>
      <c r="C31" s="208">
        <v>43.982931299999997</v>
      </c>
      <c r="D31" s="208">
        <v>84.85608929</v>
      </c>
      <c r="E31" s="208">
        <v>20.021487690000001</v>
      </c>
      <c r="F31" s="208">
        <v>-15.353898920000001</v>
      </c>
      <c r="G31" s="208">
        <v>-19.110551300000001</v>
      </c>
      <c r="H31" s="208">
        <v>42.575876590000007</v>
      </c>
      <c r="I31" s="208">
        <v>222.24016318</v>
      </c>
      <c r="J31" s="208">
        <v>247.18236772999998</v>
      </c>
      <c r="K31" s="208">
        <v>192.64779150000001</v>
      </c>
      <c r="L31" s="208">
        <v>378.73901387000001</v>
      </c>
      <c r="M31" s="208">
        <v>554.76352796000003</v>
      </c>
      <c r="N31" s="208">
        <v>1704.82478124</v>
      </c>
      <c r="O31" s="208">
        <v>2126.0661658099998</v>
      </c>
      <c r="P31" s="208">
        <v>361.66798467000001</v>
      </c>
      <c r="Q31" s="208">
        <v>-910.91745926999999</v>
      </c>
      <c r="R31" s="208">
        <v>-19.54729532</v>
      </c>
      <c r="S31" s="208">
        <v>5014.63897602</v>
      </c>
      <c r="T31" s="208">
        <v>1557.2693958899995</v>
      </c>
      <c r="U31" s="208">
        <v>4881.1323666600001</v>
      </c>
    </row>
    <row r="32" spans="1:21" ht="15" customHeight="1">
      <c r="A32" s="96">
        <v>175</v>
      </c>
      <c r="B32" s="209" t="s">
        <v>14</v>
      </c>
      <c r="C32" s="210">
        <v>2621.2937748000004</v>
      </c>
      <c r="D32" s="210">
        <v>4748.6323869200005</v>
      </c>
      <c r="E32" s="210">
        <v>1442.5896540899998</v>
      </c>
      <c r="F32" s="210">
        <v>1119.49655332</v>
      </c>
      <c r="G32" s="210">
        <v>1792.5145561400002</v>
      </c>
      <c r="H32" s="210">
        <v>2919.3591451399998</v>
      </c>
      <c r="I32" s="210">
        <v>4065.8534704699996</v>
      </c>
      <c r="J32" s="210">
        <v>4817.7766886600002</v>
      </c>
      <c r="K32" s="210">
        <v>5848.0484396400007</v>
      </c>
      <c r="L32" s="210">
        <v>3326.3855928100002</v>
      </c>
      <c r="M32" s="210">
        <v>5676.5904195000003</v>
      </c>
      <c r="N32" s="210">
        <v>7791.62638556</v>
      </c>
      <c r="O32" s="210">
        <v>12897.11960401</v>
      </c>
      <c r="P32" s="210">
        <v>9198.9597969699989</v>
      </c>
      <c r="Q32" s="210">
        <v>3944.80491932</v>
      </c>
      <c r="R32" s="210">
        <v>295.24392542999999</v>
      </c>
      <c r="S32" s="210">
        <v>72506.295312779999</v>
      </c>
      <c r="T32" s="210">
        <v>26336.12824573</v>
      </c>
      <c r="U32" s="210">
        <v>62574.282943650003</v>
      </c>
    </row>
    <row r="33" spans="1:21" ht="15" customHeight="1">
      <c r="A33" s="96">
        <v>250</v>
      </c>
      <c r="B33" s="207" t="s">
        <v>88</v>
      </c>
      <c r="C33" s="208">
        <v>-63.588286979999999</v>
      </c>
      <c r="D33" s="208">
        <v>-40.97858729</v>
      </c>
      <c r="E33" s="208">
        <v>-43.008480590000005</v>
      </c>
      <c r="F33" s="208">
        <v>-50.11750224</v>
      </c>
      <c r="G33" s="208">
        <v>-37.536688579999996</v>
      </c>
      <c r="H33" s="208">
        <v>-41.843796349999998</v>
      </c>
      <c r="I33" s="208">
        <v>-60.133720600000004</v>
      </c>
      <c r="J33" s="208">
        <v>-36.711067960000001</v>
      </c>
      <c r="K33" s="208">
        <v>-43.328239310000001</v>
      </c>
      <c r="L33" s="208">
        <v>-54.095576960000002</v>
      </c>
      <c r="M33" s="208">
        <v>-61.329041179999997</v>
      </c>
      <c r="N33" s="208">
        <v>-49.280742159999996</v>
      </c>
      <c r="O33" s="208">
        <v>-58.338382609999996</v>
      </c>
      <c r="P33" s="208">
        <v>-41.634563450000002</v>
      </c>
      <c r="Q33" s="208">
        <v>-12.25333846</v>
      </c>
      <c r="R33" s="208">
        <v>-3.4944906900000001</v>
      </c>
      <c r="S33" s="208">
        <v>-697.67250540999999</v>
      </c>
      <c r="T33" s="208">
        <v>-115.72077521</v>
      </c>
      <c r="U33" s="208">
        <v>-499.97964831000002</v>
      </c>
    </row>
    <row r="34" spans="1:21" ht="15" customHeight="1">
      <c r="A34" s="96">
        <v>171</v>
      </c>
      <c r="B34" s="209" t="s">
        <v>58</v>
      </c>
      <c r="C34" s="210">
        <v>17.988901030000001</v>
      </c>
      <c r="D34" s="210">
        <v>13.086562630000001</v>
      </c>
      <c r="E34" s="210">
        <v>2.2000000000000002</v>
      </c>
      <c r="F34" s="210">
        <v>240.92809815999999</v>
      </c>
      <c r="G34" s="210">
        <v>80.518302790000007</v>
      </c>
      <c r="H34" s="210">
        <v>-33.929983679999999</v>
      </c>
      <c r="I34" s="210">
        <v>-11.048999199999999</v>
      </c>
      <c r="J34" s="210">
        <v>-217.92950718</v>
      </c>
      <c r="K34" s="210">
        <v>6.95</v>
      </c>
      <c r="L34" s="210">
        <v>-102.36604815000001</v>
      </c>
      <c r="M34" s="210">
        <v>421.31386260000005</v>
      </c>
      <c r="N34" s="210">
        <v>55.174999999999997</v>
      </c>
      <c r="O34" s="210">
        <v>49.964183140000003</v>
      </c>
      <c r="P34" s="210">
        <v>-2211.6650374400001</v>
      </c>
      <c r="Q34" s="210">
        <v>-75.971050090000006</v>
      </c>
      <c r="R34" s="210">
        <v>-21.842634989999997</v>
      </c>
      <c r="S34" s="210">
        <v>-1786.6283503800003</v>
      </c>
      <c r="T34" s="210">
        <v>-2259.5145393800003</v>
      </c>
      <c r="U34" s="210">
        <v>-2060.8319122000003</v>
      </c>
    </row>
    <row r="35" spans="1:21" ht="15" customHeight="1">
      <c r="A35" s="96">
        <v>291</v>
      </c>
      <c r="B35" s="207" t="s">
        <v>197</v>
      </c>
      <c r="C35" s="208">
        <v>-38.786074829999997</v>
      </c>
      <c r="D35" s="208">
        <v>56.54260069</v>
      </c>
      <c r="E35" s="208">
        <v>-49.597587369999999</v>
      </c>
      <c r="F35" s="208">
        <v>56.858961119999996</v>
      </c>
      <c r="G35" s="208">
        <v>-88.772873529999998</v>
      </c>
      <c r="H35" s="208">
        <v>-16.249662749999999</v>
      </c>
      <c r="I35" s="208">
        <v>10.60963501</v>
      </c>
      <c r="J35" s="208">
        <v>-34.188626649999996</v>
      </c>
      <c r="K35" s="208">
        <v>-46.635312119999995</v>
      </c>
      <c r="L35" s="208">
        <v>6.5620420800000003</v>
      </c>
      <c r="M35" s="208">
        <v>-75.619078930000001</v>
      </c>
      <c r="N35" s="208">
        <v>-144.06892246000001</v>
      </c>
      <c r="O35" s="208">
        <v>-209.52551528000001</v>
      </c>
      <c r="P35" s="208">
        <v>-44.341011760000001</v>
      </c>
      <c r="Q35" s="208">
        <v>174.60225068</v>
      </c>
      <c r="R35" s="208">
        <v>71.485048250000006</v>
      </c>
      <c r="S35" s="208">
        <v>-371.12412785000004</v>
      </c>
      <c r="T35" s="208">
        <v>-7.7792281099999911</v>
      </c>
      <c r="U35" s="208">
        <v>-396.14202746000012</v>
      </c>
    </row>
    <row r="36" spans="1:21" ht="15" customHeight="1">
      <c r="A36" s="96">
        <v>290</v>
      </c>
      <c r="B36" s="209" t="s">
        <v>220</v>
      </c>
      <c r="C36" s="210">
        <v>301.37449168000001</v>
      </c>
      <c r="D36" s="210">
        <v>111.23505029</v>
      </c>
      <c r="E36" s="210">
        <v>459.72560935000001</v>
      </c>
      <c r="F36" s="210">
        <v>684.45709004999992</v>
      </c>
      <c r="G36" s="210">
        <v>-211.15640979</v>
      </c>
      <c r="H36" s="210">
        <v>183.73845741999997</v>
      </c>
      <c r="I36" s="210">
        <v>-69.430679069999996</v>
      </c>
      <c r="J36" s="210">
        <v>620.53836866999995</v>
      </c>
      <c r="K36" s="210">
        <v>3101.1992607100001</v>
      </c>
      <c r="L36" s="210">
        <v>49.042438049999994</v>
      </c>
      <c r="M36" s="210">
        <v>-205.64652038</v>
      </c>
      <c r="N36" s="210">
        <v>1380.3381374400001</v>
      </c>
      <c r="O36" s="210">
        <v>624.46567315999994</v>
      </c>
      <c r="P36" s="210">
        <v>420.27967228</v>
      </c>
      <c r="Q36" s="210">
        <v>2149.4118543899999</v>
      </c>
      <c r="R36" s="210">
        <v>718.27632957000003</v>
      </c>
      <c r="S36" s="210">
        <v>10317.848823820001</v>
      </c>
      <c r="T36" s="210">
        <v>3912.4335293999998</v>
      </c>
      <c r="U36" s="210">
        <v>8761.0565824500009</v>
      </c>
    </row>
    <row r="37" spans="1:21" s="90" customFormat="1" ht="20.100000000000001" customHeight="1">
      <c r="A37" s="97"/>
      <c r="B37" s="211" t="s">
        <v>15</v>
      </c>
      <c r="C37" s="212">
        <v>4569.6893843700009</v>
      </c>
      <c r="D37" s="212">
        <v>7027.1461228200005</v>
      </c>
      <c r="E37" s="212">
        <v>11036.1787477</v>
      </c>
      <c r="F37" s="212">
        <v>-4463.57503215</v>
      </c>
      <c r="G37" s="212">
        <v>968.0770490899996</v>
      </c>
      <c r="H37" s="212">
        <v>6018.3010677099992</v>
      </c>
      <c r="I37" s="212">
        <v>15178.256352839999</v>
      </c>
      <c r="J37" s="212">
        <v>9396.8264362099999</v>
      </c>
      <c r="K37" s="212">
        <v>8825.9146841000002</v>
      </c>
      <c r="L37" s="212">
        <v>8528.8612086799985</v>
      </c>
      <c r="M37" s="212">
        <v>-4935.7253070500001</v>
      </c>
      <c r="N37" s="212">
        <v>11295.110174719999</v>
      </c>
      <c r="O37" s="212">
        <v>11640.54483717</v>
      </c>
      <c r="P37" s="212">
        <v>10270.781932469999</v>
      </c>
      <c r="Q37" s="212">
        <v>509.1352527300005</v>
      </c>
      <c r="R37" s="212">
        <v>-13405.03388642</v>
      </c>
      <c r="S37" s="212">
        <v>82460.489024990005</v>
      </c>
      <c r="T37" s="212">
        <v>9015.4281359500001</v>
      </c>
      <c r="U37" s="212">
        <v>64291.049802249996</v>
      </c>
    </row>
    <row r="38" spans="1:21" ht="15" customHeight="1">
      <c r="A38" s="96">
        <v>178</v>
      </c>
      <c r="B38" s="207" t="s">
        <v>59</v>
      </c>
      <c r="C38" s="208">
        <v>5.04902125</v>
      </c>
      <c r="D38" s="208">
        <v>47.40028993</v>
      </c>
      <c r="E38" s="208">
        <v>-86.347920770000002</v>
      </c>
      <c r="F38" s="208">
        <v>-26.27530939</v>
      </c>
      <c r="G38" s="208">
        <v>-28.064849120000002</v>
      </c>
      <c r="H38" s="208">
        <v>-3.0715827899999999</v>
      </c>
      <c r="I38" s="208">
        <v>-60.280281119999998</v>
      </c>
      <c r="J38" s="208">
        <v>12.574235160000001</v>
      </c>
      <c r="K38" s="208">
        <v>54.1439083</v>
      </c>
      <c r="L38" s="208">
        <v>45.825872240000002</v>
      </c>
      <c r="M38" s="208">
        <v>131.92372051000001</v>
      </c>
      <c r="N38" s="208">
        <v>1599.0548142600001</v>
      </c>
      <c r="O38" s="208">
        <v>749.03614203999996</v>
      </c>
      <c r="P38" s="208">
        <v>0.63836623000000003</v>
      </c>
      <c r="Q38" s="208">
        <v>-719.83345211000005</v>
      </c>
      <c r="R38" s="208">
        <v>-110.97764026</v>
      </c>
      <c r="S38" s="208">
        <v>1610.7953343600002</v>
      </c>
      <c r="T38" s="208">
        <v>-81.136584100000121</v>
      </c>
      <c r="U38" s="208">
        <v>1670.9692533399998</v>
      </c>
    </row>
    <row r="39" spans="1:21" ht="15" customHeight="1">
      <c r="A39" s="96">
        <v>292</v>
      </c>
      <c r="B39" s="209" t="s">
        <v>174</v>
      </c>
      <c r="C39" s="210">
        <v>-106.00944788</v>
      </c>
      <c r="D39" s="210">
        <v>-114.24463962</v>
      </c>
      <c r="E39" s="210">
        <v>-320.13218529</v>
      </c>
      <c r="F39" s="210">
        <v>-146.93892925999998</v>
      </c>
      <c r="G39" s="210">
        <v>-233.41060922</v>
      </c>
      <c r="H39" s="210">
        <v>1100.1024901800001</v>
      </c>
      <c r="I39" s="210">
        <v>10.85794025</v>
      </c>
      <c r="J39" s="210">
        <v>127.89035785</v>
      </c>
      <c r="K39" s="210">
        <v>148.24445544</v>
      </c>
      <c r="L39" s="210">
        <v>-72.331661769999997</v>
      </c>
      <c r="M39" s="210">
        <v>-25.54565779</v>
      </c>
      <c r="N39" s="210">
        <v>53.319288409999999</v>
      </c>
      <c r="O39" s="210">
        <v>27.323216049999999</v>
      </c>
      <c r="P39" s="210">
        <v>15.97470725</v>
      </c>
      <c r="Q39" s="210">
        <v>33.573351430000002</v>
      </c>
      <c r="R39" s="210">
        <v>21.44393779</v>
      </c>
      <c r="S39" s="210">
        <v>520.11661382000011</v>
      </c>
      <c r="T39" s="210">
        <v>98.315212520000017</v>
      </c>
      <c r="U39" s="210">
        <v>1207.44181587</v>
      </c>
    </row>
    <row r="40" spans="1:21" ht="15" customHeight="1">
      <c r="A40" s="96">
        <v>179</v>
      </c>
      <c r="B40" s="207" t="s">
        <v>63</v>
      </c>
      <c r="C40" s="208">
        <v>-91.625205149999999</v>
      </c>
      <c r="D40" s="208">
        <v>-134.13727075</v>
      </c>
      <c r="E40" s="208">
        <v>-303.43526857999996</v>
      </c>
      <c r="F40" s="208">
        <v>-199.30762897999998</v>
      </c>
      <c r="G40" s="208">
        <v>13.945936319999999</v>
      </c>
      <c r="H40" s="208">
        <v>-400.23395409</v>
      </c>
      <c r="I40" s="208">
        <v>-197.51444355999999</v>
      </c>
      <c r="J40" s="208">
        <v>-84.033174599999995</v>
      </c>
      <c r="K40" s="208">
        <v>-116.47599946</v>
      </c>
      <c r="L40" s="208">
        <v>75.342379890000004</v>
      </c>
      <c r="M40" s="208">
        <v>-107.38715648</v>
      </c>
      <c r="N40" s="208">
        <v>-63.695835780000003</v>
      </c>
      <c r="O40" s="208">
        <v>-237.24267619</v>
      </c>
      <c r="P40" s="208">
        <v>-12.866391119999999</v>
      </c>
      <c r="Q40" s="208">
        <v>-115.3535739</v>
      </c>
      <c r="R40" s="208">
        <v>-12.12933202</v>
      </c>
      <c r="S40" s="208">
        <v>-1986.1495944499993</v>
      </c>
      <c r="T40" s="208">
        <v>-377.59197323000001</v>
      </c>
      <c r="U40" s="208">
        <v>-1257.6442209900001</v>
      </c>
    </row>
    <row r="41" spans="1:21" ht="15" customHeight="1">
      <c r="A41" s="96">
        <v>240</v>
      </c>
      <c r="B41" s="209" t="s">
        <v>60</v>
      </c>
      <c r="C41" s="210">
        <v>42.503615279999998</v>
      </c>
      <c r="D41" s="210">
        <v>524.21758082999997</v>
      </c>
      <c r="E41" s="210">
        <v>-184.12533832</v>
      </c>
      <c r="F41" s="210">
        <v>-21.409132140000001</v>
      </c>
      <c r="G41" s="210">
        <v>845.19834517999993</v>
      </c>
      <c r="H41" s="210">
        <v>-37.207315170000001</v>
      </c>
      <c r="I41" s="210">
        <v>-4.9067448000000002</v>
      </c>
      <c r="J41" s="210">
        <v>-90.535521439999997</v>
      </c>
      <c r="K41" s="210">
        <v>-94.183539799999991</v>
      </c>
      <c r="L41" s="210">
        <v>18.246315199999998</v>
      </c>
      <c r="M41" s="210">
        <v>10.07752309</v>
      </c>
      <c r="N41" s="210">
        <v>30.075227649999999</v>
      </c>
      <c r="O41" s="210">
        <v>212.38917547999998</v>
      </c>
      <c r="P41" s="210">
        <v>-61.445511930000002</v>
      </c>
      <c r="Q41" s="210">
        <v>-114.72723431999999</v>
      </c>
      <c r="R41" s="210">
        <v>-103.31970081999999</v>
      </c>
      <c r="S41" s="210">
        <v>970.84774397000001</v>
      </c>
      <c r="T41" s="210">
        <v>-67.10327159000002</v>
      </c>
      <c r="U41" s="210">
        <v>609.66101832000004</v>
      </c>
    </row>
    <row r="42" spans="1:21" ht="15" customHeight="1">
      <c r="A42" s="96">
        <v>241</v>
      </c>
      <c r="B42" s="207" t="s">
        <v>61</v>
      </c>
      <c r="C42" s="208">
        <v>592.84948873000008</v>
      </c>
      <c r="D42" s="208">
        <v>161.71130793</v>
      </c>
      <c r="E42" s="208">
        <v>608.25189151999996</v>
      </c>
      <c r="F42" s="208">
        <v>338.14545166000005</v>
      </c>
      <c r="G42" s="208">
        <v>561.76534246000006</v>
      </c>
      <c r="H42" s="208">
        <v>18.106499840000001</v>
      </c>
      <c r="I42" s="208">
        <v>681.85400985000001</v>
      </c>
      <c r="J42" s="208">
        <v>-1253.0024460299999</v>
      </c>
      <c r="K42" s="208">
        <v>5.1642495300000002</v>
      </c>
      <c r="L42" s="208">
        <v>4.4509193600000003</v>
      </c>
      <c r="M42" s="208">
        <v>149.96268441000001</v>
      </c>
      <c r="N42" s="208">
        <v>280.19973730000004</v>
      </c>
      <c r="O42" s="208">
        <v>-75.418198939999996</v>
      </c>
      <c r="P42" s="208">
        <v>194.16802372000001</v>
      </c>
      <c r="Q42" s="208">
        <v>-123.24416401000001</v>
      </c>
      <c r="R42" s="208">
        <v>47.798815380000001</v>
      </c>
      <c r="S42" s="208">
        <v>2192.7636127100004</v>
      </c>
      <c r="T42" s="208">
        <v>43.304476150000006</v>
      </c>
      <c r="U42" s="208">
        <v>491.80547287000024</v>
      </c>
    </row>
    <row r="43" spans="1:21" ht="15" customHeight="1">
      <c r="A43" s="96">
        <v>242</v>
      </c>
      <c r="B43" s="209" t="s">
        <v>17</v>
      </c>
      <c r="C43" s="210">
        <v>720.28797430999998</v>
      </c>
      <c r="D43" s="210">
        <v>1406.1940679900001</v>
      </c>
      <c r="E43" s="210">
        <v>1165.44636629</v>
      </c>
      <c r="F43" s="210">
        <v>-1110.77789641</v>
      </c>
      <c r="G43" s="210">
        <v>-275.75523541000001</v>
      </c>
      <c r="H43" s="210">
        <v>-85.322609659999998</v>
      </c>
      <c r="I43" s="210">
        <v>1115.17011151</v>
      </c>
      <c r="J43" s="210">
        <v>567.90754560000005</v>
      </c>
      <c r="K43" s="210">
        <v>923.54892404999998</v>
      </c>
      <c r="L43" s="210">
        <v>1693.2305088199998</v>
      </c>
      <c r="M43" s="210">
        <v>-1733.1451679100001</v>
      </c>
      <c r="N43" s="210">
        <v>232.85824198</v>
      </c>
      <c r="O43" s="210">
        <v>1381.51785335</v>
      </c>
      <c r="P43" s="210">
        <v>-434.42332779000003</v>
      </c>
      <c r="Q43" s="210">
        <v>-3522.6498393800002</v>
      </c>
      <c r="R43" s="210">
        <v>-5995.8753048900007</v>
      </c>
      <c r="S43" s="210">
        <v>-3951.7877875500017</v>
      </c>
      <c r="T43" s="210">
        <v>-8571.430618710001</v>
      </c>
      <c r="U43" s="210">
        <v>-6132.9382997300017</v>
      </c>
    </row>
    <row r="44" spans="1:21" ht="15" customHeight="1">
      <c r="A44" s="96">
        <v>243</v>
      </c>
      <c r="B44" s="207" t="s">
        <v>28</v>
      </c>
      <c r="C44" s="208">
        <v>113.86952679000001</v>
      </c>
      <c r="D44" s="208">
        <v>258.27812053999997</v>
      </c>
      <c r="E44" s="208">
        <v>-7.3030364000000008</v>
      </c>
      <c r="F44" s="208">
        <v>-17.247552149999997</v>
      </c>
      <c r="G44" s="208">
        <v>8.3134743800000006</v>
      </c>
      <c r="H44" s="208">
        <v>-21.52981836</v>
      </c>
      <c r="I44" s="208">
        <v>-39.223775090000004</v>
      </c>
      <c r="J44" s="208">
        <v>-23.392583139999999</v>
      </c>
      <c r="K44" s="208">
        <v>32.352564950000001</v>
      </c>
      <c r="L44" s="208">
        <v>52.238948350000001</v>
      </c>
      <c r="M44" s="208">
        <v>164.91966630000002</v>
      </c>
      <c r="N44" s="208">
        <v>165.540763</v>
      </c>
      <c r="O44" s="208">
        <v>190.39302211</v>
      </c>
      <c r="P44" s="208">
        <v>180.42936352999999</v>
      </c>
      <c r="Q44" s="208">
        <v>-260.68325474</v>
      </c>
      <c r="R44" s="208">
        <v>-57.923509359999997</v>
      </c>
      <c r="S44" s="208">
        <v>739.03192071000012</v>
      </c>
      <c r="T44" s="208">
        <v>52.215621540000001</v>
      </c>
      <c r="U44" s="208">
        <v>391.43486193000012</v>
      </c>
    </row>
    <row r="45" spans="1:21" ht="15" customHeight="1">
      <c r="A45" s="96">
        <v>244</v>
      </c>
      <c r="B45" s="209" t="s">
        <v>62</v>
      </c>
      <c r="C45" s="210">
        <v>2883.1460365100002</v>
      </c>
      <c r="D45" s="210">
        <v>2543.7662883000003</v>
      </c>
      <c r="E45" s="210">
        <v>7487.6212516000005</v>
      </c>
      <c r="F45" s="210">
        <v>1518.2827198299999</v>
      </c>
      <c r="G45" s="210">
        <v>-284.10181997000001</v>
      </c>
      <c r="H45" s="210">
        <v>5061.22824021</v>
      </c>
      <c r="I45" s="210">
        <v>8757.8171599799989</v>
      </c>
      <c r="J45" s="210">
        <v>3378.2842401100002</v>
      </c>
      <c r="K45" s="210">
        <v>-3480.6409706199997</v>
      </c>
      <c r="L45" s="210">
        <v>4886.3127053999997</v>
      </c>
      <c r="M45" s="210">
        <v>-1509.78829507</v>
      </c>
      <c r="N45" s="210">
        <v>7821.2672619899995</v>
      </c>
      <c r="O45" s="210">
        <v>10556.642019840001</v>
      </c>
      <c r="P45" s="210">
        <v>6845.7310361999998</v>
      </c>
      <c r="Q45" s="210">
        <v>978.19731912999998</v>
      </c>
      <c r="R45" s="210">
        <v>-6494.2195512899998</v>
      </c>
      <c r="S45" s="210">
        <v>50949.545642149998</v>
      </c>
      <c r="T45" s="210">
        <v>11886.350823879999</v>
      </c>
      <c r="U45" s="210">
        <v>36516.729345909996</v>
      </c>
    </row>
    <row r="46" spans="1:21" ht="15" customHeight="1">
      <c r="A46" s="96">
        <v>246</v>
      </c>
      <c r="B46" s="207" t="s">
        <v>29</v>
      </c>
      <c r="C46" s="208">
        <v>-1792.71697055</v>
      </c>
      <c r="D46" s="208">
        <v>-1022.69779967</v>
      </c>
      <c r="E46" s="208">
        <v>-129.21640772000001</v>
      </c>
      <c r="F46" s="208">
        <v>-2716.1722394099997</v>
      </c>
      <c r="G46" s="208">
        <v>-761.84746686000005</v>
      </c>
      <c r="H46" s="208">
        <v>-1627.01043353</v>
      </c>
      <c r="I46" s="208">
        <v>1057.6456510800001</v>
      </c>
      <c r="J46" s="208">
        <v>288.91704920999996</v>
      </c>
      <c r="K46" s="208">
        <v>5199.5369815699996</v>
      </c>
      <c r="L46" s="208">
        <v>122.12114115999999</v>
      </c>
      <c r="M46" s="208">
        <v>-4074.99052652</v>
      </c>
      <c r="N46" s="208">
        <v>-1723.21092703</v>
      </c>
      <c r="O46" s="208">
        <v>-787.16419652000002</v>
      </c>
      <c r="P46" s="208">
        <v>387.46336811000003</v>
      </c>
      <c r="Q46" s="208">
        <v>-2862.59031125</v>
      </c>
      <c r="R46" s="208">
        <v>-1666.19893011</v>
      </c>
      <c r="S46" s="208">
        <v>-12108.13201804</v>
      </c>
      <c r="T46" s="208">
        <v>-4928.4900697700004</v>
      </c>
      <c r="U46" s="208">
        <v>-6447.3286006899998</v>
      </c>
    </row>
    <row r="47" spans="1:21" ht="15" customHeight="1">
      <c r="A47" s="96">
        <v>247</v>
      </c>
      <c r="B47" s="209" t="s">
        <v>70</v>
      </c>
      <c r="C47" s="210">
        <v>1889.9085549900001</v>
      </c>
      <c r="D47" s="210">
        <v>619.01380467999991</v>
      </c>
      <c r="E47" s="210">
        <v>1400.19119417</v>
      </c>
      <c r="F47" s="210">
        <v>13.77724387</v>
      </c>
      <c r="G47" s="210">
        <v>1181.02124028</v>
      </c>
      <c r="H47" s="210">
        <v>900.91693278999992</v>
      </c>
      <c r="I47" s="210">
        <v>878.39534203999995</v>
      </c>
      <c r="J47" s="210">
        <v>-483.65291975999997</v>
      </c>
      <c r="K47" s="210">
        <v>633.52541990999998</v>
      </c>
      <c r="L47" s="210">
        <v>-623.25098278999997</v>
      </c>
      <c r="M47" s="210">
        <v>34.846546799999999</v>
      </c>
      <c r="N47" s="210">
        <v>-549.35422886000003</v>
      </c>
      <c r="O47" s="210">
        <v>204.86583336000001</v>
      </c>
      <c r="P47" s="210">
        <v>347.15824225</v>
      </c>
      <c r="Q47" s="210">
        <v>210.70061454</v>
      </c>
      <c r="R47" s="210">
        <v>-1195.4555536099999</v>
      </c>
      <c r="S47" s="210">
        <v>5462.6072846599991</v>
      </c>
      <c r="T47" s="210">
        <v>-432.73086345999991</v>
      </c>
      <c r="U47" s="210">
        <v>1539.71648695</v>
      </c>
    </row>
    <row r="48" spans="1:21" ht="15" customHeight="1">
      <c r="A48" s="96">
        <v>293</v>
      </c>
      <c r="B48" s="207" t="s">
        <v>221</v>
      </c>
      <c r="C48" s="208">
        <v>312.42679009</v>
      </c>
      <c r="D48" s="208">
        <v>2737.64437266</v>
      </c>
      <c r="E48" s="208">
        <v>1405.2282012000001</v>
      </c>
      <c r="F48" s="208">
        <v>-2095.6517597699999</v>
      </c>
      <c r="G48" s="208">
        <v>-58.987308950000006</v>
      </c>
      <c r="H48" s="208">
        <v>1112.32261829</v>
      </c>
      <c r="I48" s="208">
        <v>2978.4413826999998</v>
      </c>
      <c r="J48" s="208">
        <v>6955.8696532499998</v>
      </c>
      <c r="K48" s="208">
        <v>5520.6986902299996</v>
      </c>
      <c r="L48" s="208">
        <v>2326.6750628200002</v>
      </c>
      <c r="M48" s="208">
        <v>2023.4013556099999</v>
      </c>
      <c r="N48" s="208">
        <v>3449.0558318000003</v>
      </c>
      <c r="O48" s="208">
        <v>-581.79735340999991</v>
      </c>
      <c r="P48" s="208">
        <v>2807.9540560199998</v>
      </c>
      <c r="Q48" s="208">
        <v>7005.7457973400005</v>
      </c>
      <c r="R48" s="208">
        <v>2161.82288277</v>
      </c>
      <c r="S48" s="208">
        <v>38060.850272650001</v>
      </c>
      <c r="T48" s="208">
        <v>11393.72538272</v>
      </c>
      <c r="U48" s="208">
        <v>35701.202668469996</v>
      </c>
    </row>
    <row r="49" spans="1:21" s="90" customFormat="1" ht="20.100000000000001" customHeight="1">
      <c r="A49" s="97"/>
      <c r="B49" s="211" t="s">
        <v>7</v>
      </c>
      <c r="C49" s="212">
        <v>-55.4605484</v>
      </c>
      <c r="D49" s="212">
        <v>-127.79139339</v>
      </c>
      <c r="E49" s="212">
        <v>31.781294629999998</v>
      </c>
      <c r="F49" s="212">
        <v>-68.418547119999999</v>
      </c>
      <c r="G49" s="212">
        <v>-7.1980954100000005</v>
      </c>
      <c r="H49" s="212">
        <v>-191.40024428999999</v>
      </c>
      <c r="I49" s="212">
        <v>-117.75793578</v>
      </c>
      <c r="J49" s="212">
        <v>-256.16084380000001</v>
      </c>
      <c r="K49" s="212">
        <v>-151.68195753000001</v>
      </c>
      <c r="L49" s="212">
        <v>187.96683812999999</v>
      </c>
      <c r="M49" s="212">
        <v>-10.973259929999999</v>
      </c>
      <c r="N49" s="212">
        <v>51.653574259999999</v>
      </c>
      <c r="O49" s="212">
        <v>75.936220969999994</v>
      </c>
      <c r="P49" s="212">
        <v>169.85041215000001</v>
      </c>
      <c r="Q49" s="212">
        <v>788.98157651999998</v>
      </c>
      <c r="R49" s="212">
        <v>338.45540195000001</v>
      </c>
      <c r="S49" s="212">
        <v>657.78249296000001</v>
      </c>
      <c r="T49" s="212">
        <v>1373.22361159</v>
      </c>
      <c r="U49" s="212">
        <v>877.67168723999987</v>
      </c>
    </row>
    <row r="50" spans="1:21" ht="15" customHeight="1">
      <c r="A50" s="96">
        <v>251</v>
      </c>
      <c r="B50" s="207" t="s">
        <v>7</v>
      </c>
      <c r="C50" s="208">
        <v>-55.4605484</v>
      </c>
      <c r="D50" s="208">
        <v>-127.79139339</v>
      </c>
      <c r="E50" s="208">
        <v>31.781294629999998</v>
      </c>
      <c r="F50" s="208">
        <v>-68.418547119999999</v>
      </c>
      <c r="G50" s="208">
        <v>-7.1980954100000005</v>
      </c>
      <c r="H50" s="208">
        <v>-191.40024428999999</v>
      </c>
      <c r="I50" s="208">
        <v>-117.75793578</v>
      </c>
      <c r="J50" s="208">
        <v>-256.16084380000001</v>
      </c>
      <c r="K50" s="208">
        <v>-151.68195753000001</v>
      </c>
      <c r="L50" s="208">
        <v>187.96683812999999</v>
      </c>
      <c r="M50" s="208">
        <v>-10.973259929999999</v>
      </c>
      <c r="N50" s="208">
        <v>51.653574259999999</v>
      </c>
      <c r="O50" s="208">
        <v>75.936220969999994</v>
      </c>
      <c r="P50" s="208">
        <v>169.85041215000001</v>
      </c>
      <c r="Q50" s="208">
        <v>788.98157651999998</v>
      </c>
      <c r="R50" s="208">
        <v>338.45540195000001</v>
      </c>
      <c r="S50" s="208">
        <v>657.78249296000001</v>
      </c>
      <c r="T50" s="208">
        <v>1373.22361159</v>
      </c>
      <c r="U50" s="208">
        <v>877.67168723999987</v>
      </c>
    </row>
    <row r="51" spans="1:21" s="90" customFormat="1" ht="20.100000000000001" customHeight="1">
      <c r="A51" s="97"/>
      <c r="B51" s="211" t="s">
        <v>8</v>
      </c>
      <c r="C51" s="212">
        <v>99.183869949999973</v>
      </c>
      <c r="D51" s="212">
        <v>7028.4863789600004</v>
      </c>
      <c r="E51" s="212">
        <v>3064.06981696</v>
      </c>
      <c r="F51" s="212">
        <v>1266.7125321000003</v>
      </c>
      <c r="G51" s="212">
        <v>-177.98678871000007</v>
      </c>
      <c r="H51" s="212">
        <v>3912.9018853699999</v>
      </c>
      <c r="I51" s="212">
        <v>5277.5900044500004</v>
      </c>
      <c r="J51" s="212">
        <v>3718.31169004</v>
      </c>
      <c r="K51" s="212">
        <v>2889.0592173600012</v>
      </c>
      <c r="L51" s="212">
        <v>579.34419940000032</v>
      </c>
      <c r="M51" s="212">
        <v>7217.7887780700003</v>
      </c>
      <c r="N51" s="212">
        <v>8468.905293769998</v>
      </c>
      <c r="O51" s="212">
        <v>2346.9523223899982</v>
      </c>
      <c r="P51" s="212">
        <v>3662.7838023000004</v>
      </c>
      <c r="Q51" s="212">
        <v>-2931.6269200400011</v>
      </c>
      <c r="R51" s="212">
        <v>-2752.3749720399987</v>
      </c>
      <c r="S51" s="212">
        <v>43670.101110329997</v>
      </c>
      <c r="T51" s="212">
        <v>325.73423260999834</v>
      </c>
      <c r="U51" s="212">
        <v>32211.648512360003</v>
      </c>
    </row>
    <row r="52" spans="1:21" ht="15" customHeight="1">
      <c r="A52" s="96">
        <v>331</v>
      </c>
      <c r="B52" s="207" t="s">
        <v>240</v>
      </c>
      <c r="C52" s="208">
        <v>0</v>
      </c>
      <c r="D52" s="208">
        <v>0</v>
      </c>
      <c r="E52" s="208">
        <v>0</v>
      </c>
      <c r="F52" s="208">
        <v>0</v>
      </c>
      <c r="G52" s="208">
        <v>0</v>
      </c>
      <c r="H52" s="208">
        <v>0</v>
      </c>
      <c r="I52" s="208">
        <v>0</v>
      </c>
      <c r="J52" s="208">
        <v>0</v>
      </c>
      <c r="K52" s="208">
        <v>0</v>
      </c>
      <c r="L52" s="208">
        <v>0</v>
      </c>
      <c r="M52" s="208">
        <v>5174.1187887100004</v>
      </c>
      <c r="N52" s="208">
        <v>1576.6575941400001</v>
      </c>
      <c r="O52" s="208">
        <v>9006.5415325800004</v>
      </c>
      <c r="P52" s="208">
        <v>2309.5472656699999</v>
      </c>
      <c r="Q52" s="208">
        <v>-8047.2719385099999</v>
      </c>
      <c r="R52" s="208">
        <v>-5819.0586629799991</v>
      </c>
      <c r="S52" s="208">
        <v>4200.5345796100037</v>
      </c>
      <c r="T52" s="208">
        <v>-2550.2418032399983</v>
      </c>
      <c r="U52" s="208">
        <v>4200.5345796100037</v>
      </c>
    </row>
    <row r="53" spans="1:21" ht="15" customHeight="1">
      <c r="A53" s="96">
        <v>324</v>
      </c>
      <c r="B53" s="209" t="s">
        <v>230</v>
      </c>
      <c r="C53" s="210">
        <v>0</v>
      </c>
      <c r="D53" s="210">
        <v>0</v>
      </c>
      <c r="E53" s="210">
        <v>0</v>
      </c>
      <c r="F53" s="210">
        <v>0</v>
      </c>
      <c r="G53" s="210">
        <v>0</v>
      </c>
      <c r="H53" s="210">
        <v>0</v>
      </c>
      <c r="I53" s="210">
        <v>0</v>
      </c>
      <c r="J53" s="210">
        <v>0</v>
      </c>
      <c r="K53" s="210">
        <v>0</v>
      </c>
      <c r="L53" s="210">
        <v>0</v>
      </c>
      <c r="M53" s="210">
        <v>-3488.90474236</v>
      </c>
      <c r="N53" s="210">
        <v>-1144.5725009300002</v>
      </c>
      <c r="O53" s="210">
        <v>-3007.48998179</v>
      </c>
      <c r="P53" s="210">
        <v>-1230.6448190199999</v>
      </c>
      <c r="Q53" s="210">
        <v>10461.088821589999</v>
      </c>
      <c r="R53" s="210">
        <v>7547.6877184799996</v>
      </c>
      <c r="S53" s="210">
        <v>9137.1644959700006</v>
      </c>
      <c r="T53" s="210">
        <v>13770.64173926</v>
      </c>
      <c r="U53" s="210">
        <v>9137.1644959700006</v>
      </c>
    </row>
    <row r="54" spans="1:21" ht="15" customHeight="1">
      <c r="A54" s="96">
        <v>323</v>
      </c>
      <c r="B54" s="207" t="s">
        <v>237</v>
      </c>
      <c r="C54" s="208">
        <v>0</v>
      </c>
      <c r="D54" s="208">
        <v>0</v>
      </c>
      <c r="E54" s="208">
        <v>0</v>
      </c>
      <c r="F54" s="208">
        <v>0</v>
      </c>
      <c r="G54" s="208">
        <v>0</v>
      </c>
      <c r="H54" s="208">
        <v>0</v>
      </c>
      <c r="I54" s="208">
        <v>0</v>
      </c>
      <c r="J54" s="208">
        <v>0</v>
      </c>
      <c r="K54" s="208">
        <v>0</v>
      </c>
      <c r="L54" s="208">
        <v>0</v>
      </c>
      <c r="M54" s="208">
        <v>-2039.8786414400001</v>
      </c>
      <c r="N54" s="208">
        <v>538.32463196000003</v>
      </c>
      <c r="O54" s="208">
        <v>-595.4226347</v>
      </c>
      <c r="P54" s="208">
        <v>1057.7274195800001</v>
      </c>
      <c r="Q54" s="208">
        <v>1811.1482770299999</v>
      </c>
      <c r="R54" s="208">
        <v>2421.6504673000004</v>
      </c>
      <c r="S54" s="208">
        <v>3193.5495197300002</v>
      </c>
      <c r="T54" s="208">
        <v>4695.1035292100005</v>
      </c>
      <c r="U54" s="208">
        <v>3193.5495197300002</v>
      </c>
    </row>
    <row r="55" spans="1:21" ht="15" customHeight="1">
      <c r="A55" s="96">
        <v>322</v>
      </c>
      <c r="B55" s="209" t="s">
        <v>245</v>
      </c>
      <c r="C55" s="210">
        <v>0</v>
      </c>
      <c r="D55" s="210">
        <v>0</v>
      </c>
      <c r="E55" s="210">
        <v>0</v>
      </c>
      <c r="F55" s="210">
        <v>0</v>
      </c>
      <c r="G55" s="210">
        <v>0</v>
      </c>
      <c r="H55" s="210">
        <v>0</v>
      </c>
      <c r="I55" s="210">
        <v>0</v>
      </c>
      <c r="J55" s="210">
        <v>0</v>
      </c>
      <c r="K55" s="210">
        <v>0</v>
      </c>
      <c r="L55" s="210">
        <v>0</v>
      </c>
      <c r="M55" s="210">
        <v>2288.6797139</v>
      </c>
      <c r="N55" s="210">
        <v>613.91344436999998</v>
      </c>
      <c r="O55" s="210">
        <v>307.01286199999998</v>
      </c>
      <c r="P55" s="210">
        <v>-2118.7376120700001</v>
      </c>
      <c r="Q55" s="210">
        <v>-1155.0338670000001</v>
      </c>
      <c r="R55" s="210">
        <v>-4.6148879999999996E-2</v>
      </c>
      <c r="S55" s="210">
        <v>-64.211607680000128</v>
      </c>
      <c r="T55" s="210">
        <v>-2966.8047659500003</v>
      </c>
      <c r="U55" s="210">
        <v>-64.211607680000128</v>
      </c>
    </row>
    <row r="56" spans="1:21" ht="15" customHeight="1">
      <c r="A56" s="96">
        <v>330</v>
      </c>
      <c r="B56" s="207" t="s">
        <v>228</v>
      </c>
      <c r="C56" s="208">
        <v>0</v>
      </c>
      <c r="D56" s="208">
        <v>0</v>
      </c>
      <c r="E56" s="208">
        <v>0</v>
      </c>
      <c r="F56" s="208">
        <v>0</v>
      </c>
      <c r="G56" s="208">
        <v>0</v>
      </c>
      <c r="H56" s="208">
        <v>0</v>
      </c>
      <c r="I56" s="208">
        <v>0</v>
      </c>
      <c r="J56" s="208">
        <v>0</v>
      </c>
      <c r="K56" s="208">
        <v>0</v>
      </c>
      <c r="L56" s="208">
        <v>0</v>
      </c>
      <c r="M56" s="208">
        <v>42.543682279999999</v>
      </c>
      <c r="N56" s="208">
        <v>0.64888126000000002</v>
      </c>
      <c r="O56" s="208">
        <v>7.0631624100000003</v>
      </c>
      <c r="P56" s="208">
        <v>30.249392670000002</v>
      </c>
      <c r="Q56" s="208">
        <v>-35.067728250000002</v>
      </c>
      <c r="R56" s="208">
        <v>22.892867640000002</v>
      </c>
      <c r="S56" s="208">
        <v>68.330258010000009</v>
      </c>
      <c r="T56" s="208">
        <v>25.137694470000003</v>
      </c>
      <c r="U56" s="208">
        <v>68.330258010000009</v>
      </c>
    </row>
    <row r="57" spans="1:21" ht="15" customHeight="1">
      <c r="A57" s="96">
        <v>329</v>
      </c>
      <c r="B57" s="209" t="s">
        <v>239</v>
      </c>
      <c r="C57" s="210">
        <v>0</v>
      </c>
      <c r="D57" s="210">
        <v>0</v>
      </c>
      <c r="E57" s="210">
        <v>0</v>
      </c>
      <c r="F57" s="210">
        <v>0</v>
      </c>
      <c r="G57" s="210">
        <v>0</v>
      </c>
      <c r="H57" s="210">
        <v>0</v>
      </c>
      <c r="I57" s="210">
        <v>0</v>
      </c>
      <c r="J57" s="210">
        <v>0</v>
      </c>
      <c r="K57" s="210">
        <v>0</v>
      </c>
      <c r="L57" s="210">
        <v>0</v>
      </c>
      <c r="M57" s="210">
        <v>-3457.7020134499999</v>
      </c>
      <c r="N57" s="210">
        <v>-3344.7143753800001</v>
      </c>
      <c r="O57" s="210">
        <v>-5234.09778319</v>
      </c>
      <c r="P57" s="210">
        <v>-3654.8767223099999</v>
      </c>
      <c r="Q57" s="210">
        <v>-3899.3767380300001</v>
      </c>
      <c r="R57" s="210">
        <v>-2240.0954047499999</v>
      </c>
      <c r="S57" s="210">
        <v>-21830.863037110001</v>
      </c>
      <c r="T57" s="210">
        <v>-15028.44664828</v>
      </c>
      <c r="U57" s="210">
        <v>-21830.863037110001</v>
      </c>
    </row>
    <row r="58" spans="1:21" ht="15" customHeight="1">
      <c r="A58" s="96">
        <v>328</v>
      </c>
      <c r="B58" s="207" t="s">
        <v>233</v>
      </c>
      <c r="C58" s="208">
        <v>0</v>
      </c>
      <c r="D58" s="208">
        <v>0</v>
      </c>
      <c r="E58" s="208">
        <v>0</v>
      </c>
      <c r="F58" s="208">
        <v>0</v>
      </c>
      <c r="G58" s="208">
        <v>0</v>
      </c>
      <c r="H58" s="208">
        <v>0</v>
      </c>
      <c r="I58" s="208">
        <v>0</v>
      </c>
      <c r="J58" s="208">
        <v>0</v>
      </c>
      <c r="K58" s="208">
        <v>0</v>
      </c>
      <c r="L58" s="208">
        <v>0</v>
      </c>
      <c r="M58" s="208">
        <v>0</v>
      </c>
      <c r="N58" s="208">
        <v>0</v>
      </c>
      <c r="O58" s="208">
        <v>0</v>
      </c>
      <c r="P58" s="208">
        <v>0</v>
      </c>
      <c r="Q58" s="208">
        <v>0</v>
      </c>
      <c r="R58" s="208">
        <v>0</v>
      </c>
      <c r="S58" s="208">
        <v>0</v>
      </c>
      <c r="T58" s="208">
        <v>0</v>
      </c>
      <c r="U58" s="208">
        <v>0</v>
      </c>
    </row>
    <row r="59" spans="1:21" ht="15" customHeight="1">
      <c r="A59" s="96">
        <v>321</v>
      </c>
      <c r="B59" s="209" t="s">
        <v>231</v>
      </c>
      <c r="C59" s="210">
        <v>0</v>
      </c>
      <c r="D59" s="210">
        <v>0</v>
      </c>
      <c r="E59" s="210">
        <v>0</v>
      </c>
      <c r="F59" s="210">
        <v>0</v>
      </c>
      <c r="G59" s="210">
        <v>0</v>
      </c>
      <c r="H59" s="210">
        <v>0</v>
      </c>
      <c r="I59" s="210">
        <v>0</v>
      </c>
      <c r="J59" s="210">
        <v>0</v>
      </c>
      <c r="K59" s="210">
        <v>0</v>
      </c>
      <c r="L59" s="210">
        <v>0</v>
      </c>
      <c r="M59" s="210">
        <v>29.046804170000001</v>
      </c>
      <c r="N59" s="210">
        <v>11.639210090000001</v>
      </c>
      <c r="O59" s="210">
        <v>6.2350315300000005</v>
      </c>
      <c r="P59" s="210">
        <v>859.53587309</v>
      </c>
      <c r="Q59" s="210">
        <v>35.375453369999995</v>
      </c>
      <c r="R59" s="210">
        <v>-49.665744109999999</v>
      </c>
      <c r="S59" s="210">
        <v>892.16662813999994</v>
      </c>
      <c r="T59" s="210">
        <v>851.48061387999996</v>
      </c>
      <c r="U59" s="210">
        <v>892.16662813999994</v>
      </c>
    </row>
    <row r="60" spans="1:21" ht="15" customHeight="1">
      <c r="A60" s="96">
        <v>320</v>
      </c>
      <c r="B60" s="207" t="s">
        <v>235</v>
      </c>
      <c r="C60" s="208">
        <v>0</v>
      </c>
      <c r="D60" s="208">
        <v>0</v>
      </c>
      <c r="E60" s="208">
        <v>0</v>
      </c>
      <c r="F60" s="208">
        <v>0</v>
      </c>
      <c r="G60" s="208">
        <v>0</v>
      </c>
      <c r="H60" s="208">
        <v>0</v>
      </c>
      <c r="I60" s="208">
        <v>0</v>
      </c>
      <c r="J60" s="208">
        <v>0</v>
      </c>
      <c r="K60" s="208">
        <v>0</v>
      </c>
      <c r="L60" s="208">
        <v>0</v>
      </c>
      <c r="M60" s="208">
        <v>1689.12885398</v>
      </c>
      <c r="N60" s="208">
        <v>1413.5624490299999</v>
      </c>
      <c r="O60" s="208">
        <v>426.45192441</v>
      </c>
      <c r="P60" s="208">
        <v>174.67084359999998</v>
      </c>
      <c r="Q60" s="208">
        <v>-1467.3205649500001</v>
      </c>
      <c r="R60" s="208">
        <v>-582.22301852999999</v>
      </c>
      <c r="S60" s="208">
        <v>1654.27048754</v>
      </c>
      <c r="T60" s="208">
        <v>-1448.42081547</v>
      </c>
      <c r="U60" s="208">
        <v>1654.27048754</v>
      </c>
    </row>
    <row r="61" spans="1:21" ht="15" customHeight="1">
      <c r="A61" s="96">
        <v>319</v>
      </c>
      <c r="B61" s="209" t="s">
        <v>234</v>
      </c>
      <c r="C61" s="210">
        <v>0</v>
      </c>
      <c r="D61" s="210">
        <v>0</v>
      </c>
      <c r="E61" s="210">
        <v>0</v>
      </c>
      <c r="F61" s="210">
        <v>0</v>
      </c>
      <c r="G61" s="210">
        <v>0</v>
      </c>
      <c r="H61" s="210">
        <v>0</v>
      </c>
      <c r="I61" s="210">
        <v>0</v>
      </c>
      <c r="J61" s="210">
        <v>0</v>
      </c>
      <c r="K61" s="210">
        <v>0</v>
      </c>
      <c r="L61" s="210">
        <v>0</v>
      </c>
      <c r="M61" s="210">
        <v>-0.16462093999999999</v>
      </c>
      <c r="N61" s="210">
        <v>0.15952414000000001</v>
      </c>
      <c r="O61" s="210">
        <v>0.56600837999999998</v>
      </c>
      <c r="P61" s="210">
        <v>-24.145882230000002</v>
      </c>
      <c r="Q61" s="210">
        <v>0</v>
      </c>
      <c r="R61" s="210">
        <v>0</v>
      </c>
      <c r="S61" s="210">
        <v>-23.584970650000002</v>
      </c>
      <c r="T61" s="210">
        <v>-23.579873850000002</v>
      </c>
      <c r="U61" s="210">
        <v>-23.584970650000002</v>
      </c>
    </row>
    <row r="62" spans="1:21" ht="15" customHeight="1">
      <c r="A62" s="96">
        <v>327</v>
      </c>
      <c r="B62" s="207" t="s">
        <v>236</v>
      </c>
      <c r="C62" s="208">
        <v>0</v>
      </c>
      <c r="D62" s="208">
        <v>0</v>
      </c>
      <c r="E62" s="208">
        <v>0</v>
      </c>
      <c r="F62" s="208">
        <v>0</v>
      </c>
      <c r="G62" s="208">
        <v>0</v>
      </c>
      <c r="H62" s="208">
        <v>0</v>
      </c>
      <c r="I62" s="208">
        <v>0</v>
      </c>
      <c r="J62" s="208">
        <v>0</v>
      </c>
      <c r="K62" s="208">
        <v>0</v>
      </c>
      <c r="L62" s="208">
        <v>0</v>
      </c>
      <c r="M62" s="208">
        <v>880.24007465</v>
      </c>
      <c r="N62" s="208">
        <v>1836.93884041</v>
      </c>
      <c r="O62" s="208">
        <v>-7418.5581240900001</v>
      </c>
      <c r="P62" s="208">
        <v>-1329.39257294</v>
      </c>
      <c r="Q62" s="208">
        <v>125.86908437000001</v>
      </c>
      <c r="R62" s="208">
        <v>-303.36146481999998</v>
      </c>
      <c r="S62" s="208">
        <v>-6208.2641624200005</v>
      </c>
      <c r="T62" s="208">
        <v>-8925.4430774800003</v>
      </c>
      <c r="U62" s="208">
        <v>-6208.2641624200005</v>
      </c>
    </row>
    <row r="63" spans="1:21" ht="15" customHeight="1">
      <c r="A63" s="96">
        <v>326</v>
      </c>
      <c r="B63" s="209" t="s">
        <v>232</v>
      </c>
      <c r="C63" s="210">
        <v>0</v>
      </c>
      <c r="D63" s="210">
        <v>0</v>
      </c>
      <c r="E63" s="210">
        <v>0</v>
      </c>
      <c r="F63" s="210">
        <v>0</v>
      </c>
      <c r="G63" s="210">
        <v>0</v>
      </c>
      <c r="H63" s="210">
        <v>0</v>
      </c>
      <c r="I63" s="210">
        <v>0</v>
      </c>
      <c r="J63" s="210">
        <v>0</v>
      </c>
      <c r="K63" s="210">
        <v>0</v>
      </c>
      <c r="L63" s="210">
        <v>0</v>
      </c>
      <c r="M63" s="210">
        <v>-1208.64830678</v>
      </c>
      <c r="N63" s="210">
        <v>3502.2290341900002</v>
      </c>
      <c r="O63" s="210">
        <v>-840.42616687999998</v>
      </c>
      <c r="P63" s="210">
        <v>-737.17690762999996</v>
      </c>
      <c r="Q63" s="210">
        <v>-1284.6186506900001</v>
      </c>
      <c r="R63" s="210">
        <v>-2083.9021694100002</v>
      </c>
      <c r="S63" s="210">
        <v>-2652.5431672</v>
      </c>
      <c r="T63" s="210">
        <v>-4946.1238946100002</v>
      </c>
      <c r="U63" s="210">
        <v>-2652.5431672</v>
      </c>
    </row>
    <row r="64" spans="1:21" ht="15" customHeight="1">
      <c r="A64" s="96">
        <v>325</v>
      </c>
      <c r="B64" s="207" t="s">
        <v>238</v>
      </c>
      <c r="C64" s="208">
        <v>0</v>
      </c>
      <c r="D64" s="208">
        <v>0</v>
      </c>
      <c r="E64" s="208">
        <v>0</v>
      </c>
      <c r="F64" s="208">
        <v>0</v>
      </c>
      <c r="G64" s="208">
        <v>0</v>
      </c>
      <c r="H64" s="208">
        <v>0</v>
      </c>
      <c r="I64" s="208">
        <v>0</v>
      </c>
      <c r="J64" s="208">
        <v>0</v>
      </c>
      <c r="K64" s="208">
        <v>0</v>
      </c>
      <c r="L64" s="208">
        <v>0</v>
      </c>
      <c r="M64" s="208">
        <v>-215.45791281000001</v>
      </c>
      <c r="N64" s="208">
        <v>-148.70982651</v>
      </c>
      <c r="O64" s="208">
        <v>-283.21352547000004</v>
      </c>
      <c r="P64" s="208">
        <v>-226.03681383</v>
      </c>
      <c r="Q64" s="208">
        <v>341.31221045000001</v>
      </c>
      <c r="R64" s="208">
        <v>-45.097051130000004</v>
      </c>
      <c r="S64" s="208">
        <v>-577.20291930000008</v>
      </c>
      <c r="T64" s="208">
        <v>-213.03517998000007</v>
      </c>
      <c r="U64" s="208">
        <v>-577.20291930000008</v>
      </c>
    </row>
    <row r="65" spans="1:21" ht="15" customHeight="1">
      <c r="A65" s="96">
        <v>318</v>
      </c>
      <c r="B65" s="209" t="s">
        <v>227</v>
      </c>
      <c r="C65" s="210">
        <v>0</v>
      </c>
      <c r="D65" s="210">
        <v>0</v>
      </c>
      <c r="E65" s="210">
        <v>0</v>
      </c>
      <c r="F65" s="210">
        <v>0</v>
      </c>
      <c r="G65" s="210">
        <v>0</v>
      </c>
      <c r="H65" s="210">
        <v>0</v>
      </c>
      <c r="I65" s="210">
        <v>0</v>
      </c>
      <c r="J65" s="210">
        <v>0</v>
      </c>
      <c r="K65" s="210">
        <v>0</v>
      </c>
      <c r="L65" s="210">
        <v>0</v>
      </c>
      <c r="M65" s="210">
        <v>1499.5764176</v>
      </c>
      <c r="N65" s="210">
        <v>-211.20227932</v>
      </c>
      <c r="O65" s="210">
        <v>1365.0952214000001</v>
      </c>
      <c r="P65" s="210">
        <v>290.56732082999997</v>
      </c>
      <c r="Q65" s="210">
        <v>80.331793700000006</v>
      </c>
      <c r="R65" s="210">
        <v>-522.90031689</v>
      </c>
      <c r="S65" s="210">
        <v>2501.46815732</v>
      </c>
      <c r="T65" s="210">
        <v>1213.0940190400001</v>
      </c>
      <c r="U65" s="210">
        <v>2501.46815732</v>
      </c>
    </row>
    <row r="66" spans="1:21" ht="15" customHeight="1">
      <c r="A66" s="96">
        <v>302</v>
      </c>
      <c r="B66" s="207" t="s">
        <v>229</v>
      </c>
      <c r="C66" s="208">
        <v>0</v>
      </c>
      <c r="D66" s="208">
        <v>0</v>
      </c>
      <c r="E66" s="208">
        <v>0</v>
      </c>
      <c r="F66" s="208">
        <v>0</v>
      </c>
      <c r="G66" s="208">
        <v>0</v>
      </c>
      <c r="H66" s="208">
        <v>0</v>
      </c>
      <c r="I66" s="208">
        <v>0</v>
      </c>
      <c r="J66" s="208">
        <v>0</v>
      </c>
      <c r="K66" s="208">
        <v>0</v>
      </c>
      <c r="L66" s="208">
        <v>0</v>
      </c>
      <c r="M66" s="208">
        <v>1109.05770192</v>
      </c>
      <c r="N66" s="208">
        <v>756.50720661000003</v>
      </c>
      <c r="O66" s="208">
        <v>1764.18145983</v>
      </c>
      <c r="P66" s="208">
        <v>1280.98345877</v>
      </c>
      <c r="Q66" s="208">
        <v>1262.8266926600002</v>
      </c>
      <c r="R66" s="208">
        <v>-357.14109038999999</v>
      </c>
      <c r="S66" s="208">
        <v>5816.4154294</v>
      </c>
      <c r="T66" s="208">
        <v>3950.8505208700003</v>
      </c>
      <c r="U66" s="208">
        <v>5816.4154294</v>
      </c>
    </row>
    <row r="67" spans="1:21" ht="15" customHeight="1">
      <c r="A67" s="96">
        <v>301</v>
      </c>
      <c r="B67" s="209" t="s">
        <v>241</v>
      </c>
      <c r="C67" s="210">
        <v>0</v>
      </c>
      <c r="D67" s="210">
        <v>0</v>
      </c>
      <c r="E67" s="210">
        <v>0</v>
      </c>
      <c r="F67" s="210">
        <v>0</v>
      </c>
      <c r="G67" s="210">
        <v>0</v>
      </c>
      <c r="H67" s="210">
        <v>0</v>
      </c>
      <c r="I67" s="210">
        <v>0</v>
      </c>
      <c r="J67" s="210">
        <v>0</v>
      </c>
      <c r="K67" s="210">
        <v>0</v>
      </c>
      <c r="L67" s="210">
        <v>0</v>
      </c>
      <c r="M67" s="210">
        <v>1028.86084089</v>
      </c>
      <c r="N67" s="210">
        <v>1540.4452233499999</v>
      </c>
      <c r="O67" s="210">
        <v>2500.5688773699999</v>
      </c>
      <c r="P67" s="210">
        <v>1763.3572704200001</v>
      </c>
      <c r="Q67" s="210">
        <v>797.96823112000004</v>
      </c>
      <c r="R67" s="210">
        <v>-171.27465799000001</v>
      </c>
      <c r="S67" s="210">
        <v>7459.9257851599996</v>
      </c>
      <c r="T67" s="210">
        <v>4890.61972092</v>
      </c>
      <c r="U67" s="210">
        <v>7459.9257851599996</v>
      </c>
    </row>
    <row r="68" spans="1:21" ht="15" customHeight="1">
      <c r="A68" s="96">
        <v>252</v>
      </c>
      <c r="B68" s="207" t="s">
        <v>162</v>
      </c>
      <c r="C68" s="208">
        <v>-8.1353132400000003</v>
      </c>
      <c r="D68" s="208">
        <v>-2.1626030800000002</v>
      </c>
      <c r="E68" s="208">
        <v>4.1772410000000003E-2</v>
      </c>
      <c r="F68" s="208">
        <v>2.2545332500000002</v>
      </c>
      <c r="G68" s="208">
        <v>6.6245630199999992</v>
      </c>
      <c r="H68" s="208">
        <v>3.9755227599999996</v>
      </c>
      <c r="I68" s="208">
        <v>8.0039181500000005</v>
      </c>
      <c r="J68" s="208">
        <v>19.424328819999999</v>
      </c>
      <c r="K68" s="208">
        <v>20.047231839999998</v>
      </c>
      <c r="L68" s="208">
        <v>13.54594311</v>
      </c>
      <c r="M68" s="208">
        <v>24.700683519999998</v>
      </c>
      <c r="N68" s="208">
        <v>25.522337199999999</v>
      </c>
      <c r="O68" s="208">
        <v>20.954799050000002</v>
      </c>
      <c r="P68" s="208">
        <v>9.0531532300000013</v>
      </c>
      <c r="Q68" s="208">
        <v>2.2501900699999999</v>
      </c>
      <c r="R68" s="208">
        <v>3.2815487299999999</v>
      </c>
      <c r="S68" s="208">
        <v>149.38260883999999</v>
      </c>
      <c r="T68" s="208">
        <v>35.539691080000004</v>
      </c>
      <c r="U68" s="208">
        <v>157.38421949999997</v>
      </c>
    </row>
    <row r="69" spans="1:21" ht="15" customHeight="1">
      <c r="A69" s="96">
        <v>253</v>
      </c>
      <c r="B69" s="209" t="s">
        <v>163</v>
      </c>
      <c r="C69" s="210">
        <v>-7.9140651900000005</v>
      </c>
      <c r="D69" s="210">
        <v>-4.7836100000000004</v>
      </c>
      <c r="E69" s="210">
        <v>-2.6296529999999999E-2</v>
      </c>
      <c r="F69" s="210">
        <v>-3.4324232400000003</v>
      </c>
      <c r="G69" s="210">
        <v>-2.6514188399999998</v>
      </c>
      <c r="H69" s="210">
        <v>-4.87910515</v>
      </c>
      <c r="I69" s="210">
        <v>-8.6932774600000009</v>
      </c>
      <c r="J69" s="210">
        <v>-1.95893845</v>
      </c>
      <c r="K69" s="210">
        <v>-19.950162809999998</v>
      </c>
      <c r="L69" s="210">
        <v>-3.3695606000000002</v>
      </c>
      <c r="M69" s="210">
        <v>8.6231130599999997</v>
      </c>
      <c r="N69" s="210">
        <v>7.8625853600000006</v>
      </c>
      <c r="O69" s="210">
        <v>2.0508454899999999</v>
      </c>
      <c r="P69" s="210">
        <v>6.3385949800000008</v>
      </c>
      <c r="Q69" s="210">
        <v>-5.2160537099999997</v>
      </c>
      <c r="R69" s="210">
        <v>-6.2968730400000004</v>
      </c>
      <c r="S69" s="210">
        <v>-44.296646129999985</v>
      </c>
      <c r="T69" s="210">
        <v>-3.1234862799999998</v>
      </c>
      <c r="U69" s="210">
        <v>-28.140251169999996</v>
      </c>
    </row>
    <row r="70" spans="1:21" ht="15" customHeight="1">
      <c r="A70" s="96">
        <v>315</v>
      </c>
      <c r="B70" s="207" t="s">
        <v>242</v>
      </c>
      <c r="C70" s="208">
        <v>0</v>
      </c>
      <c r="D70" s="208">
        <v>0</v>
      </c>
      <c r="E70" s="208">
        <v>0</v>
      </c>
      <c r="F70" s="208">
        <v>0</v>
      </c>
      <c r="G70" s="208">
        <v>0</v>
      </c>
      <c r="H70" s="208">
        <v>0</v>
      </c>
      <c r="I70" s="208">
        <v>0</v>
      </c>
      <c r="J70" s="208">
        <v>0</v>
      </c>
      <c r="K70" s="208">
        <v>0</v>
      </c>
      <c r="L70" s="208">
        <v>0</v>
      </c>
      <c r="M70" s="208">
        <v>233.86033940999999</v>
      </c>
      <c r="N70" s="208">
        <v>656.99066041999993</v>
      </c>
      <c r="O70" s="208">
        <v>876.02606177999996</v>
      </c>
      <c r="P70" s="208">
        <v>510.55429852999998</v>
      </c>
      <c r="Q70" s="208">
        <v>-542.94423075999998</v>
      </c>
      <c r="R70" s="208">
        <v>-108.77177745</v>
      </c>
      <c r="S70" s="208">
        <v>1625.71535193</v>
      </c>
      <c r="T70" s="208">
        <v>734.86435209999991</v>
      </c>
      <c r="U70" s="208">
        <v>1625.71535193</v>
      </c>
    </row>
    <row r="71" spans="1:21" ht="15" customHeight="1">
      <c r="A71" s="96">
        <v>311</v>
      </c>
      <c r="B71" s="209" t="s">
        <v>243</v>
      </c>
      <c r="C71" s="210">
        <v>0</v>
      </c>
      <c r="D71" s="210">
        <v>0</v>
      </c>
      <c r="E71" s="210">
        <v>0</v>
      </c>
      <c r="F71" s="210">
        <v>0</v>
      </c>
      <c r="G71" s="210">
        <v>0</v>
      </c>
      <c r="H71" s="210">
        <v>0</v>
      </c>
      <c r="I71" s="210">
        <v>0</v>
      </c>
      <c r="J71" s="210">
        <v>0</v>
      </c>
      <c r="K71" s="210">
        <v>0</v>
      </c>
      <c r="L71" s="210">
        <v>0</v>
      </c>
      <c r="M71" s="210">
        <v>0</v>
      </c>
      <c r="N71" s="210">
        <v>0</v>
      </c>
      <c r="O71" s="210">
        <v>0</v>
      </c>
      <c r="P71" s="210">
        <v>0</v>
      </c>
      <c r="Q71" s="210">
        <v>0</v>
      </c>
      <c r="R71" s="210">
        <v>0</v>
      </c>
      <c r="S71" s="210">
        <v>0</v>
      </c>
      <c r="T71" s="210">
        <v>0</v>
      </c>
      <c r="U71" s="210">
        <v>0</v>
      </c>
    </row>
    <row r="72" spans="1:21" ht="15" customHeight="1">
      <c r="A72" s="96">
        <v>255</v>
      </c>
      <c r="B72" s="207" t="s">
        <v>247</v>
      </c>
      <c r="C72" s="208">
        <v>0</v>
      </c>
      <c r="D72" s="208">
        <v>0</v>
      </c>
      <c r="E72" s="208">
        <v>0</v>
      </c>
      <c r="F72" s="208">
        <v>0</v>
      </c>
      <c r="G72" s="208">
        <v>0</v>
      </c>
      <c r="H72" s="208">
        <v>0</v>
      </c>
      <c r="I72" s="208">
        <v>0</v>
      </c>
      <c r="J72" s="208">
        <v>0</v>
      </c>
      <c r="K72" s="208">
        <v>0</v>
      </c>
      <c r="L72" s="208">
        <v>0</v>
      </c>
      <c r="M72" s="208">
        <v>0</v>
      </c>
      <c r="N72" s="208">
        <v>0</v>
      </c>
      <c r="O72" s="208">
        <v>0</v>
      </c>
      <c r="P72" s="208">
        <v>0</v>
      </c>
      <c r="Q72" s="208">
        <v>0</v>
      </c>
      <c r="R72" s="208">
        <v>0</v>
      </c>
      <c r="S72" s="208">
        <v>0</v>
      </c>
      <c r="T72" s="208">
        <v>0</v>
      </c>
      <c r="U72" s="208">
        <v>0</v>
      </c>
    </row>
    <row r="73" spans="1:21" ht="15" customHeight="1">
      <c r="A73" s="96">
        <v>316</v>
      </c>
      <c r="B73" s="209" t="s">
        <v>226</v>
      </c>
      <c r="C73" s="210">
        <v>0</v>
      </c>
      <c r="D73" s="210">
        <v>0</v>
      </c>
      <c r="E73" s="210">
        <v>0</v>
      </c>
      <c r="F73" s="210">
        <v>0</v>
      </c>
      <c r="G73" s="210">
        <v>0</v>
      </c>
      <c r="H73" s="210">
        <v>0</v>
      </c>
      <c r="I73" s="210">
        <v>0</v>
      </c>
      <c r="J73" s="210">
        <v>0</v>
      </c>
      <c r="K73" s="210">
        <v>0</v>
      </c>
      <c r="L73" s="210">
        <v>0</v>
      </c>
      <c r="M73" s="210">
        <v>-0.90210648999999998</v>
      </c>
      <c r="N73" s="210">
        <v>1.53099406</v>
      </c>
      <c r="O73" s="210">
        <v>-2.4840988500000001</v>
      </c>
      <c r="P73" s="210">
        <v>-0.19492455</v>
      </c>
      <c r="Q73" s="210">
        <v>-62.454090799999996</v>
      </c>
      <c r="R73" s="210">
        <v>-5.6310837300000003</v>
      </c>
      <c r="S73" s="210">
        <v>-70.135310359999991</v>
      </c>
      <c r="T73" s="210">
        <v>-70.764197929999995</v>
      </c>
      <c r="U73" s="210">
        <v>-70.135310359999991</v>
      </c>
    </row>
    <row r="74" spans="1:21" ht="15" customHeight="1">
      <c r="A74" s="96">
        <v>317</v>
      </c>
      <c r="B74" s="207" t="s">
        <v>244</v>
      </c>
      <c r="C74" s="208">
        <v>0</v>
      </c>
      <c r="D74" s="208">
        <v>0</v>
      </c>
      <c r="E74" s="208">
        <v>0</v>
      </c>
      <c r="F74" s="208">
        <v>0</v>
      </c>
      <c r="G74" s="208">
        <v>0</v>
      </c>
      <c r="H74" s="208">
        <v>0</v>
      </c>
      <c r="I74" s="208">
        <v>0</v>
      </c>
      <c r="J74" s="208">
        <v>0</v>
      </c>
      <c r="K74" s="208">
        <v>0</v>
      </c>
      <c r="L74" s="208">
        <v>0</v>
      </c>
      <c r="M74" s="208">
        <v>3621.01010825</v>
      </c>
      <c r="N74" s="208">
        <v>835.17165932</v>
      </c>
      <c r="O74" s="208">
        <v>3445.89685113</v>
      </c>
      <c r="P74" s="208">
        <v>4691.4051655100002</v>
      </c>
      <c r="Q74" s="208">
        <v>-1350.4938117000002</v>
      </c>
      <c r="R74" s="208">
        <v>-452.42211008999999</v>
      </c>
      <c r="S74" s="208">
        <v>10790.567862420001</v>
      </c>
      <c r="T74" s="208">
        <v>6334.3860948499996</v>
      </c>
      <c r="U74" s="208">
        <v>10790.567862420001</v>
      </c>
    </row>
    <row r="75" spans="1:21" ht="15" customHeight="1">
      <c r="A75" s="96">
        <v>193</v>
      </c>
      <c r="B75" s="209" t="s">
        <v>248</v>
      </c>
      <c r="C75" s="210">
        <v>-787.91290365999998</v>
      </c>
      <c r="D75" s="210">
        <v>4961.8973561400007</v>
      </c>
      <c r="E75" s="210">
        <v>1394.7349180599999</v>
      </c>
      <c r="F75" s="210">
        <v>288.4894448</v>
      </c>
      <c r="G75" s="210">
        <v>-555.33551069000009</v>
      </c>
      <c r="H75" s="210">
        <v>1755.5902119699999</v>
      </c>
      <c r="I75" s="210">
        <v>3161.2698911100001</v>
      </c>
      <c r="J75" s="210">
        <v>3906.7012500100004</v>
      </c>
      <c r="K75" s="210">
        <v>1302.6068509300001</v>
      </c>
      <c r="L75" s="210">
        <v>-1927.2591994899997</v>
      </c>
      <c r="M75" s="210">
        <v>0</v>
      </c>
      <c r="N75" s="210">
        <v>0</v>
      </c>
      <c r="O75" s="210">
        <v>0</v>
      </c>
      <c r="P75" s="210">
        <v>0</v>
      </c>
      <c r="Q75" s="210">
        <v>0</v>
      </c>
      <c r="R75" s="210">
        <v>0</v>
      </c>
      <c r="S75" s="210">
        <v>13500.782309180002</v>
      </c>
      <c r="T75" s="210">
        <v>0</v>
      </c>
      <c r="U75" s="210">
        <v>7643.5734938400019</v>
      </c>
    </row>
    <row r="76" spans="1:21" ht="15" customHeight="1">
      <c r="A76" s="96">
        <v>254</v>
      </c>
      <c r="B76" s="207" t="s">
        <v>246</v>
      </c>
      <c r="C76" s="208">
        <v>64.068024659999992</v>
      </c>
      <c r="D76" s="208">
        <v>70.863550610000004</v>
      </c>
      <c r="E76" s="208">
        <v>31.983948550000001</v>
      </c>
      <c r="F76" s="208">
        <v>47.738461860000001</v>
      </c>
      <c r="G76" s="208">
        <v>12.54540482</v>
      </c>
      <c r="H76" s="208">
        <v>30.722766399999998</v>
      </c>
      <c r="I76" s="208">
        <v>97.711752779999998</v>
      </c>
      <c r="J76" s="208">
        <v>97.645321010000004</v>
      </c>
      <c r="K76" s="208">
        <v>63.619295600000001</v>
      </c>
      <c r="L76" s="208">
        <v>100.65909268999999</v>
      </c>
      <c r="M76" s="208">
        <v>0</v>
      </c>
      <c r="N76" s="208">
        <v>0</v>
      </c>
      <c r="O76" s="208">
        <v>0</v>
      </c>
      <c r="P76" s="208">
        <v>0</v>
      </c>
      <c r="Q76" s="208">
        <v>0</v>
      </c>
      <c r="R76" s="208">
        <v>0</v>
      </c>
      <c r="S76" s="208">
        <v>617.55761897999992</v>
      </c>
      <c r="T76" s="208">
        <v>0</v>
      </c>
      <c r="U76" s="208">
        <v>402.90363330000002</v>
      </c>
    </row>
    <row r="77" spans="1:21" ht="15" customHeight="1">
      <c r="A77" s="96">
        <v>256</v>
      </c>
      <c r="B77" s="209" t="s">
        <v>249</v>
      </c>
      <c r="C77" s="210">
        <v>888.93505640000001</v>
      </c>
      <c r="D77" s="210">
        <v>1421.7921061300001</v>
      </c>
      <c r="E77" s="210">
        <v>1370.75219941</v>
      </c>
      <c r="F77" s="210">
        <v>735.25856184000008</v>
      </c>
      <c r="G77" s="210">
        <v>154.61305180000002</v>
      </c>
      <c r="H77" s="210">
        <v>1170.55985394</v>
      </c>
      <c r="I77" s="210">
        <v>1358.74745646</v>
      </c>
      <c r="J77" s="210">
        <v>-1486.2555161300002</v>
      </c>
      <c r="K77" s="210">
        <v>1301.81834155</v>
      </c>
      <c r="L77" s="210">
        <v>1378.5890899999999</v>
      </c>
      <c r="M77" s="210">
        <v>0</v>
      </c>
      <c r="N77" s="210">
        <v>0</v>
      </c>
      <c r="O77" s="210">
        <v>0</v>
      </c>
      <c r="P77" s="210">
        <v>0</v>
      </c>
      <c r="Q77" s="210">
        <v>0</v>
      </c>
      <c r="R77" s="210">
        <v>0</v>
      </c>
      <c r="S77" s="210">
        <v>8294.8102013999996</v>
      </c>
      <c r="T77" s="210">
        <v>0</v>
      </c>
      <c r="U77" s="210">
        <v>3878.0722776199996</v>
      </c>
    </row>
    <row r="78" spans="1:21" ht="15" customHeight="1">
      <c r="A78" s="96">
        <v>257</v>
      </c>
      <c r="B78" s="207" t="s">
        <v>250</v>
      </c>
      <c r="C78" s="208">
        <v>-49.856929020000003</v>
      </c>
      <c r="D78" s="208">
        <v>580.87957915999993</v>
      </c>
      <c r="E78" s="208">
        <v>266.58327506000001</v>
      </c>
      <c r="F78" s="208">
        <v>196.40395359000001</v>
      </c>
      <c r="G78" s="208">
        <v>206.21712118000002</v>
      </c>
      <c r="H78" s="208">
        <v>956.93263545000002</v>
      </c>
      <c r="I78" s="208">
        <v>660.55026340999996</v>
      </c>
      <c r="J78" s="208">
        <v>1182.7552447799999</v>
      </c>
      <c r="K78" s="208">
        <v>220.91766025000103</v>
      </c>
      <c r="L78" s="208">
        <v>1017.17883369</v>
      </c>
      <c r="M78" s="208">
        <v>0</v>
      </c>
      <c r="N78" s="208">
        <v>0</v>
      </c>
      <c r="O78" s="208">
        <v>0</v>
      </c>
      <c r="P78" s="208">
        <v>0</v>
      </c>
      <c r="Q78" s="208">
        <v>0</v>
      </c>
      <c r="R78" s="208">
        <v>0</v>
      </c>
      <c r="S78" s="208">
        <v>5238.5616375500003</v>
      </c>
      <c r="T78" s="208">
        <v>0</v>
      </c>
      <c r="U78" s="208">
        <v>4244.5517587600007</v>
      </c>
    </row>
    <row r="79" spans="1:21" s="90" customFormat="1" ht="20.100000000000001" customHeight="1">
      <c r="A79" s="97"/>
      <c r="B79" s="211" t="s">
        <v>55</v>
      </c>
      <c r="C79" s="387">
        <v>583.64186525000002</v>
      </c>
      <c r="D79" s="387">
        <v>452.35216785</v>
      </c>
      <c r="E79" s="387">
        <v>-424.73923280000002</v>
      </c>
      <c r="F79" s="387">
        <v>117.94959875000001</v>
      </c>
      <c r="G79" s="387">
        <v>1586.1614587499998</v>
      </c>
      <c r="H79" s="387">
        <v>600.66750784999988</v>
      </c>
      <c r="I79" s="387">
        <v>1536.1069660000001</v>
      </c>
      <c r="J79" s="387">
        <v>3352.4776709000002</v>
      </c>
      <c r="K79" s="387">
        <v>834.76474910000013</v>
      </c>
      <c r="L79" s="387">
        <v>-2.6243734699999948</v>
      </c>
      <c r="M79" s="387">
        <v>-10.646158810000003</v>
      </c>
      <c r="N79" s="387">
        <v>626.02151352999999</v>
      </c>
      <c r="O79" s="387">
        <v>3037.7133794000001</v>
      </c>
      <c r="P79" s="387">
        <v>1002.7772001000001</v>
      </c>
      <c r="Q79" s="387">
        <v>5215.2534139999998</v>
      </c>
      <c r="R79" s="387">
        <v>-2775.5156295500001</v>
      </c>
      <c r="S79" s="212">
        <v>15732.362096850002</v>
      </c>
      <c r="T79" s="212">
        <v>6480.2283639500001</v>
      </c>
      <c r="U79" s="212">
        <v>15003.157697799999</v>
      </c>
    </row>
    <row r="80" spans="1:21" s="90" customFormat="1" ht="20.100000000000001" customHeight="1">
      <c r="A80" s="97">
        <v>225</v>
      </c>
      <c r="B80" s="385" t="s">
        <v>211</v>
      </c>
      <c r="C80" s="385">
        <v>3.3122297999999999</v>
      </c>
      <c r="D80" s="385">
        <v>0</v>
      </c>
      <c r="E80" s="385">
        <v>0</v>
      </c>
      <c r="F80" s="385">
        <v>30.287411300000002</v>
      </c>
      <c r="G80" s="385">
        <v>2034.4042620999999</v>
      </c>
      <c r="H80" s="385">
        <v>2.3493242000000003</v>
      </c>
      <c r="I80" s="385">
        <v>26.270061999999999</v>
      </c>
      <c r="J80" s="385">
        <v>7.1630829</v>
      </c>
      <c r="K80" s="385">
        <v>1274.8851691500001</v>
      </c>
      <c r="L80" s="385">
        <v>80.456358379999998</v>
      </c>
      <c r="M80" s="385">
        <v>196.13874884000001</v>
      </c>
      <c r="N80" s="385">
        <v>0</v>
      </c>
      <c r="O80" s="385">
        <v>-15.093607199999999</v>
      </c>
      <c r="P80" s="385">
        <v>0</v>
      </c>
      <c r="Q80" s="385">
        <v>0</v>
      </c>
      <c r="R80" s="385">
        <v>-50.769668000000003</v>
      </c>
      <c r="S80" s="385">
        <v>3589.4033734700006</v>
      </c>
      <c r="T80" s="385">
        <v>-65.863275200000004</v>
      </c>
      <c r="U80" s="385">
        <v>3555.80373237</v>
      </c>
    </row>
    <row r="81" spans="1:21" ht="15" customHeight="1">
      <c r="A81" s="97">
        <v>226</v>
      </c>
      <c r="B81" s="386" t="s">
        <v>64</v>
      </c>
      <c r="C81" s="386">
        <v>580.32963545000007</v>
      </c>
      <c r="D81" s="386">
        <v>452.35216785</v>
      </c>
      <c r="E81" s="386">
        <v>-424.73923280000002</v>
      </c>
      <c r="F81" s="386">
        <v>87.662187450000005</v>
      </c>
      <c r="G81" s="386">
        <v>-448.24280335000003</v>
      </c>
      <c r="H81" s="386">
        <v>598.31818364999992</v>
      </c>
      <c r="I81" s="386">
        <v>1509.836904</v>
      </c>
      <c r="J81" s="386">
        <v>3345.3145880000002</v>
      </c>
      <c r="K81" s="386">
        <v>-440.12042005000001</v>
      </c>
      <c r="L81" s="386">
        <v>-83.080731849999992</v>
      </c>
      <c r="M81" s="386">
        <v>-206.78490765000001</v>
      </c>
      <c r="N81" s="386">
        <v>626.02151352999999</v>
      </c>
      <c r="O81" s="386">
        <v>3052.8069866000001</v>
      </c>
      <c r="P81" s="386">
        <v>1002.7772001000001</v>
      </c>
      <c r="Q81" s="386">
        <v>5215.2534139999998</v>
      </c>
      <c r="R81" s="386">
        <v>-2724.7459615500002</v>
      </c>
      <c r="S81" s="386">
        <v>12142.958723379998</v>
      </c>
      <c r="T81" s="386">
        <v>6546.0916391500004</v>
      </c>
      <c r="U81" s="386">
        <v>11447.35396543</v>
      </c>
    </row>
    <row r="82" spans="1:21" s="90" customFormat="1" ht="20.100000000000001" customHeight="1">
      <c r="A82" s="88"/>
      <c r="B82" s="153" t="s">
        <v>141</v>
      </c>
      <c r="C82" s="154">
        <v>20638.62337401</v>
      </c>
      <c r="D82" s="154">
        <v>13460.294622169997</v>
      </c>
      <c r="E82" s="154">
        <v>17390.18547859</v>
      </c>
      <c r="F82" s="154">
        <v>-7884.8269170500007</v>
      </c>
      <c r="G82" s="154">
        <v>19691.077202300003</v>
      </c>
      <c r="H82" s="154">
        <v>19728.21891648</v>
      </c>
      <c r="I82" s="154">
        <v>33456.37449514</v>
      </c>
      <c r="J82" s="154">
        <v>17679.300932710001</v>
      </c>
      <c r="K82" s="154">
        <v>31892.663552700003</v>
      </c>
      <c r="L82" s="154">
        <v>11909.230514289997</v>
      </c>
      <c r="M82" s="154">
        <v>2258.6385099699983</v>
      </c>
      <c r="N82" s="154">
        <v>-23935.733235549997</v>
      </c>
      <c r="O82" s="154">
        <v>22033.996260899996</v>
      </c>
      <c r="P82" s="154">
        <v>26599.021483010001</v>
      </c>
      <c r="Q82" s="154">
        <v>-30041.228125130005</v>
      </c>
      <c r="R82" s="154">
        <v>-77841.975830130003</v>
      </c>
      <c r="S82" s="154">
        <v>97033.861234409982</v>
      </c>
      <c r="T82" s="154">
        <v>-59250.18621135001</v>
      </c>
      <c r="U82" s="154">
        <v>53429.584676690007</v>
      </c>
    </row>
    <row r="83" spans="1:21" s="11" customFormat="1" ht="9.9499999999999993" customHeight="1">
      <c r="B83" s="136"/>
      <c r="C83" s="136"/>
      <c r="D83" s="136"/>
      <c r="E83" s="136"/>
      <c r="F83" s="136"/>
      <c r="G83" s="136"/>
      <c r="H83" s="136"/>
      <c r="I83" s="136"/>
      <c r="J83" s="136"/>
      <c r="K83" s="136"/>
      <c r="L83" s="136"/>
      <c r="M83" s="136"/>
      <c r="N83" s="136"/>
      <c r="O83" s="136"/>
      <c r="P83" s="136"/>
      <c r="Q83" s="136"/>
      <c r="R83" s="136"/>
      <c r="S83" s="136"/>
      <c r="T83" s="136"/>
      <c r="U83" s="136"/>
    </row>
    <row r="84" spans="1:21" ht="30" customHeight="1">
      <c r="B84" s="212" t="s">
        <v>145</v>
      </c>
      <c r="C84" s="212"/>
      <c r="D84" s="212"/>
      <c r="E84" s="212"/>
      <c r="F84" s="212"/>
      <c r="G84" s="212"/>
      <c r="H84" s="212"/>
      <c r="I84" s="212"/>
      <c r="J84" s="212"/>
      <c r="K84" s="212"/>
      <c r="L84" s="212"/>
      <c r="M84" s="212"/>
      <c r="N84" s="212"/>
      <c r="O84" s="212"/>
      <c r="P84" s="212"/>
      <c r="Q84" s="212"/>
      <c r="R84" s="212"/>
      <c r="S84" s="212"/>
      <c r="T84" s="212"/>
      <c r="U84" s="212"/>
    </row>
    <row r="85" spans="1:21" ht="30" customHeight="1">
      <c r="B85" s="213" t="s">
        <v>83</v>
      </c>
      <c r="C85" s="214">
        <v>43466</v>
      </c>
      <c r="D85" s="214">
        <v>43497</v>
      </c>
      <c r="E85" s="214">
        <v>43525</v>
      </c>
      <c r="F85" s="214">
        <v>43556</v>
      </c>
      <c r="G85" s="214">
        <v>43586</v>
      </c>
      <c r="H85" s="214">
        <v>43617</v>
      </c>
      <c r="I85" s="214">
        <v>43647</v>
      </c>
      <c r="J85" s="214">
        <v>43678</v>
      </c>
      <c r="K85" s="214">
        <v>43709</v>
      </c>
      <c r="L85" s="214">
        <v>43739</v>
      </c>
      <c r="M85" s="214">
        <v>43770</v>
      </c>
      <c r="N85" s="214">
        <v>43800</v>
      </c>
      <c r="O85" s="214">
        <v>43831</v>
      </c>
      <c r="P85" s="214">
        <v>43862</v>
      </c>
      <c r="Q85" s="214">
        <v>43891</v>
      </c>
      <c r="R85" s="214" t="s">
        <v>261</v>
      </c>
      <c r="S85" s="227" t="s">
        <v>262</v>
      </c>
      <c r="T85" s="227" t="s">
        <v>263</v>
      </c>
      <c r="U85" s="228" t="s">
        <v>81</v>
      </c>
    </row>
    <row r="86" spans="1:21" s="90" customFormat="1" ht="20.100000000000001" customHeight="1">
      <c r="A86" s="97"/>
      <c r="B86" s="211" t="s">
        <v>11</v>
      </c>
      <c r="C86" s="212">
        <v>539.49338377999993</v>
      </c>
      <c r="D86" s="212">
        <v>14747.019487510002</v>
      </c>
      <c r="E86" s="212">
        <v>-4477.6406645899997</v>
      </c>
      <c r="F86" s="212">
        <v>-5022.8323013599993</v>
      </c>
      <c r="G86" s="212">
        <v>38787.325248759997</v>
      </c>
      <c r="H86" s="212">
        <v>11405.080993720001</v>
      </c>
      <c r="I86" s="212">
        <v>-7871.0552335900011</v>
      </c>
      <c r="J86" s="212">
        <v>-5423.938016860001</v>
      </c>
      <c r="K86" s="212">
        <v>6947.4834801300003</v>
      </c>
      <c r="L86" s="212">
        <v>1653.8058415</v>
      </c>
      <c r="M86" s="212">
        <v>9106.70800891</v>
      </c>
      <c r="N86" s="212">
        <v>-7890.4439180199997</v>
      </c>
      <c r="O86" s="212">
        <v>-6324.19608857</v>
      </c>
      <c r="P86" s="212">
        <v>1561.6355880799997</v>
      </c>
      <c r="Q86" s="212">
        <v>5201.8810492600005</v>
      </c>
      <c r="R86" s="212">
        <v>-13420.727040090002</v>
      </c>
      <c r="S86" s="212">
        <v>39519.599818569994</v>
      </c>
      <c r="T86" s="212">
        <v>-12981.406491320002</v>
      </c>
      <c r="U86" s="212">
        <v>33733.55991322999</v>
      </c>
    </row>
    <row r="87" spans="1:21" ht="15" customHeight="1">
      <c r="A87" s="97">
        <v>258</v>
      </c>
      <c r="B87" s="207" t="s">
        <v>65</v>
      </c>
      <c r="C87" s="208">
        <v>-49.776574880000005</v>
      </c>
      <c r="D87" s="208">
        <v>133.7060238</v>
      </c>
      <c r="E87" s="208">
        <v>109.46080794</v>
      </c>
      <c r="F87" s="208">
        <v>104.48430517</v>
      </c>
      <c r="G87" s="208">
        <v>467.3334064</v>
      </c>
      <c r="H87" s="208">
        <v>680.40021671</v>
      </c>
      <c r="I87" s="208">
        <v>67.258952370000003</v>
      </c>
      <c r="J87" s="208">
        <v>-19.94074943</v>
      </c>
      <c r="K87" s="208">
        <v>460.86568555999997</v>
      </c>
      <c r="L87" s="208">
        <v>463.4662136</v>
      </c>
      <c r="M87" s="208">
        <v>154.69686652000001</v>
      </c>
      <c r="N87" s="208">
        <v>516.70884502000001</v>
      </c>
      <c r="O87" s="208">
        <v>-118.36792220999999</v>
      </c>
      <c r="P87" s="208">
        <v>83.324298120000009</v>
      </c>
      <c r="Q87" s="208">
        <v>-327.79477293999997</v>
      </c>
      <c r="R87" s="208">
        <v>-175.46620522000001</v>
      </c>
      <c r="S87" s="208">
        <v>2550.3593965300001</v>
      </c>
      <c r="T87" s="208">
        <v>-538.30460225000002</v>
      </c>
      <c r="U87" s="208">
        <v>2252.4848345000005</v>
      </c>
    </row>
    <row r="88" spans="1:21" ht="15" customHeight="1">
      <c r="A88" s="96">
        <v>259</v>
      </c>
      <c r="B88" s="209" t="s">
        <v>66</v>
      </c>
      <c r="C88" s="210">
        <v>6.6149683399999999</v>
      </c>
      <c r="D88" s="210">
        <v>256.17830309999999</v>
      </c>
      <c r="E88" s="210">
        <v>379.49261715</v>
      </c>
      <c r="F88" s="210">
        <v>208.36586708000002</v>
      </c>
      <c r="G88" s="210">
        <v>5.5007043499999995</v>
      </c>
      <c r="H88" s="210">
        <v>610.7639538200001</v>
      </c>
      <c r="I88" s="210">
        <v>1273.2105285799998</v>
      </c>
      <c r="J88" s="210">
        <v>253.96095212</v>
      </c>
      <c r="K88" s="210">
        <v>175.7347513</v>
      </c>
      <c r="L88" s="210">
        <v>84.115553329999997</v>
      </c>
      <c r="M88" s="210">
        <v>72.001437379999999</v>
      </c>
      <c r="N88" s="210">
        <v>444.00791670999996</v>
      </c>
      <c r="O88" s="210">
        <v>-31.96519777</v>
      </c>
      <c r="P88" s="210">
        <v>3583.4217060599999</v>
      </c>
      <c r="Q88" s="210">
        <v>-16.009152529999998</v>
      </c>
      <c r="R88" s="210">
        <v>-4.2084403500000001</v>
      </c>
      <c r="S88" s="210">
        <v>7301.1864686699992</v>
      </c>
      <c r="T88" s="210">
        <v>3531.2389154100001</v>
      </c>
      <c r="U88" s="210">
        <v>6450.5347129999991</v>
      </c>
    </row>
    <row r="89" spans="1:21" ht="15" customHeight="1">
      <c r="A89" s="96">
        <v>260</v>
      </c>
      <c r="B89" s="207" t="s">
        <v>67</v>
      </c>
      <c r="C89" s="208">
        <v>440.97572245999999</v>
      </c>
      <c r="D89" s="208">
        <v>9875.4156068400007</v>
      </c>
      <c r="E89" s="208">
        <v>-4206.3719219499999</v>
      </c>
      <c r="F89" s="208">
        <v>-4321.6182290299994</v>
      </c>
      <c r="G89" s="208">
        <v>38910.774908519998</v>
      </c>
      <c r="H89" s="208">
        <v>10376.98810205</v>
      </c>
      <c r="I89" s="208">
        <v>-8224.0203684700009</v>
      </c>
      <c r="J89" s="208">
        <v>-6191.1915940200006</v>
      </c>
      <c r="K89" s="208">
        <v>5240.5249190600007</v>
      </c>
      <c r="L89" s="208">
        <v>751.08489669000005</v>
      </c>
      <c r="M89" s="208">
        <v>7782.2845994199997</v>
      </c>
      <c r="N89" s="208">
        <v>-11535.75440455</v>
      </c>
      <c r="O89" s="208">
        <v>-6655.6340306700004</v>
      </c>
      <c r="P89" s="208">
        <v>-2271.1876648800003</v>
      </c>
      <c r="Q89" s="208">
        <v>5558.7034865400001</v>
      </c>
      <c r="R89" s="208">
        <v>-13280.301543700001</v>
      </c>
      <c r="S89" s="208">
        <v>22250.672484310016</v>
      </c>
      <c r="T89" s="208">
        <v>-16648.419752710004</v>
      </c>
      <c r="U89" s="208">
        <v>20462.271305990005</v>
      </c>
    </row>
    <row r="90" spans="1:21" ht="15" customHeight="1">
      <c r="A90" s="96">
        <v>261</v>
      </c>
      <c r="B90" s="209" t="s">
        <v>68</v>
      </c>
      <c r="C90" s="210">
        <v>141.67926786000001</v>
      </c>
      <c r="D90" s="210">
        <v>4481.7195537700009</v>
      </c>
      <c r="E90" s="210">
        <v>-760.22216773000002</v>
      </c>
      <c r="F90" s="210">
        <v>-1014.06424458</v>
      </c>
      <c r="G90" s="210">
        <v>-596.28377050999995</v>
      </c>
      <c r="H90" s="210">
        <v>-263.07127886000001</v>
      </c>
      <c r="I90" s="210">
        <v>-987.50434607</v>
      </c>
      <c r="J90" s="210">
        <v>533.23337447000006</v>
      </c>
      <c r="K90" s="210">
        <v>1070.3581242100001</v>
      </c>
      <c r="L90" s="210">
        <v>355.13917787999998</v>
      </c>
      <c r="M90" s="210">
        <v>1097.7251055899999</v>
      </c>
      <c r="N90" s="210">
        <v>2684.5937248</v>
      </c>
      <c r="O90" s="210">
        <v>481.77106207999998</v>
      </c>
      <c r="P90" s="210">
        <v>166.07724877999999</v>
      </c>
      <c r="Q90" s="210">
        <v>-13.01851181</v>
      </c>
      <c r="R90" s="210">
        <v>39.249149179999996</v>
      </c>
      <c r="S90" s="210">
        <v>7417.381469060002</v>
      </c>
      <c r="T90" s="210">
        <v>674.07894823000004</v>
      </c>
      <c r="U90" s="210">
        <v>4568.2690597400006</v>
      </c>
    </row>
    <row r="91" spans="1:21" s="90" customFormat="1" ht="20.100000000000001" customHeight="1">
      <c r="A91" s="97"/>
      <c r="B91" s="211" t="s">
        <v>57</v>
      </c>
      <c r="C91" s="212">
        <v>1206.4254400899999</v>
      </c>
      <c r="D91" s="212">
        <v>338.9559984</v>
      </c>
      <c r="E91" s="212">
        <v>1387.0725751500001</v>
      </c>
      <c r="F91" s="212">
        <v>737.73198384</v>
      </c>
      <c r="G91" s="212">
        <v>865.28486048000002</v>
      </c>
      <c r="H91" s="212">
        <v>511.59535418000002</v>
      </c>
      <c r="I91" s="212">
        <v>1585.7229111199999</v>
      </c>
      <c r="J91" s="212">
        <v>805.66698932000008</v>
      </c>
      <c r="K91" s="212">
        <v>585.03117639000004</v>
      </c>
      <c r="L91" s="212">
        <v>-822.64465402999997</v>
      </c>
      <c r="M91" s="212">
        <v>1460.2046489300001</v>
      </c>
      <c r="N91" s="212">
        <v>4938.1238223100008</v>
      </c>
      <c r="O91" s="212">
        <v>-33.018323799999997</v>
      </c>
      <c r="P91" s="212">
        <v>1830.2897257</v>
      </c>
      <c r="Q91" s="212">
        <v>628.74309450999999</v>
      </c>
      <c r="R91" s="212">
        <v>162.49784043</v>
      </c>
      <c r="S91" s="212">
        <v>16187.68344302</v>
      </c>
      <c r="T91" s="212">
        <v>2588.51233684</v>
      </c>
      <c r="U91" s="212">
        <v>12517.497445540001</v>
      </c>
    </row>
    <row r="92" spans="1:21" ht="15" customHeight="1">
      <c r="A92" s="97">
        <v>238</v>
      </c>
      <c r="B92" s="207" t="s">
        <v>57</v>
      </c>
      <c r="C92" s="208">
        <v>1206.4254400899999</v>
      </c>
      <c r="D92" s="208">
        <v>338.9559984</v>
      </c>
      <c r="E92" s="208">
        <v>1387.0725751500001</v>
      </c>
      <c r="F92" s="208">
        <v>737.73198384</v>
      </c>
      <c r="G92" s="208">
        <v>865.28486048000002</v>
      </c>
      <c r="H92" s="208">
        <v>511.59535418000002</v>
      </c>
      <c r="I92" s="208">
        <v>1585.7229111199999</v>
      </c>
      <c r="J92" s="208">
        <v>805.66698932000008</v>
      </c>
      <c r="K92" s="208">
        <v>585.03117639000004</v>
      </c>
      <c r="L92" s="208">
        <v>-822.64465402999997</v>
      </c>
      <c r="M92" s="208">
        <v>1460.2046489300001</v>
      </c>
      <c r="N92" s="208">
        <v>4938.1238223100008</v>
      </c>
      <c r="O92" s="208">
        <v>-33.018323799999997</v>
      </c>
      <c r="P92" s="208">
        <v>1830.2897257</v>
      </c>
      <c r="Q92" s="208">
        <v>628.74309450999999</v>
      </c>
      <c r="R92" s="215">
        <v>162.49784043</v>
      </c>
      <c r="S92" s="215">
        <v>16187.68344302</v>
      </c>
      <c r="T92" s="215">
        <v>2588.51233684</v>
      </c>
      <c r="U92" s="215">
        <v>12517.497445540001</v>
      </c>
    </row>
    <row r="93" spans="1:21" s="90" customFormat="1" ht="20.100000000000001" customHeight="1">
      <c r="A93" s="97"/>
      <c r="B93" s="211" t="s">
        <v>56</v>
      </c>
      <c r="C93" s="390" t="s">
        <v>82</v>
      </c>
      <c r="D93" s="390" t="s">
        <v>82</v>
      </c>
      <c r="E93" s="390" t="s">
        <v>82</v>
      </c>
      <c r="F93" s="390" t="s">
        <v>82</v>
      </c>
      <c r="G93" s="390" t="s">
        <v>82</v>
      </c>
      <c r="H93" s="390" t="s">
        <v>82</v>
      </c>
      <c r="I93" s="390" t="s">
        <v>82</v>
      </c>
      <c r="J93" s="390" t="s">
        <v>82</v>
      </c>
      <c r="K93" s="390" t="s">
        <v>82</v>
      </c>
      <c r="L93" s="390" t="s">
        <v>82</v>
      </c>
      <c r="M93" s="390" t="s">
        <v>82</v>
      </c>
      <c r="N93" s="390" t="s">
        <v>82</v>
      </c>
      <c r="O93" s="390" t="s">
        <v>82</v>
      </c>
      <c r="P93" s="390" t="s">
        <v>82</v>
      </c>
      <c r="Q93" s="390" t="s">
        <v>82</v>
      </c>
      <c r="R93" s="390" t="s">
        <v>82</v>
      </c>
      <c r="S93" s="390" t="s">
        <v>82</v>
      </c>
      <c r="T93" s="390" t="s">
        <v>82</v>
      </c>
      <c r="U93" s="390" t="s">
        <v>82</v>
      </c>
    </row>
    <row r="94" spans="1:21" ht="15" customHeight="1">
      <c r="A94" s="96">
        <v>262</v>
      </c>
      <c r="B94" s="207" t="s">
        <v>186</v>
      </c>
      <c r="C94" s="391" t="s">
        <v>82</v>
      </c>
      <c r="D94" s="391" t="s">
        <v>82</v>
      </c>
      <c r="E94" s="391" t="s">
        <v>82</v>
      </c>
      <c r="F94" s="391" t="s">
        <v>82</v>
      </c>
      <c r="G94" s="391" t="s">
        <v>82</v>
      </c>
      <c r="H94" s="391" t="s">
        <v>82</v>
      </c>
      <c r="I94" s="391" t="s">
        <v>82</v>
      </c>
      <c r="J94" s="391" t="s">
        <v>82</v>
      </c>
      <c r="K94" s="391" t="s">
        <v>82</v>
      </c>
      <c r="L94" s="391" t="s">
        <v>82</v>
      </c>
      <c r="M94" s="391" t="s">
        <v>82</v>
      </c>
      <c r="N94" s="391" t="s">
        <v>82</v>
      </c>
      <c r="O94" s="391" t="s">
        <v>82</v>
      </c>
      <c r="P94" s="391" t="s">
        <v>82</v>
      </c>
      <c r="Q94" s="391" t="s">
        <v>82</v>
      </c>
      <c r="R94" s="391" t="s">
        <v>82</v>
      </c>
      <c r="S94" s="391" t="s">
        <v>82</v>
      </c>
      <c r="T94" s="391" t="s">
        <v>82</v>
      </c>
      <c r="U94" s="391" t="s">
        <v>82</v>
      </c>
    </row>
    <row r="95" spans="1:21" ht="15" customHeight="1">
      <c r="A95" s="96">
        <v>263</v>
      </c>
      <c r="B95" s="209" t="s">
        <v>184</v>
      </c>
      <c r="C95" s="392" t="s">
        <v>82</v>
      </c>
      <c r="D95" s="392" t="s">
        <v>82</v>
      </c>
      <c r="E95" s="392" t="s">
        <v>82</v>
      </c>
      <c r="F95" s="392" t="s">
        <v>82</v>
      </c>
      <c r="G95" s="392" t="s">
        <v>82</v>
      </c>
      <c r="H95" s="392" t="s">
        <v>82</v>
      </c>
      <c r="I95" s="392" t="s">
        <v>82</v>
      </c>
      <c r="J95" s="392" t="s">
        <v>82</v>
      </c>
      <c r="K95" s="392" t="s">
        <v>82</v>
      </c>
      <c r="L95" s="392" t="s">
        <v>82</v>
      </c>
      <c r="M95" s="392" t="s">
        <v>82</v>
      </c>
      <c r="N95" s="392" t="s">
        <v>82</v>
      </c>
      <c r="O95" s="392" t="s">
        <v>82</v>
      </c>
      <c r="P95" s="392" t="s">
        <v>82</v>
      </c>
      <c r="Q95" s="392" t="s">
        <v>82</v>
      </c>
      <c r="R95" s="392" t="s">
        <v>82</v>
      </c>
      <c r="S95" s="392" t="s">
        <v>82</v>
      </c>
      <c r="T95" s="392" t="s">
        <v>82</v>
      </c>
      <c r="U95" s="392" t="s">
        <v>82</v>
      </c>
    </row>
    <row r="96" spans="1:21" ht="15" customHeight="1">
      <c r="A96" s="96">
        <v>266</v>
      </c>
      <c r="B96" s="207" t="s">
        <v>173</v>
      </c>
      <c r="C96" s="391" t="s">
        <v>82</v>
      </c>
      <c r="D96" s="391" t="s">
        <v>82</v>
      </c>
      <c r="E96" s="391" t="s">
        <v>82</v>
      </c>
      <c r="F96" s="391" t="s">
        <v>82</v>
      </c>
      <c r="G96" s="391" t="s">
        <v>82</v>
      </c>
      <c r="H96" s="391" t="s">
        <v>82</v>
      </c>
      <c r="I96" s="391" t="s">
        <v>82</v>
      </c>
      <c r="J96" s="391" t="s">
        <v>82</v>
      </c>
      <c r="K96" s="391" t="s">
        <v>82</v>
      </c>
      <c r="L96" s="391" t="s">
        <v>82</v>
      </c>
      <c r="M96" s="391" t="s">
        <v>82</v>
      </c>
      <c r="N96" s="391" t="s">
        <v>82</v>
      </c>
      <c r="O96" s="391" t="s">
        <v>82</v>
      </c>
      <c r="P96" s="391" t="s">
        <v>82</v>
      </c>
      <c r="Q96" s="391" t="s">
        <v>82</v>
      </c>
      <c r="R96" s="391" t="s">
        <v>82</v>
      </c>
      <c r="S96" s="391" t="s">
        <v>82</v>
      </c>
      <c r="T96" s="391" t="s">
        <v>82</v>
      </c>
      <c r="U96" s="391" t="s">
        <v>82</v>
      </c>
    </row>
    <row r="97" spans="1:21" ht="15" customHeight="1">
      <c r="A97" s="96">
        <v>264</v>
      </c>
      <c r="B97" s="209" t="s">
        <v>179</v>
      </c>
      <c r="C97" s="392" t="s">
        <v>82</v>
      </c>
      <c r="D97" s="392" t="s">
        <v>82</v>
      </c>
      <c r="E97" s="392" t="s">
        <v>82</v>
      </c>
      <c r="F97" s="392" t="s">
        <v>82</v>
      </c>
      <c r="G97" s="392" t="s">
        <v>82</v>
      </c>
      <c r="H97" s="392" t="s">
        <v>82</v>
      </c>
      <c r="I97" s="392" t="s">
        <v>82</v>
      </c>
      <c r="J97" s="392" t="s">
        <v>82</v>
      </c>
      <c r="K97" s="392" t="s">
        <v>82</v>
      </c>
      <c r="L97" s="392" t="s">
        <v>82</v>
      </c>
      <c r="M97" s="392" t="s">
        <v>82</v>
      </c>
      <c r="N97" s="392" t="s">
        <v>82</v>
      </c>
      <c r="O97" s="392" t="s">
        <v>82</v>
      </c>
      <c r="P97" s="392" t="s">
        <v>82</v>
      </c>
      <c r="Q97" s="392" t="s">
        <v>82</v>
      </c>
      <c r="R97" s="392" t="s">
        <v>82</v>
      </c>
      <c r="S97" s="392" t="s">
        <v>82</v>
      </c>
      <c r="T97" s="392" t="s">
        <v>82</v>
      </c>
      <c r="U97" s="392" t="s">
        <v>82</v>
      </c>
    </row>
    <row r="98" spans="1:21" ht="15" customHeight="1">
      <c r="A98" s="96">
        <v>265</v>
      </c>
      <c r="B98" s="207" t="s">
        <v>167</v>
      </c>
      <c r="C98" s="391" t="s">
        <v>82</v>
      </c>
      <c r="D98" s="391" t="s">
        <v>82</v>
      </c>
      <c r="E98" s="391" t="s">
        <v>82</v>
      </c>
      <c r="F98" s="391" t="s">
        <v>82</v>
      </c>
      <c r="G98" s="391" t="s">
        <v>82</v>
      </c>
      <c r="H98" s="391" t="s">
        <v>82</v>
      </c>
      <c r="I98" s="391" t="s">
        <v>82</v>
      </c>
      <c r="J98" s="391" t="s">
        <v>82</v>
      </c>
      <c r="K98" s="391" t="s">
        <v>82</v>
      </c>
      <c r="L98" s="391" t="s">
        <v>82</v>
      </c>
      <c r="M98" s="391" t="s">
        <v>82</v>
      </c>
      <c r="N98" s="391" t="s">
        <v>82</v>
      </c>
      <c r="O98" s="391" t="s">
        <v>82</v>
      </c>
      <c r="P98" s="391" t="s">
        <v>82</v>
      </c>
      <c r="Q98" s="391" t="s">
        <v>82</v>
      </c>
      <c r="R98" s="391" t="s">
        <v>82</v>
      </c>
      <c r="S98" s="391" t="s">
        <v>82</v>
      </c>
      <c r="T98" s="391" t="s">
        <v>82</v>
      </c>
      <c r="U98" s="391" t="s">
        <v>82</v>
      </c>
    </row>
    <row r="99" spans="1:21" ht="15" customHeight="1">
      <c r="A99" s="96">
        <v>267</v>
      </c>
      <c r="B99" s="209" t="s">
        <v>169</v>
      </c>
      <c r="C99" s="392" t="s">
        <v>82</v>
      </c>
      <c r="D99" s="392" t="s">
        <v>82</v>
      </c>
      <c r="E99" s="392" t="s">
        <v>82</v>
      </c>
      <c r="F99" s="392" t="s">
        <v>82</v>
      </c>
      <c r="G99" s="392" t="s">
        <v>82</v>
      </c>
      <c r="H99" s="392" t="s">
        <v>82</v>
      </c>
      <c r="I99" s="392" t="s">
        <v>82</v>
      </c>
      <c r="J99" s="392" t="s">
        <v>82</v>
      </c>
      <c r="K99" s="392" t="s">
        <v>82</v>
      </c>
      <c r="L99" s="392" t="s">
        <v>82</v>
      </c>
      <c r="M99" s="392" t="s">
        <v>82</v>
      </c>
      <c r="N99" s="392" t="s">
        <v>82</v>
      </c>
      <c r="O99" s="392" t="s">
        <v>82</v>
      </c>
      <c r="P99" s="392" t="s">
        <v>82</v>
      </c>
      <c r="Q99" s="392" t="s">
        <v>82</v>
      </c>
      <c r="R99" s="392" t="s">
        <v>82</v>
      </c>
      <c r="S99" s="392" t="s">
        <v>82</v>
      </c>
      <c r="T99" s="392" t="s">
        <v>82</v>
      </c>
      <c r="U99" s="392" t="s">
        <v>82</v>
      </c>
    </row>
    <row r="100" spans="1:21" ht="15" customHeight="1">
      <c r="A100" s="96">
        <v>268</v>
      </c>
      <c r="B100" s="207" t="s">
        <v>170</v>
      </c>
      <c r="C100" s="391" t="s">
        <v>82</v>
      </c>
      <c r="D100" s="391" t="s">
        <v>82</v>
      </c>
      <c r="E100" s="391" t="s">
        <v>82</v>
      </c>
      <c r="F100" s="391" t="s">
        <v>82</v>
      </c>
      <c r="G100" s="391" t="s">
        <v>82</v>
      </c>
      <c r="H100" s="391" t="s">
        <v>82</v>
      </c>
      <c r="I100" s="391" t="s">
        <v>82</v>
      </c>
      <c r="J100" s="391" t="s">
        <v>82</v>
      </c>
      <c r="K100" s="391" t="s">
        <v>82</v>
      </c>
      <c r="L100" s="391" t="s">
        <v>82</v>
      </c>
      <c r="M100" s="391" t="s">
        <v>82</v>
      </c>
      <c r="N100" s="391" t="s">
        <v>82</v>
      </c>
      <c r="O100" s="391" t="s">
        <v>82</v>
      </c>
      <c r="P100" s="391" t="s">
        <v>82</v>
      </c>
      <c r="Q100" s="391" t="s">
        <v>82</v>
      </c>
      <c r="R100" s="391" t="s">
        <v>82</v>
      </c>
      <c r="S100" s="391" t="s">
        <v>82</v>
      </c>
      <c r="T100" s="391" t="s">
        <v>82</v>
      </c>
      <c r="U100" s="391" t="s">
        <v>82</v>
      </c>
    </row>
    <row r="101" spans="1:21" ht="15" customHeight="1">
      <c r="A101" s="96">
        <v>271</v>
      </c>
      <c r="B101" s="209" t="s">
        <v>183</v>
      </c>
      <c r="C101" s="392" t="s">
        <v>82</v>
      </c>
      <c r="D101" s="392" t="s">
        <v>82</v>
      </c>
      <c r="E101" s="392" t="s">
        <v>82</v>
      </c>
      <c r="F101" s="392" t="s">
        <v>82</v>
      </c>
      <c r="G101" s="392" t="s">
        <v>82</v>
      </c>
      <c r="H101" s="392" t="s">
        <v>82</v>
      </c>
      <c r="I101" s="392" t="s">
        <v>82</v>
      </c>
      <c r="J101" s="392" t="s">
        <v>82</v>
      </c>
      <c r="K101" s="392" t="s">
        <v>82</v>
      </c>
      <c r="L101" s="392" t="s">
        <v>82</v>
      </c>
      <c r="M101" s="392" t="s">
        <v>82</v>
      </c>
      <c r="N101" s="392" t="s">
        <v>82</v>
      </c>
      <c r="O101" s="392" t="s">
        <v>82</v>
      </c>
      <c r="P101" s="392" t="s">
        <v>82</v>
      </c>
      <c r="Q101" s="392" t="s">
        <v>82</v>
      </c>
      <c r="R101" s="392" t="s">
        <v>82</v>
      </c>
      <c r="S101" s="392" t="s">
        <v>82</v>
      </c>
      <c r="T101" s="392" t="s">
        <v>82</v>
      </c>
      <c r="U101" s="392" t="s">
        <v>82</v>
      </c>
    </row>
    <row r="102" spans="1:21" ht="15" customHeight="1">
      <c r="A102" s="96">
        <v>269</v>
      </c>
      <c r="B102" s="207" t="s">
        <v>177</v>
      </c>
      <c r="C102" s="391" t="s">
        <v>82</v>
      </c>
      <c r="D102" s="391" t="s">
        <v>82</v>
      </c>
      <c r="E102" s="391" t="s">
        <v>82</v>
      </c>
      <c r="F102" s="391" t="s">
        <v>82</v>
      </c>
      <c r="G102" s="391" t="s">
        <v>82</v>
      </c>
      <c r="H102" s="391" t="s">
        <v>82</v>
      </c>
      <c r="I102" s="391" t="s">
        <v>82</v>
      </c>
      <c r="J102" s="391" t="s">
        <v>82</v>
      </c>
      <c r="K102" s="391" t="s">
        <v>82</v>
      </c>
      <c r="L102" s="391" t="s">
        <v>82</v>
      </c>
      <c r="M102" s="391" t="s">
        <v>82</v>
      </c>
      <c r="N102" s="391" t="s">
        <v>82</v>
      </c>
      <c r="O102" s="391" t="s">
        <v>82</v>
      </c>
      <c r="P102" s="391" t="s">
        <v>82</v>
      </c>
      <c r="Q102" s="391" t="s">
        <v>82</v>
      </c>
      <c r="R102" s="391" t="s">
        <v>82</v>
      </c>
      <c r="S102" s="391" t="s">
        <v>82</v>
      </c>
      <c r="T102" s="391" t="s">
        <v>82</v>
      </c>
      <c r="U102" s="391" t="s">
        <v>82</v>
      </c>
    </row>
    <row r="103" spans="1:21" ht="15" customHeight="1">
      <c r="A103" s="96">
        <v>270</v>
      </c>
      <c r="B103" s="209" t="s">
        <v>185</v>
      </c>
      <c r="C103" s="392" t="s">
        <v>82</v>
      </c>
      <c r="D103" s="392" t="s">
        <v>82</v>
      </c>
      <c r="E103" s="392" t="s">
        <v>82</v>
      </c>
      <c r="F103" s="392" t="s">
        <v>82</v>
      </c>
      <c r="G103" s="392" t="s">
        <v>82</v>
      </c>
      <c r="H103" s="392" t="s">
        <v>82</v>
      </c>
      <c r="I103" s="392" t="s">
        <v>82</v>
      </c>
      <c r="J103" s="392" t="s">
        <v>82</v>
      </c>
      <c r="K103" s="392" t="s">
        <v>82</v>
      </c>
      <c r="L103" s="392" t="s">
        <v>82</v>
      </c>
      <c r="M103" s="392" t="s">
        <v>82</v>
      </c>
      <c r="N103" s="392" t="s">
        <v>82</v>
      </c>
      <c r="O103" s="392" t="s">
        <v>82</v>
      </c>
      <c r="P103" s="392" t="s">
        <v>82</v>
      </c>
      <c r="Q103" s="392" t="s">
        <v>82</v>
      </c>
      <c r="R103" s="392" t="s">
        <v>82</v>
      </c>
      <c r="S103" s="392" t="s">
        <v>82</v>
      </c>
      <c r="T103" s="392" t="s">
        <v>82</v>
      </c>
      <c r="U103" s="392" t="s">
        <v>82</v>
      </c>
    </row>
    <row r="104" spans="1:21" s="90" customFormat="1" ht="20.100000000000001" customHeight="1">
      <c r="A104" s="98"/>
      <c r="B104" s="153" t="s">
        <v>157</v>
      </c>
      <c r="C104" s="155">
        <v>1745.9188238699999</v>
      </c>
      <c r="D104" s="155">
        <v>15085.975485910003</v>
      </c>
      <c r="E104" s="155">
        <v>-3090.5680894399993</v>
      </c>
      <c r="F104" s="155">
        <v>-4285.1003175199994</v>
      </c>
      <c r="G104" s="155">
        <v>39652.610109239999</v>
      </c>
      <c r="H104" s="155">
        <v>11916.676347900002</v>
      </c>
      <c r="I104" s="155">
        <v>-6285.3323224700016</v>
      </c>
      <c r="J104" s="155">
        <v>-4618.2710275400004</v>
      </c>
      <c r="K104" s="155">
        <v>7532.5146565200002</v>
      </c>
      <c r="L104" s="155">
        <v>831.16118747000007</v>
      </c>
      <c r="M104" s="155">
        <v>10566.912657839999</v>
      </c>
      <c r="N104" s="155">
        <v>-2952.3200957099989</v>
      </c>
      <c r="O104" s="155">
        <v>-6357.21441237</v>
      </c>
      <c r="P104" s="155">
        <v>3391.9253137799997</v>
      </c>
      <c r="Q104" s="155">
        <v>5830.624143770001</v>
      </c>
      <c r="R104" s="180">
        <v>-13258.229199660002</v>
      </c>
      <c r="S104" s="180">
        <v>55707.283261590004</v>
      </c>
      <c r="T104" s="180">
        <v>-13258.229199660002</v>
      </c>
      <c r="U104" s="180">
        <v>46251.057358769998</v>
      </c>
    </row>
    <row r="105" spans="1:21" s="92" customFormat="1" ht="9.9499999999999993" customHeight="1">
      <c r="B105" s="136"/>
      <c r="C105" s="136"/>
      <c r="D105" s="171"/>
      <c r="E105" s="171"/>
      <c r="F105" s="171"/>
      <c r="G105" s="171"/>
      <c r="H105" s="171"/>
      <c r="I105" s="171"/>
      <c r="J105" s="171"/>
      <c r="K105" s="171"/>
      <c r="L105" s="171"/>
      <c r="M105" s="171"/>
      <c r="N105" s="171"/>
      <c r="O105" s="171"/>
      <c r="P105" s="171"/>
      <c r="Q105" s="171"/>
      <c r="R105" s="171"/>
      <c r="S105" s="171"/>
      <c r="T105" s="171"/>
      <c r="U105" s="171"/>
    </row>
    <row r="106" spans="1:21" s="90" customFormat="1" ht="20.100000000000001" customHeight="1">
      <c r="B106" s="181" t="s">
        <v>142</v>
      </c>
      <c r="C106" s="182">
        <v>22384.54219788</v>
      </c>
      <c r="D106" s="182">
        <v>28546.27010808</v>
      </c>
      <c r="E106" s="182">
        <v>14299.61738915</v>
      </c>
      <c r="F106" s="182">
        <v>-12169.927234570001</v>
      </c>
      <c r="G106" s="182">
        <v>59343.687311540001</v>
      </c>
      <c r="H106" s="182">
        <v>31644.89526438</v>
      </c>
      <c r="I106" s="182">
        <v>27171.042172670001</v>
      </c>
      <c r="J106" s="182">
        <v>13061.02990517</v>
      </c>
      <c r="K106" s="182">
        <v>39425.178209220001</v>
      </c>
      <c r="L106" s="182">
        <v>12740.391701759996</v>
      </c>
      <c r="M106" s="182">
        <v>12825.551167809997</v>
      </c>
      <c r="N106" s="182">
        <v>-26888.053331259995</v>
      </c>
      <c r="O106" s="182">
        <v>15676.781848529996</v>
      </c>
      <c r="P106" s="182">
        <v>29990.946796790002</v>
      </c>
      <c r="Q106" s="182">
        <v>-24210.603981360004</v>
      </c>
      <c r="R106" s="183">
        <v>-91100.205029789999</v>
      </c>
      <c r="S106" s="180">
        <v>152741.14449600005</v>
      </c>
      <c r="T106" s="180">
        <v>-91100.205029789999</v>
      </c>
      <c r="U106" s="180">
        <v>99680.642035460012</v>
      </c>
    </row>
    <row r="107" spans="1:21" s="92" customFormat="1" ht="9.9499999999999993" customHeight="1">
      <c r="B107" s="136"/>
      <c r="C107" s="136"/>
      <c r="D107" s="136"/>
      <c r="E107" s="136"/>
      <c r="F107" s="136"/>
      <c r="G107" s="136"/>
      <c r="H107" s="136"/>
      <c r="I107" s="136"/>
      <c r="J107" s="136"/>
      <c r="K107" s="136"/>
      <c r="L107" s="136"/>
      <c r="M107" s="136"/>
      <c r="N107" s="136"/>
      <c r="O107" s="136"/>
      <c r="P107" s="136"/>
      <c r="Q107" s="136"/>
      <c r="R107" s="136"/>
      <c r="S107" s="136"/>
      <c r="T107" s="136"/>
      <c r="U107" s="136"/>
    </row>
    <row r="108" spans="1:21" ht="30" customHeight="1">
      <c r="B108" s="458" t="s">
        <v>144</v>
      </c>
      <c r="C108" s="459"/>
      <c r="D108" s="459"/>
      <c r="E108" s="459"/>
      <c r="F108" s="459"/>
      <c r="G108" s="459"/>
      <c r="H108" s="459"/>
      <c r="I108" s="459"/>
      <c r="J108" s="459"/>
      <c r="K108" s="459"/>
      <c r="L108" s="459"/>
      <c r="M108" s="459"/>
      <c r="N108" s="459"/>
      <c r="O108" s="459"/>
      <c r="P108" s="459"/>
      <c r="Q108" s="459"/>
      <c r="R108" s="459"/>
      <c r="S108" s="459"/>
      <c r="T108" s="459"/>
      <c r="U108" s="460"/>
    </row>
    <row r="109" spans="1:21" ht="30" customHeight="1">
      <c r="B109" s="213" t="s">
        <v>83</v>
      </c>
      <c r="C109" s="214">
        <v>43466</v>
      </c>
      <c r="D109" s="214">
        <v>43497</v>
      </c>
      <c r="E109" s="214">
        <v>43525</v>
      </c>
      <c r="F109" s="214">
        <v>43556</v>
      </c>
      <c r="G109" s="214">
        <v>43586</v>
      </c>
      <c r="H109" s="214">
        <v>43617</v>
      </c>
      <c r="I109" s="214">
        <v>43647</v>
      </c>
      <c r="J109" s="214">
        <v>43678</v>
      </c>
      <c r="K109" s="214">
        <v>43709</v>
      </c>
      <c r="L109" s="214">
        <v>43739</v>
      </c>
      <c r="M109" s="214">
        <v>43770</v>
      </c>
      <c r="N109" s="214">
        <v>43800</v>
      </c>
      <c r="O109" s="214">
        <v>43831</v>
      </c>
      <c r="P109" s="214">
        <v>43862</v>
      </c>
      <c r="Q109" s="214">
        <v>43891</v>
      </c>
      <c r="R109" s="214" t="s">
        <v>261</v>
      </c>
      <c r="S109" s="227" t="s">
        <v>262</v>
      </c>
      <c r="T109" s="227" t="s">
        <v>263</v>
      </c>
      <c r="U109" s="228" t="s">
        <v>81</v>
      </c>
    </row>
    <row r="110" spans="1:21" s="90" customFormat="1" ht="20.100000000000001" customHeight="1">
      <c r="B110" s="211" t="s">
        <v>143</v>
      </c>
      <c r="C110" s="229" t="s">
        <v>82</v>
      </c>
      <c r="D110" s="229" t="s">
        <v>82</v>
      </c>
      <c r="E110" s="229" t="s">
        <v>82</v>
      </c>
      <c r="F110" s="229" t="s">
        <v>82</v>
      </c>
      <c r="G110" s="229" t="s">
        <v>82</v>
      </c>
      <c r="H110" s="229" t="s">
        <v>82</v>
      </c>
      <c r="I110" s="229" t="s">
        <v>82</v>
      </c>
      <c r="J110" s="229" t="s">
        <v>82</v>
      </c>
      <c r="K110" s="229" t="s">
        <v>82</v>
      </c>
      <c r="L110" s="229" t="s">
        <v>82</v>
      </c>
      <c r="M110" s="229" t="s">
        <v>82</v>
      </c>
      <c r="N110" s="229" t="s">
        <v>82</v>
      </c>
      <c r="O110" s="229" t="s">
        <v>82</v>
      </c>
      <c r="P110" s="229" t="s">
        <v>82</v>
      </c>
      <c r="Q110" s="229" t="s">
        <v>82</v>
      </c>
      <c r="R110" s="229" t="s">
        <v>82</v>
      </c>
      <c r="S110" s="229" t="s">
        <v>82</v>
      </c>
      <c r="T110" s="229" t="s">
        <v>82</v>
      </c>
      <c r="U110" s="229" t="s">
        <v>82</v>
      </c>
    </row>
    <row r="111" spans="1:21" ht="15" customHeight="1">
      <c r="A111" s="96">
        <v>92</v>
      </c>
      <c r="B111" s="207" t="s">
        <v>222</v>
      </c>
      <c r="C111" s="135" t="s">
        <v>82</v>
      </c>
      <c r="D111" s="135" t="s">
        <v>82</v>
      </c>
      <c r="E111" s="135" t="s">
        <v>82</v>
      </c>
      <c r="F111" s="135" t="s">
        <v>82</v>
      </c>
      <c r="G111" s="135" t="s">
        <v>82</v>
      </c>
      <c r="H111" s="135" t="s">
        <v>82</v>
      </c>
      <c r="I111" s="135" t="s">
        <v>82</v>
      </c>
      <c r="J111" s="135" t="s">
        <v>82</v>
      </c>
      <c r="K111" s="135" t="s">
        <v>82</v>
      </c>
      <c r="L111" s="135" t="s">
        <v>82</v>
      </c>
      <c r="M111" s="135" t="s">
        <v>82</v>
      </c>
      <c r="N111" s="135" t="s">
        <v>82</v>
      </c>
      <c r="O111" s="135" t="s">
        <v>82</v>
      </c>
      <c r="P111" s="135" t="s">
        <v>82</v>
      </c>
      <c r="Q111" s="135" t="s">
        <v>82</v>
      </c>
      <c r="R111" s="135" t="s">
        <v>82</v>
      </c>
      <c r="S111" s="135" t="s">
        <v>82</v>
      </c>
      <c r="T111" s="135" t="s">
        <v>82</v>
      </c>
      <c r="U111" s="135" t="s">
        <v>82</v>
      </c>
    </row>
    <row r="112" spans="1:21" ht="15" customHeight="1">
      <c r="A112" s="96">
        <v>93</v>
      </c>
      <c r="B112" s="209" t="s">
        <v>223</v>
      </c>
      <c r="C112" s="134" t="s">
        <v>82</v>
      </c>
      <c r="D112" s="134" t="s">
        <v>82</v>
      </c>
      <c r="E112" s="134" t="s">
        <v>82</v>
      </c>
      <c r="F112" s="134" t="s">
        <v>82</v>
      </c>
      <c r="G112" s="134" t="s">
        <v>82</v>
      </c>
      <c r="H112" s="134" t="s">
        <v>82</v>
      </c>
      <c r="I112" s="134" t="s">
        <v>82</v>
      </c>
      <c r="J112" s="134" t="s">
        <v>82</v>
      </c>
      <c r="K112" s="134" t="s">
        <v>82</v>
      </c>
      <c r="L112" s="134" t="s">
        <v>82</v>
      </c>
      <c r="M112" s="134" t="s">
        <v>82</v>
      </c>
      <c r="N112" s="134" t="s">
        <v>82</v>
      </c>
      <c r="O112" s="134" t="s">
        <v>82</v>
      </c>
      <c r="P112" s="134" t="s">
        <v>82</v>
      </c>
      <c r="Q112" s="134" t="s">
        <v>82</v>
      </c>
      <c r="R112" s="134" t="s">
        <v>82</v>
      </c>
      <c r="S112" s="134" t="s">
        <v>82</v>
      </c>
      <c r="T112" s="134" t="s">
        <v>82</v>
      </c>
      <c r="U112" s="134" t="s">
        <v>82</v>
      </c>
    </row>
    <row r="113" spans="1:21" ht="15" customHeight="1">
      <c r="A113" s="96">
        <v>94</v>
      </c>
      <c r="B113" s="207" t="s">
        <v>224</v>
      </c>
      <c r="C113" s="135" t="s">
        <v>82</v>
      </c>
      <c r="D113" s="135" t="s">
        <v>82</v>
      </c>
      <c r="E113" s="135" t="s">
        <v>82</v>
      </c>
      <c r="F113" s="135" t="s">
        <v>82</v>
      </c>
      <c r="G113" s="135" t="s">
        <v>82</v>
      </c>
      <c r="H113" s="135" t="s">
        <v>82</v>
      </c>
      <c r="I113" s="135" t="s">
        <v>82</v>
      </c>
      <c r="J113" s="135" t="s">
        <v>82</v>
      </c>
      <c r="K113" s="135" t="s">
        <v>82</v>
      </c>
      <c r="L113" s="135" t="s">
        <v>82</v>
      </c>
      <c r="M113" s="135" t="s">
        <v>82</v>
      </c>
      <c r="N113" s="135" t="s">
        <v>82</v>
      </c>
      <c r="O113" s="135" t="s">
        <v>82</v>
      </c>
      <c r="P113" s="135" t="s">
        <v>82</v>
      </c>
      <c r="Q113" s="135" t="s">
        <v>82</v>
      </c>
      <c r="R113" s="135" t="s">
        <v>82</v>
      </c>
      <c r="S113" s="135" t="s">
        <v>82</v>
      </c>
      <c r="T113" s="135" t="s">
        <v>82</v>
      </c>
      <c r="U113" s="135" t="s">
        <v>82</v>
      </c>
    </row>
    <row r="114" spans="1:21" s="90" customFormat="1" ht="20.100000000000001" customHeight="1">
      <c r="B114" s="153" t="s">
        <v>127</v>
      </c>
      <c r="C114" s="184" t="s">
        <v>82</v>
      </c>
      <c r="D114" s="184" t="s">
        <v>82</v>
      </c>
      <c r="E114" s="184" t="s">
        <v>82</v>
      </c>
      <c r="F114" s="184" t="s">
        <v>82</v>
      </c>
      <c r="G114" s="184" t="s">
        <v>82</v>
      </c>
      <c r="H114" s="184" t="s">
        <v>82</v>
      </c>
      <c r="I114" s="184" t="s">
        <v>82</v>
      </c>
      <c r="J114" s="184" t="s">
        <v>82</v>
      </c>
      <c r="K114" s="184" t="s">
        <v>82</v>
      </c>
      <c r="L114" s="184" t="s">
        <v>82</v>
      </c>
      <c r="M114" s="184" t="s">
        <v>82</v>
      </c>
      <c r="N114" s="184" t="s">
        <v>82</v>
      </c>
      <c r="O114" s="184" t="s">
        <v>82</v>
      </c>
      <c r="P114" s="184" t="s">
        <v>82</v>
      </c>
      <c r="Q114" s="184" t="s">
        <v>82</v>
      </c>
      <c r="R114" s="184" t="s">
        <v>82</v>
      </c>
      <c r="S114" s="184" t="s">
        <v>82</v>
      </c>
      <c r="T114" s="184" t="s">
        <v>82</v>
      </c>
      <c r="U114" s="184" t="s">
        <v>82</v>
      </c>
    </row>
    <row r="115" spans="1:21" s="92" customFormat="1" ht="9.9499999999999993" customHeight="1">
      <c r="B115" s="136"/>
      <c r="C115" s="171"/>
      <c r="D115" s="171"/>
      <c r="E115" s="171"/>
      <c r="F115" s="171"/>
      <c r="G115" s="171"/>
      <c r="H115" s="171"/>
      <c r="I115" s="171"/>
      <c r="J115" s="171"/>
      <c r="K115" s="171"/>
      <c r="L115" s="171"/>
      <c r="M115" s="171"/>
      <c r="N115" s="171"/>
      <c r="O115" s="171"/>
      <c r="P115" s="171"/>
      <c r="Q115" s="171"/>
      <c r="R115" s="171"/>
      <c r="S115" s="171"/>
      <c r="T115" s="171"/>
      <c r="U115" s="171"/>
    </row>
    <row r="116" spans="1:21" s="90" customFormat="1" ht="20.100000000000001" customHeight="1">
      <c r="B116" s="181" t="s">
        <v>125</v>
      </c>
      <c r="C116" s="185">
        <v>22384.54219788</v>
      </c>
      <c r="D116" s="185">
        <v>28546.27010808</v>
      </c>
      <c r="E116" s="185">
        <v>14299.61738915</v>
      </c>
      <c r="F116" s="185">
        <v>-12169.927234570001</v>
      </c>
      <c r="G116" s="185">
        <v>59343.687311540001</v>
      </c>
      <c r="H116" s="185">
        <v>31644.89526438</v>
      </c>
      <c r="I116" s="185">
        <v>27171.042172670001</v>
      </c>
      <c r="J116" s="185">
        <v>13061.02990517</v>
      </c>
      <c r="K116" s="185">
        <v>39425.178209220001</v>
      </c>
      <c r="L116" s="185">
        <v>12740.391701759996</v>
      </c>
      <c r="M116" s="185">
        <v>12825.551167809997</v>
      </c>
      <c r="N116" s="185">
        <v>-26888.053331259995</v>
      </c>
      <c r="O116" s="185">
        <v>15676.781848529996</v>
      </c>
      <c r="P116" s="185">
        <v>29990.946796790002</v>
      </c>
      <c r="Q116" s="185">
        <v>-24210.603981360004</v>
      </c>
      <c r="R116" s="185">
        <v>-91100.205029789999</v>
      </c>
      <c r="S116" s="180">
        <v>152741.14449600005</v>
      </c>
      <c r="T116" s="180">
        <v>-69643.080365829999</v>
      </c>
      <c r="U116" s="180">
        <v>99680.642035460012</v>
      </c>
    </row>
    <row r="117" spans="1:21">
      <c r="B117" s="91"/>
      <c r="C117" s="91"/>
      <c r="D117" s="91"/>
      <c r="E117" s="91"/>
    </row>
    <row r="118" spans="1:21">
      <c r="B118" s="200" t="s">
        <v>104</v>
      </c>
      <c r="C118" s="200"/>
      <c r="D118" s="200"/>
      <c r="E118" s="200"/>
    </row>
    <row r="119" spans="1:21">
      <c r="B119" s="406" t="s">
        <v>255</v>
      </c>
      <c r="C119" s="406"/>
      <c r="D119" s="406"/>
      <c r="E119" s="406"/>
    </row>
    <row r="120" spans="1:21" s="314" customFormat="1">
      <c r="B120" s="407" t="s">
        <v>252</v>
      </c>
      <c r="C120" s="407"/>
      <c r="D120" s="407"/>
      <c r="E120" s="407"/>
      <c r="F120" s="399"/>
      <c r="G120" s="399"/>
      <c r="H120" s="399"/>
      <c r="I120" s="399"/>
      <c r="J120" s="399"/>
      <c r="K120" s="399"/>
      <c r="L120" s="399"/>
      <c r="M120" s="399"/>
      <c r="N120" s="399"/>
      <c r="O120" s="399"/>
      <c r="P120" s="399"/>
      <c r="Q120" s="399"/>
      <c r="R120" s="399"/>
      <c r="S120" s="399"/>
      <c r="T120" s="399"/>
      <c r="U120" s="399"/>
    </row>
    <row r="121" spans="1:21">
      <c r="B121" s="406" t="s">
        <v>254</v>
      </c>
      <c r="C121" s="406"/>
      <c r="D121" s="406"/>
      <c r="E121" s="406"/>
    </row>
    <row r="122" spans="1:21">
      <c r="F122" s="398"/>
      <c r="G122" s="398"/>
      <c r="H122" s="398"/>
      <c r="I122" s="398"/>
      <c r="J122" s="398"/>
      <c r="K122" s="398"/>
      <c r="L122" s="398"/>
      <c r="M122" s="398"/>
      <c r="N122" s="398"/>
      <c r="O122" s="398"/>
      <c r="P122" s="398"/>
      <c r="Q122" s="398"/>
      <c r="R122" s="398"/>
      <c r="S122" s="398"/>
      <c r="T122" s="398"/>
    </row>
  </sheetData>
  <mergeCells count="4">
    <mergeCell ref="B1:U1"/>
    <mergeCell ref="B5:U5"/>
    <mergeCell ref="B108:U108"/>
    <mergeCell ref="B2:U2"/>
  </mergeCells>
  <hyperlinks>
    <hyperlink ref="U3" location="Índice!Area_de_impressao" display="Voltar ao índice" xr:uid="{00000000-0004-0000-0B00-000000000000}"/>
  </hyperlinks>
  <pageMargins left="0.51181102362204722" right="0.51181102362204722" top="0.78740157480314965" bottom="0.78740157480314965" header="0.31496062992125984" footer="0.31496062992125984"/>
  <pageSetup paperSize="9" scale="25" fitToHeight="0" orientation="landscape" r:id="rId1"/>
  <headerFooter>
    <oddFooter>&amp;RPágina &amp;P de &amp;N</oddFooter>
  </headerFooter>
  <colBreaks count="1" manualBreakCount="1">
    <brk id="11"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8">
    <pageSetUpPr fitToPage="1"/>
  </sheetPr>
  <dimension ref="A1:T37"/>
  <sheetViews>
    <sheetView showGridLines="0" topLeftCell="B1" zoomScale="80" zoomScaleNormal="80" workbookViewId="0">
      <selection activeCell="B1" sqref="B1:S1"/>
    </sheetView>
  </sheetViews>
  <sheetFormatPr defaultRowHeight="12.75"/>
  <cols>
    <col min="1" max="1" width="0" style="86" hidden="1" customWidth="1"/>
    <col min="2" max="19" width="20.7109375" style="86" customWidth="1"/>
    <col min="20" max="20" width="11.5703125" style="86" bestFit="1" customWidth="1"/>
    <col min="21" max="16384" width="9.140625" style="86"/>
  </cols>
  <sheetData>
    <row r="1" spans="1:20" s="286" customFormat="1" ht="20.100000000000001" customHeight="1">
      <c r="B1" s="442" t="s">
        <v>106</v>
      </c>
      <c r="C1" s="442"/>
      <c r="D1" s="442"/>
      <c r="E1" s="442"/>
      <c r="F1" s="442"/>
      <c r="G1" s="442"/>
      <c r="H1" s="442"/>
      <c r="I1" s="442"/>
      <c r="J1" s="442"/>
      <c r="K1" s="442"/>
      <c r="L1" s="442"/>
      <c r="M1" s="442"/>
      <c r="N1" s="442"/>
      <c r="O1" s="442"/>
      <c r="P1" s="442"/>
      <c r="Q1" s="442"/>
      <c r="R1" s="442"/>
      <c r="S1" s="442"/>
      <c r="T1" s="285"/>
    </row>
    <row r="2" spans="1:20" s="16" customFormat="1" ht="30" customHeight="1">
      <c r="B2" s="461" t="s">
        <v>148</v>
      </c>
      <c r="C2" s="463"/>
      <c r="D2" s="463"/>
      <c r="E2" s="463"/>
      <c r="F2" s="463"/>
      <c r="G2" s="463"/>
      <c r="H2" s="463"/>
      <c r="I2" s="463"/>
      <c r="J2" s="463"/>
      <c r="K2" s="463"/>
      <c r="L2" s="463"/>
      <c r="M2" s="463"/>
      <c r="N2" s="463"/>
      <c r="O2" s="463"/>
      <c r="P2" s="463"/>
      <c r="Q2" s="463"/>
      <c r="R2" s="463"/>
      <c r="S2" s="463"/>
      <c r="T2" s="12"/>
    </row>
    <row r="3" spans="1:20" s="16" customFormat="1" ht="39.950000000000003" customHeight="1">
      <c r="B3" s="168"/>
      <c r="C3" s="355"/>
      <c r="D3" s="168"/>
      <c r="E3" s="168"/>
      <c r="F3" s="168"/>
      <c r="G3" s="168"/>
      <c r="H3" s="168"/>
      <c r="I3" s="168"/>
      <c r="J3" s="168"/>
      <c r="K3" s="168"/>
      <c r="L3" s="168"/>
      <c r="M3" s="168"/>
      <c r="N3" s="168"/>
      <c r="O3" s="168"/>
      <c r="P3" s="157"/>
      <c r="Q3" s="157"/>
      <c r="R3" s="152"/>
      <c r="S3" s="292" t="s">
        <v>107</v>
      </c>
      <c r="T3" s="12"/>
    </row>
    <row r="4" spans="1:20" s="16" customFormat="1" ht="18.75" hidden="1" customHeight="1">
      <c r="B4" s="152"/>
      <c r="C4" s="152" t="s">
        <v>73</v>
      </c>
      <c r="D4" s="186" t="s">
        <v>72</v>
      </c>
      <c r="E4" s="186" t="s">
        <v>18</v>
      </c>
      <c r="F4" s="186" t="s">
        <v>19</v>
      </c>
      <c r="G4" s="186" t="s">
        <v>20</v>
      </c>
      <c r="H4" s="186" t="s">
        <v>21</v>
      </c>
      <c r="I4" s="186" t="s">
        <v>75</v>
      </c>
      <c r="J4" s="186" t="s">
        <v>22</v>
      </c>
      <c r="K4" s="186" t="s">
        <v>23</v>
      </c>
      <c r="L4" s="186" t="s">
        <v>24</v>
      </c>
      <c r="M4" s="186" t="s">
        <v>53</v>
      </c>
      <c r="N4" s="186" t="s">
        <v>25</v>
      </c>
      <c r="O4" s="186" t="s">
        <v>16</v>
      </c>
      <c r="P4" s="186" t="s">
        <v>26</v>
      </c>
      <c r="Q4" s="186"/>
      <c r="R4" s="186" t="s">
        <v>0</v>
      </c>
      <c r="S4" s="186" t="s">
        <v>74</v>
      </c>
      <c r="T4" s="12"/>
    </row>
    <row r="5" spans="1:20" s="267" customFormat="1" ht="39.950000000000003" customHeight="1">
      <c r="B5" s="121" t="s">
        <v>85</v>
      </c>
      <c r="C5" s="277"/>
      <c r="D5" s="277"/>
      <c r="E5" s="277"/>
      <c r="F5" s="277"/>
      <c r="G5" s="277"/>
      <c r="H5" s="277"/>
      <c r="I5" s="277"/>
      <c r="J5" s="277"/>
      <c r="K5" s="277"/>
      <c r="L5" s="277"/>
      <c r="M5" s="277"/>
      <c r="N5" s="277"/>
      <c r="O5" s="277"/>
      <c r="P5" s="277"/>
      <c r="Q5" s="277"/>
      <c r="R5" s="277"/>
      <c r="S5" s="258" t="s">
        <v>258</v>
      </c>
      <c r="T5" s="12"/>
    </row>
    <row r="6" spans="1:20" s="267" customFormat="1" ht="39.950000000000003" hidden="1" customHeight="1">
      <c r="B6" s="293"/>
      <c r="C6" s="277" t="s">
        <v>73</v>
      </c>
      <c r="D6" s="277" t="s">
        <v>72</v>
      </c>
      <c r="E6" s="277" t="s">
        <v>18</v>
      </c>
      <c r="F6" s="277" t="s">
        <v>19</v>
      </c>
      <c r="G6" s="277" t="s">
        <v>20</v>
      </c>
      <c r="H6" s="277" t="s">
        <v>21</v>
      </c>
      <c r="I6" s="277" t="s">
        <v>153</v>
      </c>
      <c r="J6" s="277" t="s">
        <v>22</v>
      </c>
      <c r="K6" s="277" t="s">
        <v>154</v>
      </c>
      <c r="L6" s="277" t="s">
        <v>24</v>
      </c>
      <c r="M6" s="277" t="s">
        <v>155</v>
      </c>
      <c r="N6" s="277" t="s">
        <v>25</v>
      </c>
      <c r="O6" s="277" t="s">
        <v>129</v>
      </c>
      <c r="P6" s="277" t="s">
        <v>26</v>
      </c>
      <c r="Q6" s="277"/>
      <c r="R6" s="277" t="s">
        <v>0</v>
      </c>
      <c r="S6" s="258"/>
      <c r="T6" s="12"/>
    </row>
    <row r="7" spans="1:20" s="10" customFormat="1" ht="33" customHeight="1">
      <c r="B7" s="312" t="s">
        <v>80</v>
      </c>
      <c r="C7" s="217" t="s">
        <v>212</v>
      </c>
      <c r="D7" s="217" t="s">
        <v>89</v>
      </c>
      <c r="E7" s="218" t="s">
        <v>25</v>
      </c>
      <c r="F7" s="218" t="s">
        <v>19</v>
      </c>
      <c r="G7" s="218" t="s">
        <v>18</v>
      </c>
      <c r="H7" s="218" t="s">
        <v>20</v>
      </c>
      <c r="I7" s="218" t="s">
        <v>21</v>
      </c>
      <c r="J7" s="218" t="s">
        <v>209</v>
      </c>
      <c r="K7" s="218" t="s">
        <v>22</v>
      </c>
      <c r="L7" s="218" t="s">
        <v>23</v>
      </c>
      <c r="M7" s="218" t="s">
        <v>210</v>
      </c>
      <c r="N7" s="218" t="s">
        <v>208</v>
      </c>
      <c r="O7" s="218" t="s">
        <v>53</v>
      </c>
      <c r="P7" s="218" t="s">
        <v>213</v>
      </c>
      <c r="Q7" s="218" t="s">
        <v>291</v>
      </c>
      <c r="R7" s="218" t="s">
        <v>292</v>
      </c>
      <c r="S7" s="219" t="s">
        <v>54</v>
      </c>
    </row>
    <row r="8" spans="1:20" s="9" customFormat="1" ht="24.75" customHeight="1">
      <c r="A8" s="296" t="s">
        <v>3</v>
      </c>
      <c r="B8" s="166" t="s">
        <v>3</v>
      </c>
      <c r="C8" s="305">
        <v>-5499.8965556999983</v>
      </c>
      <c r="D8" s="305">
        <v>-5727.3940456500004</v>
      </c>
      <c r="E8" s="305">
        <v>-3615.2639426499991</v>
      </c>
      <c r="F8" s="305">
        <v>165.37787403000002</v>
      </c>
      <c r="G8" s="305">
        <v>447.0930629100003</v>
      </c>
      <c r="H8" s="305">
        <v>809.21800561000009</v>
      </c>
      <c r="I8" s="305">
        <v>-13274.217323610001</v>
      </c>
      <c r="J8" s="305">
        <v>-11803.677275899996</v>
      </c>
      <c r="K8" s="305">
        <v>-11447.151693519998</v>
      </c>
      <c r="L8" s="305">
        <v>-34953.774816590005</v>
      </c>
      <c r="M8" s="305">
        <v>-7493.19474842</v>
      </c>
      <c r="N8" s="305">
        <v>-5424.4948328599994</v>
      </c>
      <c r="O8" s="305">
        <v>35633.481441549993</v>
      </c>
      <c r="P8" s="305">
        <v>178.13959405</v>
      </c>
      <c r="Q8" s="305">
        <v>-172.69045570999987</v>
      </c>
      <c r="R8" s="305">
        <v>0.30642991005379372</v>
      </c>
      <c r="S8" s="305">
        <v>-62178.139282549957</v>
      </c>
      <c r="T8" s="16">
        <v>22691.417619529995</v>
      </c>
    </row>
    <row r="9" spans="1:20" s="12" customFormat="1" ht="24.75" customHeight="1">
      <c r="A9" s="296" t="s">
        <v>6</v>
      </c>
      <c r="B9" s="167" t="s">
        <v>6</v>
      </c>
      <c r="C9" s="424">
        <v>3780.2949492599996</v>
      </c>
      <c r="D9" s="306">
        <v>4775.7127789099995</v>
      </c>
      <c r="E9" s="424">
        <v>2689.1494779999998</v>
      </c>
      <c r="F9" s="306">
        <v>2.7747942799999974</v>
      </c>
      <c r="G9" s="424">
        <v>309.41869781999998</v>
      </c>
      <c r="H9" s="306">
        <v>-3.6117468100000001</v>
      </c>
      <c r="I9" s="424">
        <v>253.26094754999994</v>
      </c>
      <c r="J9" s="306">
        <v>143.00047619999998</v>
      </c>
      <c r="K9" s="424">
        <v>6762.1462102399992</v>
      </c>
      <c r="L9" s="306">
        <v>4830.4115288900002</v>
      </c>
      <c r="M9" s="424">
        <v>2056.1935615699999</v>
      </c>
      <c r="N9" s="306">
        <v>6808.1327331900002</v>
      </c>
      <c r="O9" s="424">
        <v>73.843656499999994</v>
      </c>
      <c r="P9" s="306">
        <v>75.340516259999958</v>
      </c>
      <c r="Q9" s="306">
        <v>11059.02861248</v>
      </c>
      <c r="R9" s="306">
        <v>1365.7482768300215</v>
      </c>
      <c r="S9" s="306">
        <v>44980.845471170018</v>
      </c>
      <c r="T9" s="16">
        <v>48996.426653300012</v>
      </c>
    </row>
    <row r="10" spans="1:20" s="12" customFormat="1" ht="24.75" customHeight="1">
      <c r="A10" s="296" t="s">
        <v>15</v>
      </c>
      <c r="B10" s="166" t="s">
        <v>15</v>
      </c>
      <c r="C10" s="305">
        <v>-1079.0492708400004</v>
      </c>
      <c r="D10" s="305">
        <v>1361.9312183999998</v>
      </c>
      <c r="E10" s="305">
        <v>-259.39349989000004</v>
      </c>
      <c r="F10" s="305">
        <v>-54.483530160000036</v>
      </c>
      <c r="G10" s="305">
        <v>429.24745608999996</v>
      </c>
      <c r="H10" s="305">
        <v>0.59001523999999994</v>
      </c>
      <c r="I10" s="305">
        <v>7439.9577720400011</v>
      </c>
      <c r="J10" s="305">
        <v>115.31777958000001</v>
      </c>
      <c r="K10" s="305">
        <v>1549.2357943700006</v>
      </c>
      <c r="L10" s="305">
        <v>2398.190737129999</v>
      </c>
      <c r="M10" s="305">
        <v>2168.1463364599995</v>
      </c>
      <c r="N10" s="305">
        <v>2608.4089146000001</v>
      </c>
      <c r="O10" s="305">
        <v>91.245014630000028</v>
      </c>
      <c r="P10" s="305">
        <v>-6677.3278919600016</v>
      </c>
      <c r="Q10" s="305">
        <v>5611.3209530400009</v>
      </c>
      <c r="R10" s="305">
        <v>6717.124223640034</v>
      </c>
      <c r="S10" s="305">
        <v>22420.462022370033</v>
      </c>
      <c r="T10" s="16">
        <v>56237.286255909989</v>
      </c>
    </row>
    <row r="11" spans="1:20" s="12" customFormat="1" ht="24.75" customHeight="1">
      <c r="A11" s="296" t="s">
        <v>7</v>
      </c>
      <c r="B11" s="167" t="s">
        <v>7</v>
      </c>
      <c r="C11" s="424">
        <v>5.5787320000000008E-2</v>
      </c>
      <c r="D11" s="306">
        <v>0.10262205000000001</v>
      </c>
      <c r="E11" s="424">
        <v>1.34779E-3</v>
      </c>
      <c r="F11" s="306">
        <v>4.4179202499999999</v>
      </c>
      <c r="G11" s="424">
        <v>70.99890090000001</v>
      </c>
      <c r="H11" s="306">
        <v>0</v>
      </c>
      <c r="I11" s="424">
        <v>225.04084297000003</v>
      </c>
      <c r="J11" s="306">
        <v>64.643877459999999</v>
      </c>
      <c r="K11" s="424">
        <v>125.423197</v>
      </c>
      <c r="L11" s="306">
        <v>279.84031209000005</v>
      </c>
      <c r="M11" s="424">
        <v>127.84995306</v>
      </c>
      <c r="N11" s="306">
        <v>114.64108514000002</v>
      </c>
      <c r="O11" s="424">
        <v>-0.23936909999999997</v>
      </c>
      <c r="P11" s="306">
        <v>-1.1725000000000003E-4</v>
      </c>
      <c r="Q11" s="306">
        <v>21.77790061</v>
      </c>
      <c r="R11" s="306">
        <v>0.21394935000020093</v>
      </c>
      <c r="S11" s="306">
        <v>1034.7682096400001</v>
      </c>
      <c r="T11" s="16">
        <v>-944.08827108999992</v>
      </c>
    </row>
    <row r="12" spans="1:20" s="12" customFormat="1" ht="24.75" customHeight="1">
      <c r="A12" s="296" t="s">
        <v>8</v>
      </c>
      <c r="B12" s="166" t="s">
        <v>8</v>
      </c>
      <c r="C12" s="305">
        <v>0</v>
      </c>
      <c r="D12" s="305">
        <v>0</v>
      </c>
      <c r="E12" s="305">
        <v>0</v>
      </c>
      <c r="F12" s="305">
        <v>-1851.4194383299985</v>
      </c>
      <c r="G12" s="305">
        <v>2653.0993376599995</v>
      </c>
      <c r="H12" s="305">
        <v>0</v>
      </c>
      <c r="I12" s="305">
        <v>0</v>
      </c>
      <c r="J12" s="305">
        <v>0</v>
      </c>
      <c r="K12" s="305">
        <v>-2.7198010000000002E-2</v>
      </c>
      <c r="L12" s="305">
        <v>-0.25848018</v>
      </c>
      <c r="M12" s="305">
        <v>-18.193851969999997</v>
      </c>
      <c r="N12" s="305">
        <v>0</v>
      </c>
      <c r="O12" s="305">
        <v>0</v>
      </c>
      <c r="P12" s="305">
        <v>0</v>
      </c>
      <c r="Q12" s="305">
        <v>2294.8740308800006</v>
      </c>
      <c r="R12" s="305">
        <v>3.4804599976649281E-2</v>
      </c>
      <c r="S12" s="305">
        <v>3078.1092046499784</v>
      </c>
      <c r="T12" s="16">
        <v>27260.761976719998</v>
      </c>
    </row>
    <row r="13" spans="1:20" s="12" customFormat="1" ht="24.75" customHeight="1">
      <c r="A13" s="296" t="s">
        <v>55</v>
      </c>
      <c r="B13" s="167" t="s">
        <v>55</v>
      </c>
      <c r="C13" s="424">
        <v>0</v>
      </c>
      <c r="D13" s="306">
        <v>0</v>
      </c>
      <c r="E13" s="424">
        <v>-0.36538659999999995</v>
      </c>
      <c r="F13" s="306">
        <v>0</v>
      </c>
      <c r="G13" s="424">
        <v>0</v>
      </c>
      <c r="H13" s="306">
        <v>0</v>
      </c>
      <c r="I13" s="424">
        <v>-2.5510900000000002E-3</v>
      </c>
      <c r="J13" s="306">
        <v>-2.0392870000000004E-2</v>
      </c>
      <c r="K13" s="424">
        <v>-0.84344746999999998</v>
      </c>
      <c r="L13" s="306">
        <v>139.06886813000003</v>
      </c>
      <c r="M13" s="424">
        <v>-3.1441288600000004</v>
      </c>
      <c r="N13" s="306">
        <v>0</v>
      </c>
      <c r="O13" s="424">
        <v>-2.5693999999999999E-4</v>
      </c>
      <c r="P13" s="306">
        <v>0</v>
      </c>
      <c r="Q13" s="306">
        <v>0</v>
      </c>
      <c r="R13" s="306">
        <v>9121.0512892000024</v>
      </c>
      <c r="S13" s="306">
        <v>9255.743993500002</v>
      </c>
      <c r="T13" s="16">
        <v>7558.7267885000001</v>
      </c>
    </row>
    <row r="14" spans="1:20" s="12" customFormat="1" ht="24.75" customHeight="1">
      <c r="A14" s="296" t="s">
        <v>11</v>
      </c>
      <c r="B14" s="166" t="s">
        <v>11</v>
      </c>
      <c r="C14" s="305">
        <v>5.9624560000000007E-2</v>
      </c>
      <c r="D14" s="305">
        <v>-173.65903136</v>
      </c>
      <c r="E14" s="305">
        <v>-12.66992759</v>
      </c>
      <c r="F14" s="305">
        <v>-0.50479996999999999</v>
      </c>
      <c r="G14" s="305">
        <v>-0.16308055999999999</v>
      </c>
      <c r="H14" s="305">
        <v>-1.0813800000000001E-3</v>
      </c>
      <c r="I14" s="305">
        <v>-5441.5624631200026</v>
      </c>
      <c r="J14" s="305">
        <v>21.338423380000002</v>
      </c>
      <c r="K14" s="305">
        <v>-1351.7969043099997</v>
      </c>
      <c r="L14" s="305">
        <v>50.19412402999999</v>
      </c>
      <c r="M14" s="305">
        <v>-25.719581829999999</v>
      </c>
      <c r="N14" s="305">
        <v>27.292979600000002</v>
      </c>
      <c r="O14" s="305">
        <v>0</v>
      </c>
      <c r="P14" s="305">
        <v>2464.9630888000002</v>
      </c>
      <c r="Q14" s="305">
        <v>4653.7614666099998</v>
      </c>
      <c r="R14" s="305">
        <v>227.78771191000254</v>
      </c>
      <c r="S14" s="305">
        <v>439.32054877000013</v>
      </c>
      <c r="T14" s="16">
        <v>49102.518268339998</v>
      </c>
    </row>
    <row r="15" spans="1:20" s="12" customFormat="1" ht="24.75" customHeight="1">
      <c r="A15" s="296" t="s">
        <v>57</v>
      </c>
      <c r="B15" s="167" t="s">
        <v>57</v>
      </c>
      <c r="C15" s="424">
        <v>-2.26847888</v>
      </c>
      <c r="D15" s="306">
        <v>-13.23398946</v>
      </c>
      <c r="E15" s="424">
        <v>0.11432644000000006</v>
      </c>
      <c r="F15" s="306">
        <v>-1.1708030000000001E-2</v>
      </c>
      <c r="G15" s="424">
        <v>0</v>
      </c>
      <c r="H15" s="306">
        <v>0</v>
      </c>
      <c r="I15" s="424">
        <v>-606.82542586000056</v>
      </c>
      <c r="J15" s="306">
        <v>-7.0075929999999995E-2</v>
      </c>
      <c r="K15" s="424">
        <v>536.0046499</v>
      </c>
      <c r="L15" s="306">
        <v>-204.14763338</v>
      </c>
      <c r="M15" s="424">
        <v>523.90511456000002</v>
      </c>
      <c r="N15" s="306">
        <v>-95.601127209999987</v>
      </c>
      <c r="O15" s="424">
        <v>1.1509399999999999E-2</v>
      </c>
      <c r="P15" s="306">
        <v>-243.63531762</v>
      </c>
      <c r="Q15" s="306">
        <v>457.91398620999996</v>
      </c>
      <c r="R15" s="306">
        <v>2073.85866627</v>
      </c>
      <c r="S15" s="306">
        <v>2426.0144964099995</v>
      </c>
      <c r="T15" s="16">
        <v>8229.0129102200008</v>
      </c>
    </row>
    <row r="16" spans="1:20" s="12" customFormat="1" ht="24.75" customHeight="1">
      <c r="A16" s="12" t="s">
        <v>191</v>
      </c>
      <c r="B16" s="220" t="s">
        <v>54</v>
      </c>
      <c r="C16" s="308">
        <v>-2800.8039442799991</v>
      </c>
      <c r="D16" s="308">
        <v>223.45955288999892</v>
      </c>
      <c r="E16" s="308">
        <v>-1198.4276044999992</v>
      </c>
      <c r="F16" s="308">
        <v>-1733.8488879299985</v>
      </c>
      <c r="G16" s="308">
        <v>3909.6943748200001</v>
      </c>
      <c r="H16" s="308">
        <v>806.19519266000009</v>
      </c>
      <c r="I16" s="308">
        <v>-11404.348201120005</v>
      </c>
      <c r="J16" s="308">
        <v>-11459.467188079994</v>
      </c>
      <c r="K16" s="308">
        <v>-3827.0093917999975</v>
      </c>
      <c r="L16" s="308">
        <v>-27460.475359880002</v>
      </c>
      <c r="M16" s="308">
        <v>-2664.157345430001</v>
      </c>
      <c r="N16" s="308">
        <v>4038.3797524600009</v>
      </c>
      <c r="O16" s="308">
        <v>35798.341996039991</v>
      </c>
      <c r="P16" s="308">
        <v>-4202.5201277200013</v>
      </c>
      <c r="Q16" s="308">
        <v>23925.986494119999</v>
      </c>
      <c r="R16" s="308">
        <v>19506.125351710089</v>
      </c>
      <c r="S16" s="309">
        <v>21457.124663960076</v>
      </c>
      <c r="T16" s="16">
        <v>219132.06220143</v>
      </c>
    </row>
    <row r="17" spans="1:20" s="8" customFormat="1">
      <c r="B17" s="164"/>
      <c r="C17" s="369"/>
      <c r="D17" s="369"/>
      <c r="E17" s="369"/>
      <c r="F17" s="369"/>
      <c r="G17" s="369"/>
      <c r="H17" s="369"/>
      <c r="I17" s="369"/>
      <c r="J17" s="369"/>
      <c r="K17" s="369"/>
      <c r="L17" s="369"/>
      <c r="M17" s="369"/>
      <c r="N17" s="369"/>
      <c r="O17" s="369"/>
      <c r="P17" s="369"/>
      <c r="Q17" s="369"/>
      <c r="R17" s="369"/>
      <c r="S17" s="369"/>
    </row>
    <row r="18" spans="1:20" s="8" customFormat="1">
      <c r="B18" s="310" t="s">
        <v>104</v>
      </c>
      <c r="C18" s="164"/>
      <c r="D18" s="164"/>
      <c r="E18" s="164"/>
      <c r="F18" s="164"/>
      <c r="G18" s="164"/>
      <c r="H18" s="164"/>
      <c r="I18" s="164"/>
      <c r="J18" s="164"/>
      <c r="K18" s="164"/>
      <c r="L18" s="320"/>
      <c r="M18" s="164"/>
      <c r="N18" s="164"/>
      <c r="O18" s="164"/>
      <c r="P18" s="164"/>
      <c r="Q18" s="164"/>
      <c r="R18" s="164"/>
      <c r="S18" s="164"/>
    </row>
    <row r="19" spans="1:20" s="8" customFormat="1" ht="26.25" customHeight="1">
      <c r="B19" s="311"/>
      <c r="C19" s="164"/>
      <c r="D19" s="164"/>
      <c r="E19" s="164"/>
      <c r="F19" s="164"/>
      <c r="G19" s="164"/>
      <c r="H19" s="164"/>
      <c r="I19" s="164"/>
      <c r="J19" s="164"/>
      <c r="K19" s="164"/>
      <c r="L19" s="164"/>
      <c r="M19" s="164"/>
      <c r="N19" s="164"/>
      <c r="O19" s="164"/>
      <c r="P19" s="164"/>
      <c r="Q19" s="164"/>
      <c r="R19" s="164"/>
      <c r="S19" s="258" t="s">
        <v>259</v>
      </c>
    </row>
    <row r="20" spans="1:20" s="8" customFormat="1" ht="31.5" customHeight="1">
      <c r="B20" s="312" t="s">
        <v>80</v>
      </c>
      <c r="C20" s="217" t="s">
        <v>212</v>
      </c>
      <c r="D20" s="217" t="s">
        <v>89</v>
      </c>
      <c r="E20" s="218" t="s">
        <v>25</v>
      </c>
      <c r="F20" s="218" t="s">
        <v>19</v>
      </c>
      <c r="G20" s="218" t="s">
        <v>18</v>
      </c>
      <c r="H20" s="218" t="s">
        <v>20</v>
      </c>
      <c r="I20" s="218" t="s">
        <v>21</v>
      </c>
      <c r="J20" s="218" t="s">
        <v>209</v>
      </c>
      <c r="K20" s="218" t="s">
        <v>22</v>
      </c>
      <c r="L20" s="218" t="s">
        <v>23</v>
      </c>
      <c r="M20" s="218" t="s">
        <v>210</v>
      </c>
      <c r="N20" s="218" t="s">
        <v>208</v>
      </c>
      <c r="O20" s="218" t="s">
        <v>53</v>
      </c>
      <c r="P20" s="218" t="s">
        <v>213</v>
      </c>
      <c r="Q20" s="218" t="s">
        <v>291</v>
      </c>
      <c r="R20" s="218" t="s">
        <v>292</v>
      </c>
      <c r="S20" s="219" t="s">
        <v>54</v>
      </c>
    </row>
    <row r="21" spans="1:20" s="13" customFormat="1" ht="24.95" customHeight="1">
      <c r="A21" s="296" t="s">
        <v>3</v>
      </c>
      <c r="B21" s="166" t="s">
        <v>3</v>
      </c>
      <c r="C21" s="305">
        <v>4761.4485272399997</v>
      </c>
      <c r="D21" s="305">
        <v>669.13446792000093</v>
      </c>
      <c r="E21" s="305">
        <v>2039.2751325699996</v>
      </c>
      <c r="F21" s="305">
        <v>-10105.47891926</v>
      </c>
      <c r="G21" s="305">
        <v>1938.1086929200003</v>
      </c>
      <c r="H21" s="305">
        <v>-1021.5769063299999</v>
      </c>
      <c r="I21" s="305">
        <v>-25839.003730609988</v>
      </c>
      <c r="J21" s="305">
        <v>3520.13745217</v>
      </c>
      <c r="K21" s="305">
        <v>13.951651049999272</v>
      </c>
      <c r="L21" s="305">
        <v>1390.9862246599996</v>
      </c>
      <c r="M21" s="305">
        <v>1030.3452803799996</v>
      </c>
      <c r="N21" s="305">
        <v>3448.9213045800016</v>
      </c>
      <c r="O21" s="305">
        <v>16799.285000279993</v>
      </c>
      <c r="P21" s="305">
        <v>307.44663537000002</v>
      </c>
      <c r="Q21" s="305">
        <v>2416.3281303700001</v>
      </c>
      <c r="R21" s="305">
        <v>101.13170106002303</v>
      </c>
      <c r="S21" s="305">
        <v>1470.4406443700266</v>
      </c>
      <c r="T21" s="425"/>
    </row>
    <row r="22" spans="1:20" s="8" customFormat="1" ht="24.95" customHeight="1">
      <c r="A22" s="296" t="s">
        <v>6</v>
      </c>
      <c r="B22" s="167" t="s">
        <v>6</v>
      </c>
      <c r="C22" s="424">
        <v>854.45459712000002</v>
      </c>
      <c r="D22" s="306">
        <v>2414.4946291900001</v>
      </c>
      <c r="E22" s="424">
        <v>1190.0666025</v>
      </c>
      <c r="F22" s="306">
        <v>53.691515970000005</v>
      </c>
      <c r="G22" s="424">
        <v>53.837227189999993</v>
      </c>
      <c r="H22" s="306">
        <v>-5.0624143300000002</v>
      </c>
      <c r="I22" s="424">
        <v>-18.228701530000006</v>
      </c>
      <c r="J22" s="306">
        <v>18.067570840000002</v>
      </c>
      <c r="K22" s="424">
        <v>3850.6297502500001</v>
      </c>
      <c r="L22" s="306">
        <v>898.30717978999985</v>
      </c>
      <c r="M22" s="424">
        <v>3435.5070560099998</v>
      </c>
      <c r="N22" s="306">
        <v>1689.85466288</v>
      </c>
      <c r="O22" s="424">
        <v>261.81746844999998</v>
      </c>
      <c r="P22" s="306">
        <v>20.946014580000007</v>
      </c>
      <c r="Q22" s="306">
        <v>1509.4622342</v>
      </c>
      <c r="R22" s="306">
        <v>506.27896338999943</v>
      </c>
      <c r="S22" s="306">
        <v>16734.124356499997</v>
      </c>
      <c r="T22" s="425"/>
    </row>
    <row r="23" spans="1:20" s="8" customFormat="1" ht="24.95" customHeight="1">
      <c r="A23" s="296" t="s">
        <v>15</v>
      </c>
      <c r="B23" s="166" t="s">
        <v>15</v>
      </c>
      <c r="C23" s="305">
        <v>849.50223311000002</v>
      </c>
      <c r="D23" s="305">
        <v>-392.23086687999978</v>
      </c>
      <c r="E23" s="305">
        <v>-92.393255130000014</v>
      </c>
      <c r="F23" s="305">
        <v>653.80562702000009</v>
      </c>
      <c r="G23" s="305">
        <v>592.6160123899997</v>
      </c>
      <c r="H23" s="305">
        <v>18.124856860000005</v>
      </c>
      <c r="I23" s="305">
        <v>-2993.1611750500001</v>
      </c>
      <c r="J23" s="305">
        <v>-2235.4770084499992</v>
      </c>
      <c r="K23" s="305">
        <v>7885.21449656</v>
      </c>
      <c r="L23" s="305">
        <v>2177.7403152900001</v>
      </c>
      <c r="M23" s="305">
        <v>700.07718853000006</v>
      </c>
      <c r="N23" s="305">
        <v>2519.6774175900005</v>
      </c>
      <c r="O23" s="305">
        <v>173.70115562999999</v>
      </c>
      <c r="P23" s="305">
        <v>1748.1964027799997</v>
      </c>
      <c r="Q23" s="305">
        <v>6182.3095532299994</v>
      </c>
      <c r="R23" s="305">
        <v>4845.3113014099963</v>
      </c>
      <c r="S23" s="305">
        <v>22633.014254889997</v>
      </c>
      <c r="T23" s="425"/>
    </row>
    <row r="24" spans="1:20" s="8" customFormat="1" ht="24.95" customHeight="1">
      <c r="A24" s="296" t="s">
        <v>7</v>
      </c>
      <c r="B24" s="167" t="s">
        <v>7</v>
      </c>
      <c r="C24" s="424">
        <v>8.2944630000000005E-2</v>
      </c>
      <c r="D24" s="306">
        <v>25.925432470000004</v>
      </c>
      <c r="E24" s="424">
        <v>0.19285975</v>
      </c>
      <c r="F24" s="306">
        <v>-2.7511351200000003</v>
      </c>
      <c r="G24" s="424">
        <v>-151.83847409000001</v>
      </c>
      <c r="H24" s="306">
        <v>0</v>
      </c>
      <c r="I24" s="424">
        <v>-82.312599739999996</v>
      </c>
      <c r="J24" s="306">
        <v>-11.994152450000001</v>
      </c>
      <c r="K24" s="424">
        <v>105.59635872</v>
      </c>
      <c r="L24" s="306">
        <v>-17.902632780000001</v>
      </c>
      <c r="M24" s="424">
        <v>-5.5928472199999986</v>
      </c>
      <c r="N24" s="306">
        <v>-23.814640109999999</v>
      </c>
      <c r="O24" s="424">
        <v>1.0441085299999997</v>
      </c>
      <c r="P24" s="306">
        <v>0</v>
      </c>
      <c r="Q24" s="306">
        <v>9.8309034900000007</v>
      </c>
      <c r="R24" s="306">
        <v>2.0632267600000209</v>
      </c>
      <c r="S24" s="306">
        <v>-151.47064716</v>
      </c>
      <c r="T24" s="425"/>
    </row>
    <row r="25" spans="1:20" s="8" customFormat="1" ht="24.95" customHeight="1">
      <c r="A25" s="296" t="s">
        <v>8</v>
      </c>
      <c r="B25" s="166" t="s">
        <v>8</v>
      </c>
      <c r="C25" s="305">
        <v>0</v>
      </c>
      <c r="D25" s="305">
        <v>0</v>
      </c>
      <c r="E25" s="305">
        <v>0</v>
      </c>
      <c r="F25" s="305">
        <v>7046.2865112199997</v>
      </c>
      <c r="G25" s="305">
        <v>2671.7997371500001</v>
      </c>
      <c r="H25" s="305">
        <v>0</v>
      </c>
      <c r="I25" s="305">
        <v>-1.0519492099999999</v>
      </c>
      <c r="J25" s="305">
        <v>0</v>
      </c>
      <c r="K25" s="305">
        <v>-0.44114810999999998</v>
      </c>
      <c r="L25" s="305">
        <v>0</v>
      </c>
      <c r="M25" s="305">
        <v>-5.5976185100000002</v>
      </c>
      <c r="N25" s="305">
        <v>0</v>
      </c>
      <c r="O25" s="305">
        <v>0</v>
      </c>
      <c r="P25" s="305">
        <v>0</v>
      </c>
      <c r="Q25" s="305">
        <v>480.74489277999999</v>
      </c>
      <c r="R25" s="305">
        <v>-3.5944999530448116E-4</v>
      </c>
      <c r="S25" s="305">
        <v>10191.740065870004</v>
      </c>
      <c r="T25" s="425"/>
    </row>
    <row r="26" spans="1:20" s="8" customFormat="1" ht="24.95" customHeight="1">
      <c r="A26" s="296" t="s">
        <v>55</v>
      </c>
      <c r="B26" s="167" t="s">
        <v>55</v>
      </c>
      <c r="C26" s="424">
        <v>0</v>
      </c>
      <c r="D26" s="306">
        <v>0</v>
      </c>
      <c r="E26" s="424">
        <v>0</v>
      </c>
      <c r="F26" s="306">
        <v>0</v>
      </c>
      <c r="G26" s="424">
        <v>0</v>
      </c>
      <c r="H26" s="306">
        <v>0</v>
      </c>
      <c r="I26" s="424">
        <v>0</v>
      </c>
      <c r="J26" s="306">
        <v>0</v>
      </c>
      <c r="K26" s="424">
        <v>0</v>
      </c>
      <c r="L26" s="306">
        <v>0</v>
      </c>
      <c r="M26" s="424">
        <v>0</v>
      </c>
      <c r="N26" s="306">
        <v>0</v>
      </c>
      <c r="O26" s="424">
        <v>0</v>
      </c>
      <c r="P26" s="306">
        <v>0</v>
      </c>
      <c r="Q26" s="306">
        <v>0</v>
      </c>
      <c r="R26" s="306">
        <v>611.25480030000006</v>
      </c>
      <c r="S26" s="306">
        <v>611.25480030000006</v>
      </c>
      <c r="T26" s="425"/>
    </row>
    <row r="27" spans="1:20" s="8" customFormat="1" ht="24.95" customHeight="1">
      <c r="A27" s="296" t="s">
        <v>11</v>
      </c>
      <c r="B27" s="166" t="s">
        <v>11</v>
      </c>
      <c r="C27" s="305">
        <v>4.9997643899999993</v>
      </c>
      <c r="D27" s="305">
        <v>-22.789530120000002</v>
      </c>
      <c r="E27" s="305">
        <v>11.117417200000002</v>
      </c>
      <c r="F27" s="305">
        <v>4.8584741399999993</v>
      </c>
      <c r="G27" s="305">
        <v>9.0640770499999999</v>
      </c>
      <c r="H27" s="305">
        <v>-6.1167999999999997E-4</v>
      </c>
      <c r="I27" s="305">
        <v>7366.8936606800007</v>
      </c>
      <c r="J27" s="305">
        <v>49.911234719999996</v>
      </c>
      <c r="K27" s="305">
        <v>1497.5467818900006</v>
      </c>
      <c r="L27" s="305">
        <v>5.855601319999999</v>
      </c>
      <c r="M27" s="305">
        <v>48.146731970000005</v>
      </c>
      <c r="N27" s="305">
        <v>96.87855721999999</v>
      </c>
      <c r="O27" s="305">
        <v>-12.4</v>
      </c>
      <c r="P27" s="305">
        <v>158.37967884999998</v>
      </c>
      <c r="Q27" s="305">
        <v>1280.6178655799999</v>
      </c>
      <c r="R27" s="305">
        <v>309.79250348998897</v>
      </c>
      <c r="S27" s="305">
        <v>10808.872206699991</v>
      </c>
      <c r="T27" s="425"/>
    </row>
    <row r="28" spans="1:20" s="8" customFormat="1" ht="24.95" customHeight="1">
      <c r="A28" s="296" t="s">
        <v>57</v>
      </c>
      <c r="B28" s="167" t="s">
        <v>57</v>
      </c>
      <c r="C28" s="424">
        <v>14.56016309</v>
      </c>
      <c r="D28" s="306">
        <v>-306.55452907</v>
      </c>
      <c r="E28" s="424">
        <v>8.7499339900000006</v>
      </c>
      <c r="F28" s="306">
        <v>0</v>
      </c>
      <c r="G28" s="424">
        <v>0.96815516999999995</v>
      </c>
      <c r="H28" s="306">
        <v>0</v>
      </c>
      <c r="I28" s="424">
        <v>164.99464646000001</v>
      </c>
      <c r="J28" s="306">
        <v>86.68765977000001</v>
      </c>
      <c r="K28" s="424">
        <v>198.11484572000001</v>
      </c>
      <c r="L28" s="306">
        <v>3.6212662899999999</v>
      </c>
      <c r="M28" s="424">
        <v>68.532959250000005</v>
      </c>
      <c r="N28" s="306">
        <v>0.15999784</v>
      </c>
      <c r="O28" s="424">
        <v>1.9129986299999999</v>
      </c>
      <c r="P28" s="306">
        <v>1086.5450068299999</v>
      </c>
      <c r="Q28" s="306">
        <v>693.04877355999997</v>
      </c>
      <c r="R28" s="306">
        <v>911.11213611000016</v>
      </c>
      <c r="S28" s="306">
        <v>2932.4540136400001</v>
      </c>
      <c r="T28" s="425"/>
    </row>
    <row r="29" spans="1:20" s="8" customFormat="1" ht="24.95" customHeight="1">
      <c r="A29" s="8" t="s">
        <v>191</v>
      </c>
      <c r="B29" s="220" t="s">
        <v>54</v>
      </c>
      <c r="C29" s="308">
        <v>6485.0482295800002</v>
      </c>
      <c r="D29" s="308">
        <v>2387.9796035100012</v>
      </c>
      <c r="E29" s="308">
        <v>3157.0086908799999</v>
      </c>
      <c r="F29" s="308">
        <v>-2349.5879260299998</v>
      </c>
      <c r="G29" s="308">
        <v>5114.5554277799993</v>
      </c>
      <c r="H29" s="308">
        <v>-1008.5150754799998</v>
      </c>
      <c r="I29" s="308">
        <v>-21401.869848999984</v>
      </c>
      <c r="J29" s="308">
        <v>1427.3327566000007</v>
      </c>
      <c r="K29" s="308">
        <v>13550.612736080002</v>
      </c>
      <c r="L29" s="308">
        <v>4458.6079545699986</v>
      </c>
      <c r="M29" s="308">
        <v>5271.4187504099991</v>
      </c>
      <c r="N29" s="308">
        <v>7731.677300000003</v>
      </c>
      <c r="O29" s="308">
        <v>17225.360731519992</v>
      </c>
      <c r="P29" s="308">
        <v>3321.5137384099999</v>
      </c>
      <c r="Q29" s="308">
        <v>12572.342353209997</v>
      </c>
      <c r="R29" s="308">
        <v>7286.9442730700139</v>
      </c>
      <c r="S29" s="309">
        <v>65230.429695110026</v>
      </c>
      <c r="T29" s="425"/>
    </row>
    <row r="30" spans="1:20">
      <c r="C30" s="437"/>
      <c r="D30" s="437"/>
      <c r="E30" s="437"/>
      <c r="F30" s="437"/>
      <c r="G30" s="437"/>
      <c r="H30" s="437"/>
      <c r="I30" s="437"/>
      <c r="J30" s="437"/>
      <c r="K30" s="437"/>
      <c r="L30" s="437"/>
      <c r="M30" s="437"/>
      <c r="N30" s="437"/>
      <c r="O30" s="437"/>
      <c r="P30" s="437"/>
      <c r="Q30" s="437"/>
      <c r="R30" s="437"/>
      <c r="S30" s="437"/>
    </row>
    <row r="31" spans="1:20">
      <c r="B31" s="438" t="s">
        <v>104</v>
      </c>
    </row>
    <row r="33" spans="2:19">
      <c r="B33" s="131" t="s">
        <v>288</v>
      </c>
    </row>
    <row r="34" spans="2:19">
      <c r="B34" s="131" t="s">
        <v>289</v>
      </c>
      <c r="C34" s="437"/>
      <c r="D34" s="437"/>
      <c r="E34" s="437"/>
      <c r="F34" s="437"/>
      <c r="G34" s="437"/>
      <c r="H34" s="437"/>
      <c r="I34" s="437"/>
      <c r="J34" s="437"/>
      <c r="K34" s="437"/>
      <c r="L34" s="437"/>
      <c r="M34" s="437"/>
      <c r="N34" s="437"/>
      <c r="O34" s="437"/>
      <c r="P34" s="437"/>
      <c r="Q34" s="437"/>
      <c r="R34" s="437"/>
      <c r="S34" s="437"/>
    </row>
    <row r="35" spans="2:19">
      <c r="B35" s="131" t="s">
        <v>290</v>
      </c>
      <c r="C35" s="439"/>
      <c r="D35" s="439"/>
      <c r="E35" s="439"/>
      <c r="F35" s="439"/>
      <c r="G35" s="439"/>
      <c r="H35" s="439"/>
      <c r="I35" s="439"/>
      <c r="J35" s="439"/>
      <c r="K35" s="439"/>
      <c r="L35" s="439"/>
      <c r="M35" s="439"/>
      <c r="N35" s="439"/>
      <c r="O35" s="439"/>
      <c r="P35" s="439"/>
      <c r="Q35" s="439"/>
      <c r="R35" s="439"/>
      <c r="S35" s="439"/>
    </row>
    <row r="36" spans="2:19">
      <c r="C36" s="439"/>
      <c r="D36" s="439"/>
      <c r="E36" s="439"/>
      <c r="F36" s="439"/>
      <c r="G36" s="439"/>
      <c r="H36" s="439"/>
      <c r="I36" s="439"/>
      <c r="J36" s="439"/>
      <c r="K36" s="439"/>
      <c r="L36" s="439"/>
      <c r="M36" s="439"/>
      <c r="N36" s="439"/>
      <c r="O36" s="439"/>
      <c r="P36" s="439"/>
      <c r="Q36" s="439"/>
      <c r="R36" s="439"/>
      <c r="S36" s="439"/>
    </row>
    <row r="37" spans="2:19">
      <c r="B37" s="131"/>
    </row>
  </sheetData>
  <mergeCells count="2">
    <mergeCell ref="B1:S1"/>
    <mergeCell ref="B2:S2"/>
  </mergeCells>
  <conditionalFormatting sqref="C9:P9 S9">
    <cfRule type="cellIs" dxfId="41" priority="41" operator="equal">
      <formula>0</formula>
    </cfRule>
  </conditionalFormatting>
  <conditionalFormatting sqref="C8:P8 S8">
    <cfRule type="cellIs" dxfId="40" priority="40" operator="equal">
      <formula>0</formula>
    </cfRule>
  </conditionalFormatting>
  <conditionalFormatting sqref="C11:P11 C13:P13 S13 S11">
    <cfRule type="cellIs" dxfId="39" priority="38" operator="equal">
      <formula>0</formula>
    </cfRule>
  </conditionalFormatting>
  <conditionalFormatting sqref="C14:P14 S14">
    <cfRule type="cellIs" dxfId="38" priority="37" operator="equal">
      <formula>0</formula>
    </cfRule>
  </conditionalFormatting>
  <conditionalFormatting sqref="C15:P15 S15">
    <cfRule type="cellIs" dxfId="37" priority="36" operator="equal">
      <formula>0</formula>
    </cfRule>
  </conditionalFormatting>
  <conditionalFormatting sqref="Q10">
    <cfRule type="cellIs" dxfId="36" priority="35" operator="equal">
      <formula>0</formula>
    </cfRule>
  </conditionalFormatting>
  <conditionalFormatting sqref="C10:P10 S10">
    <cfRule type="cellIs" dxfId="35" priority="42" operator="equal">
      <formula>0</formula>
    </cfRule>
  </conditionalFormatting>
  <conditionalFormatting sqref="C12:P12 S12">
    <cfRule type="cellIs" dxfId="34" priority="39" operator="equal">
      <formula>0</formula>
    </cfRule>
  </conditionalFormatting>
  <conditionalFormatting sqref="Q9">
    <cfRule type="cellIs" dxfId="33" priority="34" operator="equal">
      <formula>0</formula>
    </cfRule>
  </conditionalFormatting>
  <conditionalFormatting sqref="Q8">
    <cfRule type="cellIs" dxfId="32" priority="33" operator="equal">
      <formula>0</formula>
    </cfRule>
  </conditionalFormatting>
  <conditionalFormatting sqref="Q12">
    <cfRule type="cellIs" dxfId="31" priority="32" operator="equal">
      <formula>0</formula>
    </cfRule>
  </conditionalFormatting>
  <conditionalFormatting sqref="Q11 Q13">
    <cfRule type="cellIs" dxfId="30" priority="31" operator="equal">
      <formula>0</formula>
    </cfRule>
  </conditionalFormatting>
  <conditionalFormatting sqref="Q14">
    <cfRule type="cellIs" dxfId="29" priority="30" operator="equal">
      <formula>0</formula>
    </cfRule>
  </conditionalFormatting>
  <conditionalFormatting sqref="Q15">
    <cfRule type="cellIs" dxfId="28" priority="29" operator="equal">
      <formula>0</formula>
    </cfRule>
  </conditionalFormatting>
  <conditionalFormatting sqref="R10">
    <cfRule type="cellIs" dxfId="27" priority="28" operator="equal">
      <formula>0</formula>
    </cfRule>
  </conditionalFormatting>
  <conditionalFormatting sqref="R9">
    <cfRule type="cellIs" dxfId="26" priority="27" operator="equal">
      <formula>0</formula>
    </cfRule>
  </conditionalFormatting>
  <conditionalFormatting sqref="R8">
    <cfRule type="cellIs" dxfId="25" priority="26" operator="equal">
      <formula>0</formula>
    </cfRule>
  </conditionalFormatting>
  <conditionalFormatting sqref="R12">
    <cfRule type="cellIs" dxfId="24" priority="25" operator="equal">
      <formula>0</formula>
    </cfRule>
  </conditionalFormatting>
  <conditionalFormatting sqref="R11 R13">
    <cfRule type="cellIs" dxfId="23" priority="24" operator="equal">
      <formula>0</formula>
    </cfRule>
  </conditionalFormatting>
  <conditionalFormatting sqref="R14">
    <cfRule type="cellIs" dxfId="22" priority="23" operator="equal">
      <formula>0</formula>
    </cfRule>
  </conditionalFormatting>
  <conditionalFormatting sqref="R15">
    <cfRule type="cellIs" dxfId="21" priority="22" operator="equal">
      <formula>0</formula>
    </cfRule>
  </conditionalFormatting>
  <conditionalFormatting sqref="C22:P22 S22">
    <cfRule type="cellIs" dxfId="20" priority="20" operator="equal">
      <formula>0</formula>
    </cfRule>
  </conditionalFormatting>
  <conditionalFormatting sqref="C21:P21 S21">
    <cfRule type="cellIs" dxfId="19" priority="19" operator="equal">
      <formula>0</formula>
    </cfRule>
  </conditionalFormatting>
  <conditionalFormatting sqref="C24:P24 C26:P26 S26 S24">
    <cfRule type="cellIs" dxfId="18" priority="17" operator="equal">
      <formula>0</formula>
    </cfRule>
  </conditionalFormatting>
  <conditionalFormatting sqref="C27:P27 S27">
    <cfRule type="cellIs" dxfId="17" priority="16" operator="equal">
      <formula>0</formula>
    </cfRule>
  </conditionalFormatting>
  <conditionalFormatting sqref="C28:P28 S28">
    <cfRule type="cellIs" dxfId="16" priority="15" operator="equal">
      <formula>0</formula>
    </cfRule>
  </conditionalFormatting>
  <conditionalFormatting sqref="Q23">
    <cfRule type="cellIs" dxfId="15" priority="14" operator="equal">
      <formula>0</formula>
    </cfRule>
  </conditionalFormatting>
  <conditionalFormatting sqref="C23:P23 S23">
    <cfRule type="cellIs" dxfId="14" priority="21" operator="equal">
      <formula>0</formula>
    </cfRule>
  </conditionalFormatting>
  <conditionalFormatting sqref="C25:P25 S25">
    <cfRule type="cellIs" dxfId="13" priority="18" operator="equal">
      <formula>0</formula>
    </cfRule>
  </conditionalFormatting>
  <conditionalFormatting sqref="Q22">
    <cfRule type="cellIs" dxfId="12" priority="13" operator="equal">
      <formula>0</formula>
    </cfRule>
  </conditionalFormatting>
  <conditionalFormatting sqref="Q21">
    <cfRule type="cellIs" dxfId="11" priority="12" operator="equal">
      <formula>0</formula>
    </cfRule>
  </conditionalFormatting>
  <conditionalFormatting sqref="Q25">
    <cfRule type="cellIs" dxfId="10" priority="11" operator="equal">
      <formula>0</formula>
    </cfRule>
  </conditionalFormatting>
  <conditionalFormatting sqref="Q24 Q26">
    <cfRule type="cellIs" dxfId="9" priority="10" operator="equal">
      <formula>0</formula>
    </cfRule>
  </conditionalFormatting>
  <conditionalFormatting sqref="Q27">
    <cfRule type="cellIs" dxfId="8" priority="9" operator="equal">
      <formula>0</formula>
    </cfRule>
  </conditionalFormatting>
  <conditionalFormatting sqref="Q28">
    <cfRule type="cellIs" dxfId="7" priority="8" operator="equal">
      <formula>0</formula>
    </cfRule>
  </conditionalFormatting>
  <conditionalFormatting sqref="R23">
    <cfRule type="cellIs" dxfId="6" priority="7" operator="equal">
      <formula>0</formula>
    </cfRule>
  </conditionalFormatting>
  <conditionalFormatting sqref="R22">
    <cfRule type="cellIs" dxfId="5" priority="6" operator="equal">
      <formula>0</formula>
    </cfRule>
  </conditionalFormatting>
  <conditionalFormatting sqref="R21">
    <cfRule type="cellIs" dxfId="4" priority="5" operator="equal">
      <formula>0</formula>
    </cfRule>
  </conditionalFormatting>
  <conditionalFormatting sqref="R25">
    <cfRule type="cellIs" dxfId="3" priority="4" operator="equal">
      <formula>0</formula>
    </cfRule>
  </conditionalFormatting>
  <conditionalFormatting sqref="R24 R26">
    <cfRule type="cellIs" dxfId="2" priority="3" operator="equal">
      <formula>0</formula>
    </cfRule>
  </conditionalFormatting>
  <conditionalFormatting sqref="R27">
    <cfRule type="cellIs" dxfId="1" priority="2" operator="equal">
      <formula>0</formula>
    </cfRule>
  </conditionalFormatting>
  <conditionalFormatting sqref="R28">
    <cfRule type="cellIs" dxfId="0" priority="1" operator="equal">
      <formula>0</formula>
    </cfRule>
  </conditionalFormatting>
  <hyperlinks>
    <hyperlink ref="S3" location="Índice!Area_de_impressao" display="Voltar ao índice" xr:uid="{00000000-0004-0000-0C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3 - PL por Classe'!Area_de_impressao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Thaís Pacifico Sanches Arriaga</cp:lastModifiedBy>
  <cp:lastPrinted>2018-02-05T15:13:34Z</cp:lastPrinted>
  <dcterms:created xsi:type="dcterms:W3CDTF">2015-03-27T17:45:54Z</dcterms:created>
  <dcterms:modified xsi:type="dcterms:W3CDTF">2020-05-07T13:33:25Z</dcterms:modified>
</cp:coreProperties>
</file>