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Mariane\"/>
    </mc:Choice>
  </mc:AlternateContent>
  <bookViews>
    <workbookView xWindow="0" yWindow="0" windowWidth="25125" windowHeight="11835" tabRatio="916" activeTab="3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2" sheetId="40" state="hidden" r:id="rId16"/>
    <sheet name="Plan1" sheetId="39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B40" i="20" l="1"/>
  <c r="H40" i="20"/>
  <c r="G40" i="20"/>
  <c r="F40" i="20"/>
  <c r="E40" i="20"/>
  <c r="D40" i="20"/>
  <c r="C40" i="20"/>
</calcChain>
</file>

<file path=xl/sharedStrings.xml><?xml version="1.0" encoding="utf-8"?>
<sst xmlns="http://schemas.openxmlformats.org/spreadsheetml/2006/main" count="6617" uniqueCount="293">
  <si>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</si>
  <si>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</si>
  <si>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</si>
  <si>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</si>
  <si>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</si>
  <si>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</si>
  <si>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</si>
  <si>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</si>
  <si>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</si>
  <si>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</si>
  <si>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</si>
  <si>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</si>
  <si>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</si>
  <si>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</si>
  <si>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</si>
  <si>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</si>
  <si>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</si>
  <si>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</si>
  <si>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</si>
  <si>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</si>
  <si>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</si>
  <si>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</si>
  <si>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</si>
  <si>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</si>
  <si>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</si>
  <si>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</si>
  <si>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</si>
  <si>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</si>
  <si>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</si>
  <si>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</si>
  <si>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</si>
  <si>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</si>
  <si>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</si>
  <si>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</si>
  <si>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</si>
  <si>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</si>
  <si>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</si>
  <si>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</si>
  <si>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</si>
  <si>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</si>
  <si>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</si>
  <si>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</si>
  <si>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</si>
  <si>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</si>
  <si>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</si>
  <si>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</si>
  <si>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</si>
  <si>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</si>
  <si>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</si>
  <si>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</si>
  <si>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</si>
  <si>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</si>
  <si>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</si>
  <si>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</si>
  <si>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</si>
  <si>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</si>
  <si>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</si>
  <si>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</si>
  <si>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</si>
  <si>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</si>
  <si>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</si>
  <si>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</si>
  <si>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</si>
  <si>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</si>
  <si>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</si>
  <si>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</si>
  <si>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</si>
  <si>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</si>
  <si>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</si>
  <si>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</si>
  <si>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</si>
  <si>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</si>
  <si>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</si>
  <si>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</si>
  <si>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</si>
  <si>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</si>
  <si>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</si>
  <si>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</si>
  <si>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</si>
  <si>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</si>
  <si>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</si>
  <si>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</si>
  <si>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</si>
  <si>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</si>
  <si>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</si>
  <si>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</si>
  <si>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</si>
  <si>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</si>
  <si>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</si>
  <si>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</si>
  <si>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</si>
  <si>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</si>
  <si>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</si>
  <si>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</si>
  <si>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</si>
  <si>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</si>
  <si>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</si>
  <si>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</si>
  <si>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</si>
  <si>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</si>
  <si>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</si>
  <si>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</si>
  <si>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</si>
  <si>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</si>
  <si>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</si>
  <si>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</si>
  <si>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</si>
  <si>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</si>
  <si>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</si>
  <si>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</si>
  <si>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</si>
  <si>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</si>
  <si>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</si>
  <si>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</si>
  <si>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</si>
  <si>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</si>
  <si>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</si>
  <si>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</si>
  <si>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</si>
  <si>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</si>
  <si>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</si>
  <si>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</si>
  <si>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</si>
  <si>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</si>
  <si>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</si>
  <si>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</si>
  <si>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</si>
  <si>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</si>
  <si>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</si>
  <si>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</si>
  <si>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</si>
  <si>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</si>
  <si>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</si>
  <si>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</si>
  <si>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</si>
  <si>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</si>
  <si>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</si>
  <si>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</si>
  <si>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</si>
  <si>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</si>
  <si>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</si>
  <si>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</si>
  <si>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</si>
  <si>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</si>
  <si>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</si>
  <si>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</si>
  <si>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</si>
  <si>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</si>
  <si>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</si>
  <si>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</si>
  <si>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</si>
  <si>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</si>
  <si>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</si>
  <si>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</si>
  <si>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</si>
  <si>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</si>
  <si>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</si>
  <si>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</si>
  <si>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</si>
  <si>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</si>
  <si>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</si>
  <si>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</si>
  <si>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</si>
  <si>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</si>
  <si>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</si>
  <si>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</si>
  <si>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</si>
  <si>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</si>
  <si>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</si>
  <si>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</si>
  <si>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</si>
  <si>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</si>
  <si>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</si>
  <si>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</si>
  <si>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</si>
  <si>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</si>
  <si>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</si>
  <si>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</si>
  <si>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</si>
  <si>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</si>
  <si>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</si>
  <si>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</si>
  <si>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</si>
  <si>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</si>
  <si>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</si>
  <si>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</si>
  <si>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</si>
  <si>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</si>
  <si>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</si>
  <si>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</si>
  <si>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</si>
  <si>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</si>
  <si>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</si>
  <si>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</si>
  <si>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</si>
  <si>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</si>
  <si>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</si>
  <si>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</si>
  <si>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</si>
  <si>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</si>
  <si>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</si>
  <si>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</si>
  <si>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</si>
  <si>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</si>
  <si>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</si>
  <si>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</si>
  <si>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</si>
  <si>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</si>
  <si>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</si>
  <si>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</si>
  <si>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</si>
  <si>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</si>
  <si>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</si>
  <si>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</si>
  <si>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</si>
  <si>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</si>
  <si>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</si>
  <si>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</si>
  <si>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</si>
  <si>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</si>
  <si>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</si>
  <si>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</si>
  <si>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</si>
  <si>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</si>
  <si>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</si>
  <si>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</si>
  <si>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</si>
  <si>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</si>
  <si>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</si>
  <si>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</si>
  <si>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</si>
  <si>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</si>
  <si>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</si>
  <si>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</si>
  <si>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</si>
  <si>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</si>
  <si>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</si>
  <si>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</si>
  <si>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</si>
  <si>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</si>
  <si>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</si>
  <si>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</si>
  <si>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</si>
  <si>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</si>
  <si>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</si>
  <si>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</si>
  <si>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</si>
  <si>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</si>
  <si>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</si>
  <si>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</si>
  <si>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</si>
  <si>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</si>
  <si>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</si>
  <si>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</si>
  <si>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</si>
  <si>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</si>
  <si>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</si>
  <si>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</si>
  <si>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</si>
  <si>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</si>
  <si>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</si>
  <si>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</si>
  <si>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</si>
  <si>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</si>
  <si>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</si>
  <si>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</si>
  <si>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</si>
  <si>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</si>
  <si>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</si>
  <si>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</si>
  <si>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</si>
  <si>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</si>
  <si>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</si>
  <si>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</si>
  <si>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</si>
  <si>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</si>
  <si>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</si>
  <si>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</si>
  <si>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</si>
  <si>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</si>
  <si>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</si>
  <si>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</si>
  <si>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</si>
  <si>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</si>
  <si>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Rentabilidade do IDkA  em março/18</t>
  </si>
  <si>
    <t>Maio/2018</t>
  </si>
  <si>
    <t>Resultados do IMA em abril/18</t>
  </si>
  <si>
    <t>mar-18 (*)</t>
  </si>
  <si>
    <t>* Abril/2018 teve 21 dias úteis. Fonte: ANBIMA, Banco Central e Tesouro Nacional.</t>
  </si>
  <si>
    <t>* Até abr/18</t>
  </si>
  <si>
    <t>*Até Abr/18</t>
  </si>
  <si>
    <t>Resultados do IDkA em Abril/18</t>
  </si>
  <si>
    <t>Resultados do IDA em abril/18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</si>
</sst>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</cellStyleXfs>
  <cellXfs count="556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6" fillId="36" borderId="0" xfId="736" applyFont="1" applyFill="1" applyBorder="1" applyAlignment="1">
      <alignment vertical="center" wrapText="1"/>
    </xf>
    <xf numFmtId="0" fontId="146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8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8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50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7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40" fillId="76" borderId="0" xfId="0" applyFont="1" applyFill="1" applyBorder="1" applyAlignment="1">
      <alignment horizontal="center" vertical="center" wrapText="1"/>
    </xf>
    <xf numFmtId="0" fontId="140" fillId="76" borderId="12" xfId="0" applyFont="1" applyFill="1" applyBorder="1" applyAlignment="1">
      <alignment horizontal="center" vertical="center" wrapText="1"/>
    </xf>
    <xf numFmtId="3" fontId="147" fillId="76" borderId="10" xfId="41" applyNumberFormat="1" applyFont="1" applyFill="1" applyBorder="1" applyAlignment="1">
      <alignment horizontal="center" vertical="center"/>
    </xf>
    <xf numFmtId="2" fontId="147" fillId="76" borderId="0" xfId="41" applyNumberFormat="1" applyFont="1" applyFill="1" applyBorder="1" applyAlignment="1">
      <alignment horizontal="center" vertical="center"/>
    </xf>
    <xf numFmtId="0" fontId="149" fillId="76" borderId="0" xfId="43" applyFont="1" applyFill="1" applyBorder="1" applyAlignment="1">
      <alignment horizontal="center" vertical="center"/>
    </xf>
    <xf numFmtId="0" fontId="149" fillId="76" borderId="12" xfId="43" applyFont="1" applyFill="1" applyBorder="1" applyAlignment="1">
      <alignment horizontal="center" vertical="center"/>
    </xf>
    <xf numFmtId="0" fontId="154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7" fillId="0" borderId="0" xfId="41" applyFont="1" applyFill="1" applyBorder="1" applyAlignment="1">
      <alignment horizontal="center" vertical="center" wrapText="1"/>
    </xf>
    <xf numFmtId="170" fontId="135" fillId="0" borderId="0" xfId="1" applyNumberFormat="1" applyFont="1" applyAlignment="1">
      <alignment horizontal="center"/>
    </xf>
    <xf numFmtId="0" fontId="140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1" fontId="135" fillId="0" borderId="0" xfId="1" applyNumberFormat="1" applyFont="1" applyAlignment="1">
      <alignment horizontal="left"/>
    </xf>
    <xf numFmtId="0" fontId="140" fillId="76" borderId="12" xfId="41" applyFont="1" applyFill="1" applyBorder="1" applyAlignment="1">
      <alignment horizontal="center" vertical="center" wrapText="1"/>
    </xf>
    <xf numFmtId="1" fontId="159" fillId="72" borderId="44" xfId="1" applyNumberFormat="1" applyFont="1" applyFill="1" applyBorder="1" applyAlignment="1">
      <alignment horizontal="center" vertical="center"/>
    </xf>
    <xf numFmtId="1" fontId="159" fillId="72" borderId="42" xfId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0" fillId="76" borderId="0" xfId="41" applyFont="1" applyFill="1" applyBorder="1" applyAlignment="1">
      <alignment horizontal="center" vertical="center" wrapText="1"/>
    </xf>
    <xf numFmtId="0" fontId="160" fillId="76" borderId="12" xfId="41" applyFont="1" applyFill="1" applyBorder="1" applyAlignment="1">
      <alignment horizontal="center" vertical="center" wrapText="1"/>
    </xf>
    <xf numFmtId="0" fontId="160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0" fillId="76" borderId="0" xfId="0" applyFont="1" applyFill="1" applyAlignment="1">
      <alignment horizontal="center" vertical="center"/>
    </xf>
    <xf numFmtId="0" fontId="160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4" fillId="36" borderId="0" xfId="35366" applyNumberFormat="1" applyFont="1" applyFill="1" applyBorder="1"/>
    <xf numFmtId="2" fontId="172" fillId="36" borderId="0" xfId="35366" applyNumberFormat="1" applyFont="1" applyFill="1" applyBorder="1"/>
    <xf numFmtId="2" fontId="175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8" fillId="36" borderId="0" xfId="45" applyFont="1" applyFill="1" applyBorder="1" applyAlignment="1"/>
    <xf numFmtId="0" fontId="164" fillId="36" borderId="0" xfId="45" applyFont="1" applyFill="1" applyBorder="1" applyAlignment="1">
      <alignment horizontal="left" indent="1"/>
    </xf>
    <xf numFmtId="0" fontId="177" fillId="36" borderId="0" xfId="45" applyFont="1" applyFill="1" applyBorder="1"/>
    <xf numFmtId="0" fontId="179" fillId="36" borderId="0" xfId="45" applyFont="1" applyFill="1" applyBorder="1"/>
    <xf numFmtId="0" fontId="180" fillId="36" borderId="0" xfId="45" applyFont="1" applyFill="1" applyBorder="1"/>
    <xf numFmtId="169" fontId="172" fillId="36" borderId="0" xfId="35726" applyNumberFormat="1" applyFont="1" applyFill="1" applyBorder="1" applyAlignment="1">
      <alignment horizontal="center"/>
    </xf>
    <xf numFmtId="169" fontId="172" fillId="36" borderId="0" xfId="35726" applyNumberFormat="1" applyFont="1" applyFill="1" applyBorder="1"/>
    <xf numFmtId="0" fontId="172" fillId="36" borderId="0" xfId="45" applyFont="1" applyFill="1" applyBorder="1" applyAlignment="1">
      <alignment horizontal="left"/>
    </xf>
    <xf numFmtId="2" fontId="172" fillId="36" borderId="0" xfId="45" applyNumberFormat="1" applyFont="1" applyFill="1" applyBorder="1"/>
    <xf numFmtId="0" fontId="172" fillId="36" borderId="0" xfId="45" applyFont="1" applyFill="1" applyBorder="1"/>
    <xf numFmtId="169" fontId="164" fillId="36" borderId="0" xfId="35726" applyNumberFormat="1" applyFont="1" applyFill="1" applyBorder="1" applyAlignment="1">
      <alignment horizontal="center" vertical="center"/>
    </xf>
    <xf numFmtId="0" fontId="164" fillId="36" borderId="0" xfId="45" applyFont="1" applyFill="1" applyBorder="1"/>
    <xf numFmtId="17" fontId="172" fillId="36" borderId="0" xfId="45" applyNumberFormat="1" applyFont="1" applyFill="1" applyBorder="1" applyAlignment="1">
      <alignment horizontal="center"/>
    </xf>
    <xf numFmtId="0" fontId="181" fillId="36" borderId="0" xfId="45" applyFont="1" applyFill="1" applyBorder="1" applyAlignment="1">
      <alignment horizontal="left"/>
    </xf>
    <xf numFmtId="0" fontId="182" fillId="36" borderId="0" xfId="45" applyFont="1" applyFill="1" applyBorder="1"/>
    <xf numFmtId="0" fontId="179" fillId="36" borderId="0" xfId="45" applyFont="1" applyFill="1" applyBorder="1" applyAlignment="1">
      <alignment horizontal="left"/>
    </xf>
    <xf numFmtId="203" fontId="164" fillId="36" borderId="0" xfId="35366" applyNumberFormat="1" applyFont="1" applyFill="1" applyBorder="1"/>
    <xf numFmtId="0" fontId="164" fillId="36" borderId="0" xfId="45" applyFont="1" applyFill="1" applyBorder="1" applyAlignment="1"/>
    <xf numFmtId="0" fontId="183" fillId="36" borderId="0" xfId="45" applyFont="1" applyFill="1" applyBorder="1" applyAlignment="1">
      <alignment horizontal="center"/>
    </xf>
    <xf numFmtId="0" fontId="183" fillId="36" borderId="0" xfId="45" applyFont="1" applyFill="1" applyBorder="1" applyAlignment="1"/>
    <xf numFmtId="0" fontId="184" fillId="36" borderId="0" xfId="45" applyFont="1" applyFill="1" applyBorder="1" applyAlignment="1"/>
    <xf numFmtId="0" fontId="176" fillId="36" borderId="0" xfId="45" applyFont="1" applyFill="1" applyBorder="1" applyAlignment="1">
      <alignment horizontal="left" vertical="top" indent="1"/>
    </xf>
    <xf numFmtId="0" fontId="176" fillId="36" borderId="0" xfId="45" applyFont="1" applyFill="1" applyBorder="1" applyAlignment="1">
      <alignment horizontal="left" indent="1"/>
    </xf>
    <xf numFmtId="203" fontId="182" fillId="36" borderId="0" xfId="35366" applyNumberFormat="1" applyFont="1" applyFill="1" applyBorder="1"/>
    <xf numFmtId="169" fontId="164" fillId="36" borderId="0" xfId="35726" applyNumberFormat="1" applyFont="1" applyFill="1" applyBorder="1"/>
    <xf numFmtId="0" fontId="185" fillId="36" borderId="0" xfId="45" applyFont="1" applyFill="1" applyBorder="1" applyAlignment="1"/>
    <xf numFmtId="0" fontId="172" fillId="36" borderId="0" xfId="45" applyFont="1" applyFill="1" applyBorder="1" applyAlignment="1"/>
    <xf numFmtId="0" fontId="172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2" fillId="36" borderId="0" xfId="45" applyNumberFormat="1" applyFont="1" applyFill="1" applyBorder="1"/>
    <xf numFmtId="0" fontId="109" fillId="36" borderId="0" xfId="45" applyFont="1" applyFill="1" applyBorder="1"/>
    <xf numFmtId="0" fontId="186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4" fillId="36" borderId="0" xfId="45" applyFont="1" applyFill="1" applyBorder="1"/>
    <xf numFmtId="0" fontId="173" fillId="36" borderId="0" xfId="45" applyFont="1" applyFill="1" applyBorder="1"/>
    <xf numFmtId="0" fontId="171" fillId="36" borderId="0" xfId="45" applyFont="1" applyFill="1" applyBorder="1"/>
    <xf numFmtId="0" fontId="165" fillId="36" borderId="0" xfId="45" applyFont="1" applyFill="1" applyBorder="1"/>
    <xf numFmtId="0" fontId="170" fillId="36" borderId="0" xfId="45" applyFont="1" applyFill="1" applyAlignment="1">
      <alignment horizontal="left" vertical="center" readingOrder="1"/>
    </xf>
    <xf numFmtId="0" fontId="161" fillId="36" borderId="0" xfId="45" applyFont="1" applyFill="1" applyBorder="1"/>
    <xf numFmtId="0" fontId="170" fillId="0" borderId="0" xfId="45" applyFont="1" applyAlignment="1">
      <alignment horizontal="left" indent="1" readingOrder="1"/>
    </xf>
    <xf numFmtId="0" fontId="169" fillId="36" borderId="0" xfId="45" applyFont="1" applyFill="1" applyAlignment="1">
      <alignment horizontal="left" vertical="center" indent="1" readingOrder="1"/>
    </xf>
    <xf numFmtId="0" fontId="169" fillId="0" borderId="0" xfId="45" applyFont="1" applyAlignment="1">
      <alignment horizontal="left" vertical="center" indent="1" readingOrder="1"/>
    </xf>
    <xf numFmtId="0" fontId="168" fillId="36" borderId="0" xfId="45" applyFont="1" applyFill="1" applyAlignment="1">
      <alignment horizontal="left" vertical="center" readingOrder="1"/>
    </xf>
    <xf numFmtId="0" fontId="168" fillId="0" borderId="0" xfId="45" applyFont="1" applyAlignment="1">
      <alignment horizontal="left" vertical="center" readingOrder="1"/>
    </xf>
    <xf numFmtId="0" fontId="166" fillId="36" borderId="0" xfId="45" applyFont="1" applyFill="1" applyAlignment="1">
      <alignment horizontal="left" vertical="center" readingOrder="1"/>
    </xf>
    <xf numFmtId="0" fontId="163" fillId="0" borderId="0" xfId="45" applyFont="1" applyAlignment="1">
      <alignment horizontal="left" vertical="center" readingOrder="1"/>
    </xf>
    <xf numFmtId="0" fontId="162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8" fillId="72" borderId="65" xfId="0" applyNumberFormat="1" applyFont="1" applyFill="1" applyBorder="1" applyAlignment="1">
      <alignment horizontal="center" vertical="center"/>
    </xf>
    <xf numFmtId="204" fontId="138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5" fillId="0" borderId="0" xfId="1" applyNumberFormat="1" applyFont="1" applyAlignment="1">
      <alignment horizontal="center" vertical="center"/>
    </xf>
    <xf numFmtId="169" fontId="135" fillId="74" borderId="0" xfId="1" applyNumberFormat="1" applyFont="1" applyFill="1" applyAlignment="1">
      <alignment horizontal="center" vertical="center"/>
    </xf>
    <xf numFmtId="169" fontId="135" fillId="0" borderId="0" xfId="2" applyNumberFormat="1" applyFont="1" applyAlignment="1">
      <alignment horizontal="center" vertical="center"/>
    </xf>
    <xf numFmtId="169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9" fillId="33" borderId="63" xfId="1" applyNumberFormat="1" applyFont="1" applyFill="1" applyBorder="1" applyAlignment="1">
      <alignment horizontal="center" vertical="center" wrapText="1"/>
    </xf>
    <xf numFmtId="205" fontId="139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167" fontId="129" fillId="0" borderId="0" xfId="1" applyNumberFormat="1" applyFont="1" applyBorder="1" applyAlignment="1">
      <alignment horizontal="center" vertical="center"/>
    </xf>
    <xf numFmtId="169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0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3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8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5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9" fillId="0" borderId="0" xfId="1" applyFont="1" applyFill="1" applyBorder="1" applyAlignment="1">
      <alignment horizontal="center"/>
    </xf>
    <xf numFmtId="167" fontId="129" fillId="0" borderId="0" xfId="1" applyNumberFormat="1" applyFont="1" applyFill="1" applyBorder="1" applyAlignment="1">
      <alignment horizontal="center" vertical="center"/>
    </xf>
    <xf numFmtId="169" fontId="129" fillId="0" borderId="0" xfId="1" applyNumberFormat="1" applyFont="1" applyFill="1" applyBorder="1" applyAlignment="1">
      <alignment horizontal="center" vertical="center"/>
    </xf>
    <xf numFmtId="4" fontId="129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9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9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0" fontId="144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5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5" fillId="0" borderId="0" xfId="2" applyNumberFormat="1" applyFont="1"/>
    <xf numFmtId="14" fontId="104" fillId="73" borderId="0" xfId="1" applyNumberFormat="1" applyFont="1" applyFill="1" applyAlignment="1">
      <alignment vertical="center"/>
    </xf>
    <xf numFmtId="206" fontId="116" fillId="0" borderId="0" xfId="1" applyNumberFormat="1" applyFont="1" applyFill="1" applyBorder="1" applyAlignment="1">
      <alignment horizontal="center" vertical="center"/>
    </xf>
    <xf numFmtId="4" fontId="114" fillId="0" borderId="0" xfId="1" applyNumberFormat="1" applyFont="1"/>
    <xf numFmtId="43" fontId="130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9" fillId="34" borderId="0" xfId="0" quotePrefix="1" applyNumberFormat="1" applyFont="1" applyFill="1" applyBorder="1" applyAlignment="1">
      <alignment horizontal="center"/>
    </xf>
    <xf numFmtId="0" fontId="187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3" fillId="0" borderId="0" xfId="0" applyFont="1" applyFill="1" applyBorder="1" applyAlignment="1">
      <alignment horizontal="left" vertical="center" wrapText="1"/>
    </xf>
    <xf numFmtId="0" fontId="141" fillId="71" borderId="0" xfId="41" applyFont="1" applyFill="1" applyBorder="1" applyAlignment="1">
      <alignment horizontal="center" vertical="center"/>
    </xf>
    <xf numFmtId="0" fontId="141" fillId="71" borderId="46" xfId="41" applyFont="1" applyFill="1" applyBorder="1" applyAlignment="1">
      <alignment horizontal="center" vertical="center" wrapText="1"/>
    </xf>
    <xf numFmtId="0" fontId="141" fillId="71" borderId="11" xfId="41" applyFont="1" applyFill="1" applyBorder="1" applyAlignment="1">
      <alignment horizontal="center" vertical="center" wrapText="1"/>
    </xf>
    <xf numFmtId="0" fontId="141" fillId="71" borderId="67" xfId="41" applyFont="1" applyFill="1" applyBorder="1" applyAlignment="1">
      <alignment horizontal="center" vertical="center" wrapText="1"/>
    </xf>
    <xf numFmtId="0" fontId="141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8" fillId="71" borderId="50" xfId="0" applyFont="1" applyFill="1" applyBorder="1" applyAlignment="1">
      <alignment horizontal="center" vertical="center"/>
    </xf>
    <xf numFmtId="0" fontId="142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14" fontId="156" fillId="73" borderId="64" xfId="1" applyNumberFormat="1" applyFont="1" applyFill="1" applyBorder="1" applyAlignment="1">
      <alignment horizontal="center" vertical="center"/>
    </xf>
    <xf numFmtId="14" fontId="156" fillId="73" borderId="68" xfId="1" applyNumberFormat="1" applyFont="1" applyFill="1" applyBorder="1" applyAlignment="1">
      <alignment horizontal="center" vertical="center"/>
    </xf>
    <xf numFmtId="14" fontId="156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14" fontId="156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8" fillId="71" borderId="0" xfId="41" applyFont="1" applyFill="1" applyBorder="1" applyAlignment="1">
      <alignment horizontal="center" vertical="center" wrapText="1"/>
    </xf>
    <xf numFmtId="0" fontId="158" fillId="71" borderId="10" xfId="41" applyFont="1" applyFill="1" applyBorder="1" applyAlignment="1">
      <alignment horizontal="center" vertical="center" wrapText="1"/>
    </xf>
    <xf numFmtId="0" fontId="158" fillId="71" borderId="12" xfId="41" applyFont="1" applyFill="1" applyBorder="1" applyAlignment="1">
      <alignment horizontal="center" vertical="center" wrapText="1"/>
    </xf>
    <xf numFmtId="0" fontId="158" fillId="71" borderId="77" xfId="41" applyFont="1" applyFill="1" applyBorder="1" applyAlignment="1">
      <alignment horizontal="center" vertical="center" wrapText="1"/>
    </xf>
    <xf numFmtId="0" fontId="140" fillId="76" borderId="54" xfId="41" applyFont="1" applyFill="1" applyBorder="1" applyAlignment="1">
      <alignment horizontal="center" vertical="center" wrapText="1"/>
    </xf>
    <xf numFmtId="0" fontId="140" fillId="76" borderId="10" xfId="41" applyFont="1" applyFill="1" applyBorder="1" applyAlignment="1">
      <alignment horizontal="center" vertical="center" wrapText="1"/>
    </xf>
    <xf numFmtId="0" fontId="140" fillId="76" borderId="46" xfId="41" applyFont="1" applyFill="1" applyBorder="1" applyAlignment="1">
      <alignment horizontal="center" vertical="center" wrapText="1"/>
    </xf>
    <xf numFmtId="0" fontId="140" fillId="76" borderId="47" xfId="41" applyFont="1" applyFill="1" applyBorder="1" applyAlignment="1">
      <alignment horizontal="center" vertical="center" wrapText="1"/>
    </xf>
    <xf numFmtId="0" fontId="140" fillId="76" borderId="0" xfId="41" applyFont="1" applyFill="1" applyBorder="1" applyAlignment="1">
      <alignment horizontal="center" vertical="center" wrapText="1"/>
    </xf>
    <xf numFmtId="166" fontId="0" fillId="0" borderId="82" xfId="1" applyNumberFormat="1" applyFont="1" applyBorder="1" applyAlignment="1">
      <alignment horizontal="center" vertical="center"/>
    </xf>
    <xf numFmtId="166" fontId="0" fillId="0" borderId="0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82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74" borderId="82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0" fontId="110" fillId="71" borderId="0" xfId="45" applyFont="1" applyFill="1" applyBorder="1" applyAlignment="1">
      <alignment horizontal="center" vertical="center"/>
    </xf>
    <xf numFmtId="0" fontId="161" fillId="0" borderId="0" xfId="45" applyFont="1" applyAlignment="1"/>
    <xf numFmtId="0" fontId="177" fillId="77" borderId="0" xfId="45" applyNumberFormat="1" applyFont="1" applyFill="1" applyAlignment="1">
      <alignment horizontal="right" vertical="center"/>
    </xf>
    <xf numFmtId="0" fontId="172" fillId="36" borderId="0" xfId="45" applyFont="1" applyFill="1" applyBorder="1" applyAlignment="1">
      <alignment horizontal="center"/>
    </xf>
    <xf numFmtId="4" fontId="167" fillId="36" borderId="0" xfId="35727" applyNumberFormat="1" applyFont="1" applyFill="1" applyBorder="1" applyAlignment="1" applyProtection="1">
      <alignment horizontal="center"/>
    </xf>
  </cellXfs>
  <cellStyles count="47185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9.xml"/><Relationship Id="rId21" Type="http://schemas.openxmlformats.org/officeDocument/2006/relationships/externalLink" Target="externalLinks/externalLink4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4.xml"/><Relationship Id="rId19" Type="http://schemas.openxmlformats.org/officeDocument/2006/relationships/externalLink" Target="externalLinks/externalLink2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9" Type="http://schemas.openxmlformats.org/officeDocument/2006/relationships/externalLink" Target="externalLinks/externalLink22.xml"/><Relationship Id="rId34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 </a:t>
          </a: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André, Flavio Souza, Luiz Sorge, Miguel Ferreira, Pedro Lorenzini, Ricardo Almeida e Sérgio Cutolo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zoomScale="90" zoomScaleNormal="90" workbookViewId="0">
      <selection activeCell="S15" sqref="S15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2" t="s">
        <v>151</v>
      </c>
      <c r="C1" s="403"/>
      <c r="D1" s="403"/>
      <c r="E1" s="403"/>
      <c r="F1" s="403"/>
      <c r="G1" s="403"/>
      <c r="H1" s="403"/>
      <c r="I1" s="403"/>
      <c r="J1" s="404"/>
      <c r="K1" s="404"/>
      <c r="L1" s="404"/>
    </row>
    <row r="3" spans="2:12" ht="23.25" customHeight="1">
      <c r="B3" s="405" t="s">
        <v>149</v>
      </c>
      <c r="C3" s="405"/>
      <c r="D3" s="405"/>
      <c r="E3" s="405"/>
      <c r="F3" s="405"/>
      <c r="G3" s="405"/>
      <c r="H3" s="405"/>
      <c r="I3" s="405"/>
      <c r="J3" s="406"/>
      <c r="K3" s="406"/>
      <c r="L3" s="406"/>
    </row>
    <row r="4" spans="2:12" ht="15.75">
      <c r="B4" s="412"/>
      <c r="C4" s="412"/>
      <c r="D4" s="412"/>
      <c r="E4" s="412"/>
      <c r="F4" s="412"/>
      <c r="G4" s="412"/>
      <c r="H4" s="412"/>
      <c r="I4" s="412"/>
    </row>
    <row r="5" spans="2:12" ht="18.75">
      <c r="B5" s="409" t="s">
        <v>285</v>
      </c>
      <c r="C5" s="409"/>
      <c r="D5" s="409"/>
      <c r="E5" s="409"/>
      <c r="F5" s="409"/>
      <c r="G5" s="409"/>
      <c r="H5" s="409"/>
      <c r="I5" s="409"/>
      <c r="J5" s="410"/>
      <c r="K5" s="410"/>
      <c r="L5" s="410"/>
    </row>
    <row r="6" spans="2:12" ht="18.75">
      <c r="B6" s="407" t="s">
        <v>123</v>
      </c>
      <c r="C6" s="408"/>
      <c r="D6" s="408"/>
      <c r="E6" s="408"/>
      <c r="F6" s="408"/>
      <c r="G6" s="408"/>
      <c r="H6" s="408"/>
      <c r="I6" s="408"/>
      <c r="J6" s="408"/>
      <c r="K6" s="408"/>
      <c r="L6" s="40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1" t="s">
        <v>124</v>
      </c>
      <c r="C9" s="411"/>
      <c r="D9" s="411"/>
      <c r="E9" s="411"/>
      <c r="F9" s="411"/>
      <c r="G9" s="411"/>
      <c r="H9" s="411"/>
      <c r="I9" s="411"/>
      <c r="J9" s="411"/>
      <c r="K9" s="411"/>
      <c r="L9" s="411"/>
    </row>
    <row r="10" spans="2:12" ht="15.75">
      <c r="B10" s="401" t="s">
        <v>125</v>
      </c>
      <c r="C10" s="401"/>
      <c r="D10" s="401"/>
      <c r="E10" s="401"/>
      <c r="F10" s="401"/>
      <c r="G10" s="401"/>
      <c r="H10" s="401"/>
      <c r="I10" s="13"/>
      <c r="J10" s="195"/>
      <c r="K10" s="195"/>
      <c r="L10" s="195" t="s">
        <v>161</v>
      </c>
    </row>
    <row r="11" spans="2:12" ht="15.75">
      <c r="B11" s="401" t="s">
        <v>256</v>
      </c>
      <c r="C11" s="401"/>
      <c r="D11" s="401"/>
      <c r="E11" s="401"/>
      <c r="F11" s="401"/>
      <c r="G11" s="401"/>
      <c r="L11" s="195" t="s">
        <v>162</v>
      </c>
    </row>
    <row r="12" spans="2:12">
      <c r="C12" s="6"/>
      <c r="D12" s="6"/>
      <c r="E12" s="6"/>
      <c r="F12" s="6"/>
    </row>
    <row r="13" spans="2:12" ht="15.75">
      <c r="B13" s="411" t="s">
        <v>146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</row>
    <row r="14" spans="2:12" ht="15.75">
      <c r="B14" s="195" t="s">
        <v>231</v>
      </c>
      <c r="C14" s="195"/>
      <c r="D14" s="195"/>
      <c r="E14" s="195"/>
      <c r="F14" s="195"/>
      <c r="G14" s="195"/>
      <c r="H14" s="195"/>
      <c r="I14" s="195"/>
      <c r="J14" s="195"/>
      <c r="L14" s="195" t="s">
        <v>163</v>
      </c>
    </row>
    <row r="15" spans="2:12" ht="15.75">
      <c r="B15" s="401" t="s">
        <v>174</v>
      </c>
      <c r="C15" s="401"/>
      <c r="D15" s="401"/>
      <c r="E15" s="401"/>
      <c r="F15" s="401"/>
      <c r="G15" s="401"/>
      <c r="H15" s="401"/>
      <c r="I15" s="401"/>
      <c r="J15" s="401"/>
      <c r="K15" s="6" t="s">
        <v>159</v>
      </c>
      <c r="L15" s="195" t="s">
        <v>164</v>
      </c>
    </row>
    <row r="16" spans="2:12" ht="15.75">
      <c r="B16" s="401" t="s">
        <v>175</v>
      </c>
      <c r="C16" s="401"/>
      <c r="D16" s="401"/>
      <c r="E16" s="401"/>
      <c r="F16" s="401"/>
      <c r="G16" s="401"/>
      <c r="H16" s="401"/>
      <c r="I16" s="401"/>
      <c r="J16" s="401"/>
      <c r="L16" s="195" t="s">
        <v>165</v>
      </c>
    </row>
    <row r="17" spans="2:12">
      <c r="C17" s="6"/>
      <c r="D17" s="6"/>
      <c r="E17" s="6"/>
      <c r="F17" s="6"/>
    </row>
    <row r="18" spans="2:12" ht="15.75">
      <c r="B18" s="411" t="s">
        <v>147</v>
      </c>
      <c r="C18" s="411"/>
      <c r="D18" s="411"/>
      <c r="E18" s="411"/>
      <c r="F18" s="411"/>
      <c r="G18" s="411"/>
      <c r="H18" s="411"/>
      <c r="I18" s="411"/>
      <c r="J18" s="411"/>
      <c r="K18" s="411"/>
      <c r="L18" s="411"/>
    </row>
    <row r="19" spans="2:12" ht="15.75">
      <c r="B19" s="401" t="s">
        <v>176</v>
      </c>
      <c r="C19" s="401"/>
      <c r="D19" s="401"/>
      <c r="E19" s="401"/>
      <c r="F19" s="401"/>
      <c r="G19" s="401"/>
      <c r="L19" s="195" t="s">
        <v>166</v>
      </c>
    </row>
    <row r="20" spans="2:12" ht="15.75">
      <c r="B20" s="401" t="s">
        <v>127</v>
      </c>
      <c r="C20" s="401"/>
      <c r="D20" s="401"/>
      <c r="E20" s="401"/>
      <c r="F20" s="401"/>
      <c r="G20" s="401"/>
      <c r="K20" s="6" t="s">
        <v>159</v>
      </c>
      <c r="L20" s="195" t="s">
        <v>167</v>
      </c>
    </row>
    <row r="21" spans="2:12" ht="15.75">
      <c r="B21" s="401" t="s">
        <v>128</v>
      </c>
      <c r="C21" s="401"/>
      <c r="D21" s="401"/>
      <c r="E21" s="401"/>
      <c r="F21" s="401"/>
      <c r="G21" s="401"/>
      <c r="L21" s="195" t="s">
        <v>168</v>
      </c>
    </row>
    <row r="22" spans="2:12" ht="15.75">
      <c r="B22" s="401" t="s">
        <v>126</v>
      </c>
      <c r="C22" s="401"/>
      <c r="D22" s="401"/>
      <c r="E22" s="401"/>
      <c r="F22" s="401"/>
      <c r="G22" s="401"/>
      <c r="L22" s="195" t="s">
        <v>169</v>
      </c>
    </row>
    <row r="23" spans="2:12" ht="15.75">
      <c r="B23" s="401" t="s">
        <v>177</v>
      </c>
      <c r="C23" s="401"/>
      <c r="D23" s="401"/>
      <c r="E23" s="401"/>
      <c r="F23" s="401"/>
      <c r="G23" s="401"/>
      <c r="L23" s="195" t="s">
        <v>170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1" t="s">
        <v>148</v>
      </c>
      <c r="C25" s="411"/>
      <c r="D25" s="411"/>
      <c r="E25" s="411"/>
      <c r="F25" s="411"/>
      <c r="G25" s="411"/>
      <c r="H25" s="411"/>
      <c r="I25" s="411"/>
      <c r="J25" s="411"/>
      <c r="K25" s="411"/>
      <c r="L25" s="411"/>
    </row>
    <row r="26" spans="2:12" ht="15.75">
      <c r="B26" s="401" t="s">
        <v>257</v>
      </c>
      <c r="C26" s="401"/>
      <c r="D26" s="401"/>
      <c r="E26" s="401"/>
      <c r="F26" s="401"/>
      <c r="G26" s="401"/>
      <c r="H26" s="193"/>
      <c r="I26" s="193"/>
      <c r="J26" s="193"/>
      <c r="K26" s="194"/>
      <c r="L26" s="195" t="s">
        <v>171</v>
      </c>
    </row>
    <row r="27" spans="2:12" ht="15.75">
      <c r="B27" s="401" t="s">
        <v>258</v>
      </c>
      <c r="C27" s="401"/>
      <c r="D27" s="401"/>
      <c r="E27" s="401"/>
      <c r="F27" s="401"/>
      <c r="G27" s="401"/>
      <c r="H27" s="193"/>
      <c r="I27" s="193"/>
      <c r="J27" s="193"/>
      <c r="K27" s="194"/>
      <c r="L27" s="195" t="s">
        <v>172</v>
      </c>
    </row>
    <row r="28" spans="2:12" ht="15.75">
      <c r="B28" s="401" t="s">
        <v>259</v>
      </c>
      <c r="C28" s="401"/>
      <c r="D28" s="401"/>
      <c r="E28" s="401"/>
      <c r="F28" s="401"/>
      <c r="G28" s="401"/>
      <c r="H28" s="193"/>
      <c r="I28" s="193"/>
      <c r="J28" s="193"/>
      <c r="K28" s="194"/>
      <c r="L28" s="195" t="s">
        <v>173</v>
      </c>
    </row>
    <row r="29" spans="2:12" ht="15.75">
      <c r="B29" s="401"/>
      <c r="C29" s="401"/>
      <c r="D29" s="401"/>
      <c r="E29" s="401"/>
      <c r="F29" s="401"/>
      <c r="G29" s="401"/>
      <c r="H29" s="193"/>
      <c r="I29" s="193"/>
      <c r="J29" s="193"/>
      <c r="K29" s="194"/>
      <c r="L29" s="195"/>
    </row>
    <row r="30" spans="2:12" ht="15.75">
      <c r="B30" s="401"/>
      <c r="C30" s="401"/>
      <c r="D30" s="401"/>
      <c r="E30" s="401"/>
      <c r="F30" s="401"/>
      <c r="G30" s="401"/>
      <c r="H30" s="193"/>
      <c r="I30" s="193"/>
      <c r="J30" s="193"/>
      <c r="K30" s="194"/>
      <c r="L30" s="195"/>
    </row>
    <row r="31" spans="2:12" ht="15.75">
      <c r="B31" s="401"/>
      <c r="C31" s="401"/>
      <c r="D31" s="401"/>
      <c r="E31" s="401"/>
      <c r="F31" s="401"/>
      <c r="G31" s="401"/>
      <c r="H31" s="193"/>
      <c r="I31" s="193"/>
      <c r="J31" s="193"/>
      <c r="K31" s="194"/>
    </row>
    <row r="32" spans="2:12" ht="15.75">
      <c r="B32" s="401"/>
      <c r="C32" s="401"/>
      <c r="D32" s="401"/>
      <c r="E32" s="401"/>
      <c r="F32" s="401"/>
      <c r="G32" s="401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2"/>
  <sheetViews>
    <sheetView showGridLines="0" topLeftCell="A19" zoomScale="80" zoomScaleNormal="80" workbookViewId="0">
      <selection activeCell="L36" sqref="L36"/>
    </sheetView>
  </sheetViews>
  <sheetFormatPr defaultRowHeight="15"/>
  <cols>
    <col min="1" max="1" width="9.140625" style="371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204"/>
      <c r="K1" s="204"/>
      <c r="L1" s="204"/>
      <c r="M1" s="370"/>
      <c r="N1" s="370"/>
      <c r="O1" s="6"/>
    </row>
    <row r="2" spans="1:15" ht="26.25">
      <c r="A2" s="414" t="s">
        <v>152</v>
      </c>
      <c r="B2" s="414"/>
      <c r="C2" s="414"/>
      <c r="D2" s="414"/>
      <c r="E2" s="414"/>
      <c r="F2" s="414"/>
      <c r="G2" s="414"/>
      <c r="H2" s="414"/>
      <c r="I2" s="414"/>
      <c r="J2" s="202"/>
      <c r="K2" s="202"/>
      <c r="L2" s="202"/>
      <c r="M2" s="202"/>
      <c r="N2" s="202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09" t="s">
        <v>153</v>
      </c>
      <c r="J3" s="209"/>
      <c r="K3" s="209"/>
    </row>
    <row r="4" spans="1:15">
      <c r="A4" s="138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500" t="s">
        <v>133</v>
      </c>
      <c r="B5" s="500"/>
      <c r="C5" s="500"/>
      <c r="D5" s="500"/>
      <c r="E5" s="500"/>
      <c r="F5" s="500"/>
      <c r="G5" s="500"/>
      <c r="H5" s="500"/>
      <c r="I5" s="500"/>
      <c r="J5" s="373"/>
      <c r="K5" s="373"/>
      <c r="L5" s="374"/>
      <c r="M5" s="375"/>
    </row>
    <row r="6" spans="1:15" s="136" customFormat="1" ht="27.95" customHeight="1">
      <c r="A6" s="376" t="s">
        <v>13</v>
      </c>
      <c r="B6" s="149" t="s">
        <v>218</v>
      </c>
      <c r="C6" s="149" t="s">
        <v>219</v>
      </c>
      <c r="D6" s="149" t="s">
        <v>154</v>
      </c>
      <c r="E6" s="149" t="s">
        <v>220</v>
      </c>
      <c r="F6" s="149" t="s">
        <v>155</v>
      </c>
      <c r="G6" s="149" t="s">
        <v>156</v>
      </c>
      <c r="H6" s="149" t="s">
        <v>157</v>
      </c>
      <c r="I6" s="377" t="s">
        <v>91</v>
      </c>
      <c r="J6" s="378"/>
      <c r="K6" s="379"/>
      <c r="L6" s="380"/>
      <c r="M6" s="380"/>
    </row>
    <row r="7" spans="1:15" ht="15" customHeight="1">
      <c r="A7" s="381">
        <v>40513</v>
      </c>
      <c r="B7" s="134">
        <v>494.81143328027508</v>
      </c>
      <c r="C7" s="134">
        <v>412.3632871116049</v>
      </c>
      <c r="D7" s="134">
        <v>227.90701199689843</v>
      </c>
      <c r="E7" s="134">
        <v>182.42634793546912</v>
      </c>
      <c r="F7" s="134">
        <v>167.22885573305808</v>
      </c>
      <c r="G7" s="134">
        <v>59.442054335091676</v>
      </c>
      <c r="H7" s="134">
        <v>59.761055047446526</v>
      </c>
      <c r="I7" s="134">
        <v>1603.9400454398435</v>
      </c>
      <c r="J7" s="382"/>
      <c r="K7" s="383"/>
      <c r="L7" s="112"/>
      <c r="M7" s="384"/>
    </row>
    <row r="8" spans="1:15" ht="15" customHeight="1">
      <c r="A8" s="385">
        <v>40878</v>
      </c>
      <c r="B8" s="135">
        <v>561.15943165066369</v>
      </c>
      <c r="C8" s="135">
        <v>451.10855959180725</v>
      </c>
      <c r="D8" s="135">
        <v>274.8420119423086</v>
      </c>
      <c r="E8" s="135">
        <v>202.33155141327984</v>
      </c>
      <c r="F8" s="135">
        <v>156.9997731319535</v>
      </c>
      <c r="G8" s="135">
        <v>72.907585832085132</v>
      </c>
      <c r="H8" s="135">
        <v>63.711722117230607</v>
      </c>
      <c r="I8" s="135">
        <v>1783.0606356793289</v>
      </c>
      <c r="J8" s="382"/>
      <c r="K8" s="383"/>
      <c r="L8" s="55"/>
      <c r="M8" s="55"/>
    </row>
    <row r="9" spans="1:15" ht="15" customHeight="1">
      <c r="A9" s="381">
        <v>41244</v>
      </c>
      <c r="B9" s="134">
        <v>576.79682987523347</v>
      </c>
      <c r="C9" s="134">
        <v>472.49469572043228</v>
      </c>
      <c r="D9" s="134">
        <v>306.27021814712361</v>
      </c>
      <c r="E9" s="134">
        <v>262.99625501287028</v>
      </c>
      <c r="F9" s="134">
        <v>139.98451797702435</v>
      </c>
      <c r="G9" s="134">
        <v>75.150025274779949</v>
      </c>
      <c r="H9" s="134">
        <v>83.016734280128688</v>
      </c>
      <c r="I9" s="134">
        <v>1916.7092762875925</v>
      </c>
      <c r="J9" s="382"/>
      <c r="K9" s="383"/>
      <c r="L9" s="55"/>
      <c r="M9" s="55"/>
    </row>
    <row r="10" spans="1:15">
      <c r="A10" s="385">
        <v>41609</v>
      </c>
      <c r="B10" s="135">
        <v>613.11222939717879</v>
      </c>
      <c r="C10" s="135">
        <v>439.90965640632265</v>
      </c>
      <c r="D10" s="135">
        <v>346.95737073995485</v>
      </c>
      <c r="E10" s="135">
        <v>326.56118851903938</v>
      </c>
      <c r="F10" s="135">
        <v>132.91115272243999</v>
      </c>
      <c r="G10" s="135">
        <v>81.391481103535838</v>
      </c>
      <c r="H10" s="135">
        <v>87.282875150019223</v>
      </c>
      <c r="I10" s="135">
        <v>2028.1259540385033</v>
      </c>
      <c r="J10" s="382"/>
      <c r="K10" s="383"/>
      <c r="L10" s="55"/>
      <c r="M10" s="55"/>
    </row>
    <row r="11" spans="1:15">
      <c r="A11" s="381">
        <v>41974</v>
      </c>
      <c r="B11" s="134">
        <v>649.96798959127341</v>
      </c>
      <c r="C11" s="134">
        <v>442.92309216695065</v>
      </c>
      <c r="D11" s="134">
        <v>372.73439651156025</v>
      </c>
      <c r="E11" s="134">
        <v>406.96255742240459</v>
      </c>
      <c r="F11" s="134">
        <v>124.82217945181478</v>
      </c>
      <c r="G11" s="134">
        <v>89.356181822868635</v>
      </c>
      <c r="H11" s="134">
        <v>96.84464333995102</v>
      </c>
      <c r="I11" s="134">
        <v>2183.6110403068187</v>
      </c>
      <c r="J11" s="386"/>
      <c r="K11" s="383"/>
      <c r="L11" s="55"/>
      <c r="M11" s="55"/>
    </row>
    <row r="12" spans="1:15">
      <c r="A12" s="385">
        <v>42339</v>
      </c>
      <c r="B12" s="135">
        <v>662.77392301322811</v>
      </c>
      <c r="C12" s="135">
        <v>518.12862617102417</v>
      </c>
      <c r="D12" s="135">
        <v>566.40650250377246</v>
      </c>
      <c r="E12" s="135">
        <v>497.83612926348121</v>
      </c>
      <c r="F12" s="135">
        <v>152.7976916096132</v>
      </c>
      <c r="G12" s="135">
        <v>121.41788954713712</v>
      </c>
      <c r="H12" s="135">
        <v>130.80468395929071</v>
      </c>
      <c r="I12" s="135">
        <v>2650.1654460675536</v>
      </c>
      <c r="J12" s="387"/>
      <c r="K12" s="383"/>
      <c r="L12" s="55"/>
      <c r="M12" s="55"/>
    </row>
    <row r="13" spans="1:15">
      <c r="A13" s="381">
        <v>42370</v>
      </c>
      <c r="B13" s="134">
        <v>606.80627556489026</v>
      </c>
      <c r="C13" s="134">
        <v>517.67949154324117</v>
      </c>
      <c r="D13" s="134">
        <v>586.21055299062675</v>
      </c>
      <c r="E13" s="134">
        <v>492.85575125214172</v>
      </c>
      <c r="F13" s="134">
        <v>150.99011782588786</v>
      </c>
      <c r="G13" s="134">
        <v>121.32718757994117</v>
      </c>
      <c r="H13" s="134">
        <v>131.11086870779701</v>
      </c>
      <c r="I13" s="134">
        <v>2606.9802454645383</v>
      </c>
      <c r="J13" s="387"/>
      <c r="K13" s="383"/>
      <c r="L13" s="55"/>
      <c r="M13" s="55"/>
    </row>
    <row r="14" spans="1:15">
      <c r="A14" s="385">
        <v>42401</v>
      </c>
      <c r="B14" s="135">
        <v>632.71792480685201</v>
      </c>
      <c r="C14" s="135">
        <v>554.50111091763199</v>
      </c>
      <c r="D14" s="135">
        <v>608.19444434249226</v>
      </c>
      <c r="E14" s="135">
        <v>474.66313496439443</v>
      </c>
      <c r="F14" s="135">
        <v>151.90248975233737</v>
      </c>
      <c r="G14" s="135">
        <v>122.09444881328702</v>
      </c>
      <c r="H14" s="135">
        <v>134.14800652932192</v>
      </c>
      <c r="I14" s="135">
        <v>2678.2215601262819</v>
      </c>
      <c r="J14" s="387"/>
      <c r="K14" s="383"/>
      <c r="L14" s="55"/>
      <c r="M14" s="55"/>
    </row>
    <row r="15" spans="1:15">
      <c r="A15" s="381">
        <v>42430</v>
      </c>
      <c r="B15" s="134">
        <v>668.50007388083179</v>
      </c>
      <c r="C15" s="134">
        <v>577.24002128748759</v>
      </c>
      <c r="D15" s="134">
        <v>622.82448689433386</v>
      </c>
      <c r="E15" s="134">
        <v>460.73156851595871</v>
      </c>
      <c r="F15" s="134">
        <v>158.52008151788397</v>
      </c>
      <c r="G15" s="134">
        <v>125.21450694001203</v>
      </c>
      <c r="H15" s="134">
        <v>140.47231173799139</v>
      </c>
      <c r="I15" s="134">
        <v>2753.5030507745291</v>
      </c>
      <c r="J15" s="387"/>
      <c r="K15" s="383"/>
      <c r="L15" s="55"/>
      <c r="M15" s="55"/>
    </row>
    <row r="16" spans="1:15">
      <c r="A16" s="385">
        <v>42461</v>
      </c>
      <c r="B16" s="135">
        <v>583.57953965587467</v>
      </c>
      <c r="C16" s="135">
        <v>557.35763504379941</v>
      </c>
      <c r="D16" s="135">
        <v>644.53387343353609</v>
      </c>
      <c r="E16" s="135">
        <v>464.29352981085628</v>
      </c>
      <c r="F16" s="135">
        <v>158.34948618501468</v>
      </c>
      <c r="G16" s="135">
        <v>125.78930688688226</v>
      </c>
      <c r="H16" s="135">
        <v>136.28778890809426</v>
      </c>
      <c r="I16" s="135">
        <v>2670.1911599240907</v>
      </c>
      <c r="J16" s="387"/>
      <c r="K16" s="383"/>
      <c r="L16" s="55"/>
      <c r="M16" s="55"/>
    </row>
    <row r="17" spans="1:13">
      <c r="A17" s="381">
        <v>42491</v>
      </c>
      <c r="B17" s="134">
        <v>627.72131458041372</v>
      </c>
      <c r="C17" s="134">
        <v>584.48332091081966</v>
      </c>
      <c r="D17" s="134">
        <v>651.04072186642441</v>
      </c>
      <c r="E17" s="134">
        <v>455.53648248802381</v>
      </c>
      <c r="F17" s="134">
        <v>158.36854922435413</v>
      </c>
      <c r="G17" s="134">
        <v>126.71493439141764</v>
      </c>
      <c r="H17" s="134">
        <v>140.30156818105331</v>
      </c>
      <c r="I17" s="134">
        <v>2744.1668916425629</v>
      </c>
      <c r="J17" s="387"/>
      <c r="K17" s="383"/>
      <c r="L17" s="55"/>
      <c r="M17" s="55"/>
    </row>
    <row r="18" spans="1:13">
      <c r="A18" s="385">
        <v>42522</v>
      </c>
      <c r="B18" s="135">
        <v>671.27478887019333</v>
      </c>
      <c r="C18" s="135">
        <v>593.25759942991772</v>
      </c>
      <c r="D18" s="135">
        <v>668.86182508375657</v>
      </c>
      <c r="E18" s="135">
        <v>465.608691133006</v>
      </c>
      <c r="F18" s="135">
        <v>162.82448477886672</v>
      </c>
      <c r="G18" s="135">
        <v>125.21466621511526</v>
      </c>
      <c r="H18" s="135">
        <v>150.82971726108249</v>
      </c>
      <c r="I18" s="135">
        <v>2837.8717727719531</v>
      </c>
      <c r="J18" s="387"/>
      <c r="K18" s="383"/>
      <c r="L18" s="55"/>
      <c r="M18" s="55"/>
    </row>
    <row r="19" spans="1:13">
      <c r="A19" s="381">
        <v>42552</v>
      </c>
      <c r="B19" s="134">
        <v>647.28831811300824</v>
      </c>
      <c r="C19" s="134">
        <v>600.88551495756371</v>
      </c>
      <c r="D19" s="134">
        <v>689.7840419032475</v>
      </c>
      <c r="E19" s="134">
        <v>459.51694133483295</v>
      </c>
      <c r="F19" s="134">
        <v>165.17388929628217</v>
      </c>
      <c r="G19" s="134">
        <v>123.82201218934662</v>
      </c>
      <c r="H19" s="134">
        <v>145.68204203103522</v>
      </c>
      <c r="I19" s="134">
        <v>2832.152759825281</v>
      </c>
      <c r="J19" s="387"/>
      <c r="K19" s="383"/>
      <c r="L19" s="55"/>
      <c r="M19" s="55"/>
    </row>
    <row r="20" spans="1:13">
      <c r="A20" s="385">
        <v>42583</v>
      </c>
      <c r="B20" s="135">
        <v>659.65933149518446</v>
      </c>
      <c r="C20" s="135">
        <v>596.42839585764852</v>
      </c>
      <c r="D20" s="135">
        <v>696.41650332425911</v>
      </c>
      <c r="E20" s="135">
        <v>443.45217032586851</v>
      </c>
      <c r="F20" s="135">
        <v>156.19199265206328</v>
      </c>
      <c r="G20" s="135">
        <v>128.52533884261777</v>
      </c>
      <c r="H20" s="135">
        <v>149.49746155976862</v>
      </c>
      <c r="I20" s="135">
        <v>2830.1711940573991</v>
      </c>
      <c r="J20" s="387"/>
      <c r="K20" s="383"/>
      <c r="L20" s="55"/>
      <c r="M20" s="55"/>
    </row>
    <row r="21" spans="1:13">
      <c r="A21" s="381">
        <v>42614</v>
      </c>
      <c r="B21" s="134">
        <v>704.98533787235363</v>
      </c>
      <c r="C21" s="134">
        <v>625.1195081599484</v>
      </c>
      <c r="D21" s="134">
        <v>708.53549175456374</v>
      </c>
      <c r="E21" s="134">
        <v>437.37578376947783</v>
      </c>
      <c r="F21" s="134">
        <v>159.34401205556938</v>
      </c>
      <c r="G21" s="134">
        <v>131.98065175405927</v>
      </c>
      <c r="H21" s="134">
        <v>153.5423735321904</v>
      </c>
      <c r="I21" s="134">
        <v>2920.8831588982139</v>
      </c>
      <c r="J21" s="387"/>
      <c r="K21" s="383"/>
      <c r="L21" s="55"/>
      <c r="M21" s="55"/>
    </row>
    <row r="22" spans="1:13">
      <c r="A22" s="385">
        <v>42644</v>
      </c>
      <c r="B22" s="135">
        <v>673.31072800485549</v>
      </c>
      <c r="C22" s="135">
        <v>642.45899005633169</v>
      </c>
      <c r="D22" s="135">
        <v>716.94516289946023</v>
      </c>
      <c r="E22" s="135">
        <v>433.44375094824767</v>
      </c>
      <c r="F22" s="135">
        <v>159.23149646132194</v>
      </c>
      <c r="G22" s="135">
        <v>133.13919326720858</v>
      </c>
      <c r="H22" s="135">
        <v>150.75556279650468</v>
      </c>
      <c r="I22" s="135">
        <v>2909.2848844339178</v>
      </c>
      <c r="J22" s="387"/>
      <c r="K22" s="383"/>
      <c r="L22" s="55"/>
      <c r="M22" s="55"/>
    </row>
    <row r="23" spans="1:13">
      <c r="A23" s="381">
        <v>42675</v>
      </c>
      <c r="B23" s="134">
        <v>698.90503661928255</v>
      </c>
      <c r="C23" s="134">
        <v>642.42193849723867</v>
      </c>
      <c r="D23" s="134">
        <v>726.41444971861733</v>
      </c>
      <c r="E23" s="134">
        <v>427.64534328961861</v>
      </c>
      <c r="F23" s="134">
        <v>162.77584480561291</v>
      </c>
      <c r="G23" s="134">
        <v>146.40646948194015</v>
      </c>
      <c r="H23" s="134">
        <v>156.85319306692017</v>
      </c>
      <c r="I23" s="134">
        <v>2961.4222754792604</v>
      </c>
      <c r="J23" s="387"/>
      <c r="K23" s="383"/>
      <c r="L23" s="55"/>
      <c r="M23" s="55"/>
    </row>
    <row r="24" spans="1:13">
      <c r="A24" s="385">
        <v>42705</v>
      </c>
      <c r="B24" s="135">
        <v>688.67639225071503</v>
      </c>
      <c r="C24" s="135">
        <v>659.77050390171485</v>
      </c>
      <c r="D24" s="135">
        <v>748.12685232648187</v>
      </c>
      <c r="E24" s="135">
        <v>427.82949612174821</v>
      </c>
      <c r="F24" s="135">
        <v>163.90619008265122</v>
      </c>
      <c r="G24" s="135">
        <v>136.53664777739854</v>
      </c>
      <c r="H24" s="135">
        <v>161.56843549550672</v>
      </c>
      <c r="I24" s="135">
        <v>2986.4145179561951</v>
      </c>
      <c r="J24" s="387"/>
      <c r="K24" s="383"/>
      <c r="L24" s="55"/>
      <c r="M24" s="55"/>
    </row>
    <row r="25" spans="1:13">
      <c r="A25" s="381">
        <v>42736</v>
      </c>
      <c r="B25" s="134">
        <v>625.77048270186435</v>
      </c>
      <c r="C25" s="134">
        <v>682.51495877666196</v>
      </c>
      <c r="D25" s="134">
        <v>751.64930888292633</v>
      </c>
      <c r="E25" s="134">
        <v>417.81742443348486</v>
      </c>
      <c r="F25" s="134">
        <v>163.12671970066523</v>
      </c>
      <c r="G25" s="134">
        <v>134.97128259526644</v>
      </c>
      <c r="H25" s="134">
        <v>162.70445426221116</v>
      </c>
      <c r="I25" s="134">
        <v>2938.5546313530913</v>
      </c>
      <c r="J25" s="387"/>
      <c r="K25" s="383"/>
      <c r="L25" s="55"/>
      <c r="M25" s="55"/>
    </row>
    <row r="26" spans="1:13">
      <c r="A26" s="385">
        <v>42767</v>
      </c>
      <c r="B26" s="135">
        <v>673.30402095142745</v>
      </c>
      <c r="C26" s="135">
        <v>677.39849686396951</v>
      </c>
      <c r="D26" s="135">
        <v>788.96579357315375</v>
      </c>
      <c r="E26" s="135">
        <v>412.55640040672091</v>
      </c>
      <c r="F26" s="135">
        <v>162.59879307278126</v>
      </c>
      <c r="G26" s="135">
        <v>140.60015758319099</v>
      </c>
      <c r="H26" s="135">
        <v>165.31772653344987</v>
      </c>
      <c r="I26" s="135">
        <v>3020.7413889846557</v>
      </c>
      <c r="J26" s="387"/>
      <c r="K26" s="383"/>
      <c r="L26" s="55"/>
      <c r="M26" s="55"/>
    </row>
    <row r="27" spans="1:13">
      <c r="A27" s="381">
        <v>42795</v>
      </c>
      <c r="B27" s="134">
        <v>706.90961603866867</v>
      </c>
      <c r="C27" s="134">
        <v>721.06671810671253</v>
      </c>
      <c r="D27" s="134">
        <v>808.94944950295894</v>
      </c>
      <c r="E27" s="134">
        <v>412.74088120737241</v>
      </c>
      <c r="F27" s="134">
        <v>164.23471782949869</v>
      </c>
      <c r="G27" s="134">
        <v>133.58838773488432</v>
      </c>
      <c r="H27" s="134">
        <v>166.35370259836222</v>
      </c>
      <c r="I27" s="134">
        <v>3113.8434730184886</v>
      </c>
      <c r="J27" s="387"/>
      <c r="K27" s="383"/>
      <c r="L27" s="55"/>
      <c r="M27" s="55"/>
    </row>
    <row r="28" spans="1:13">
      <c r="A28" s="385">
        <v>42826</v>
      </c>
      <c r="B28" s="135">
        <v>683.04460399969093</v>
      </c>
      <c r="C28" s="135">
        <v>725.98052310977084</v>
      </c>
      <c r="D28" s="135">
        <v>812.79175402015528</v>
      </c>
      <c r="E28" s="135">
        <v>425.63621353823237</v>
      </c>
      <c r="F28" s="135">
        <v>164.86861869437382</v>
      </c>
      <c r="G28" s="135">
        <v>141.93515763279515</v>
      </c>
      <c r="H28" s="135">
        <v>168.96990283709636</v>
      </c>
      <c r="I28" s="135">
        <v>3123.2267738321166</v>
      </c>
      <c r="J28" s="387"/>
      <c r="K28" s="383"/>
      <c r="L28" s="375"/>
      <c r="M28" s="55"/>
    </row>
    <row r="29" spans="1:13">
      <c r="A29" s="381">
        <v>42856</v>
      </c>
      <c r="B29" s="134">
        <v>693.50781220478007</v>
      </c>
      <c r="C29" s="134">
        <v>725.19382391549448</v>
      </c>
      <c r="D29" s="134">
        <v>820.33654666442783</v>
      </c>
      <c r="E29" s="134">
        <v>419.94123651423268</v>
      </c>
      <c r="F29" s="134">
        <v>154.63253568131898</v>
      </c>
      <c r="G29" s="134">
        <v>142.90948501439186</v>
      </c>
      <c r="H29" s="134">
        <v>173.63280137030193</v>
      </c>
      <c r="I29" s="134">
        <v>3130.1542413648758</v>
      </c>
      <c r="J29" s="388"/>
      <c r="K29" s="388"/>
      <c r="L29" s="374"/>
      <c r="M29" s="55"/>
    </row>
    <row r="30" spans="1:13" ht="15" customHeight="1">
      <c r="A30" s="385">
        <v>42887</v>
      </c>
      <c r="B30" s="135">
        <v>742.79777091956464</v>
      </c>
      <c r="C30" s="135">
        <v>762.78442607620536</v>
      </c>
      <c r="D30" s="135">
        <v>825.38271395488334</v>
      </c>
      <c r="E30" s="135">
        <v>417.13881391591934</v>
      </c>
      <c r="F30" s="135">
        <v>156.75573501475765</v>
      </c>
      <c r="G30" s="135">
        <v>147.22637535416143</v>
      </c>
      <c r="H30" s="135">
        <v>181.56837305838317</v>
      </c>
      <c r="I30" s="135">
        <v>3233.6542082938745</v>
      </c>
      <c r="J30" s="389"/>
      <c r="K30" s="389"/>
      <c r="L30" s="374"/>
      <c r="M30" s="55"/>
    </row>
    <row r="31" spans="1:13" ht="15" customHeight="1">
      <c r="A31" s="381">
        <v>42917</v>
      </c>
      <c r="B31" s="134">
        <v>719.31492269376656</v>
      </c>
      <c r="C31" s="134">
        <v>785.99854057356231</v>
      </c>
      <c r="D31" s="134">
        <v>815.13445026471652</v>
      </c>
      <c r="E31" s="134">
        <v>413.87253687218032</v>
      </c>
      <c r="F31" s="134">
        <v>157.4901108108408</v>
      </c>
      <c r="G31" s="134">
        <v>151.92861609807758</v>
      </c>
      <c r="H31" s="134">
        <v>181.23023460442477</v>
      </c>
      <c r="I31" s="134">
        <v>3224.9694119175037</v>
      </c>
      <c r="J31" s="388"/>
      <c r="K31" s="389"/>
      <c r="L31" s="374"/>
      <c r="M31" s="55"/>
    </row>
    <row r="32" spans="1:13" ht="15" customHeight="1">
      <c r="A32" s="385">
        <v>42948</v>
      </c>
      <c r="B32" s="135">
        <v>735.2</v>
      </c>
      <c r="C32" s="135">
        <v>827.68</v>
      </c>
      <c r="D32" s="135">
        <v>815.87</v>
      </c>
      <c r="E32" s="135">
        <v>416.19</v>
      </c>
      <c r="F32" s="135">
        <v>158.22999999999999</v>
      </c>
      <c r="G32" s="135">
        <v>154.24</v>
      </c>
      <c r="H32" s="135">
        <v>179.03</v>
      </c>
      <c r="I32" s="135">
        <v>3286.43</v>
      </c>
      <c r="J32" s="389"/>
      <c r="K32" s="389"/>
      <c r="L32" s="374"/>
      <c r="M32" s="55"/>
    </row>
    <row r="33" spans="1:13" ht="15" customHeight="1">
      <c r="A33" s="390">
        <v>42979</v>
      </c>
      <c r="B33" s="134">
        <v>737.24068913631322</v>
      </c>
      <c r="C33" s="134">
        <v>829.5990970626259</v>
      </c>
      <c r="D33" s="134">
        <v>834.76152296786302</v>
      </c>
      <c r="E33" s="134">
        <v>416.32747379138613</v>
      </c>
      <c r="F33" s="134">
        <v>159.7018891792672</v>
      </c>
      <c r="G33" s="134">
        <v>154.11981966073748</v>
      </c>
      <c r="H33" s="134">
        <v>180.1984729940317</v>
      </c>
      <c r="I33" s="134">
        <v>3311.9489647922182</v>
      </c>
      <c r="J33" s="389"/>
      <c r="K33" s="374"/>
      <c r="L33" s="55"/>
    </row>
    <row r="34" spans="1:13" ht="15" customHeight="1">
      <c r="A34" s="385">
        <v>43009</v>
      </c>
      <c r="B34" s="135">
        <v>711.9831392968581</v>
      </c>
      <c r="C34" s="135">
        <v>859.80493553991278</v>
      </c>
      <c r="D34" s="135">
        <v>840.16835118733491</v>
      </c>
      <c r="E34" s="135">
        <v>423.2316822001635</v>
      </c>
      <c r="F34" s="135">
        <v>155.29720713691017</v>
      </c>
      <c r="G34" s="135">
        <v>133.52938617845621</v>
      </c>
      <c r="H34" s="135">
        <v>187.395144800628</v>
      </c>
      <c r="I34" s="135">
        <v>3311.4098463402634</v>
      </c>
      <c r="J34" s="389"/>
      <c r="K34" s="374"/>
      <c r="L34" s="55"/>
    </row>
    <row r="35" spans="1:13" ht="15" customHeight="1">
      <c r="A35" s="390">
        <v>43040</v>
      </c>
      <c r="B35" s="134">
        <v>736.30782835744185</v>
      </c>
      <c r="C35" s="134">
        <v>875.30373084777398</v>
      </c>
      <c r="D35" s="134">
        <v>855.60495573574156</v>
      </c>
      <c r="E35" s="134">
        <v>427.1167000937167</v>
      </c>
      <c r="F35" s="134">
        <v>155.23917486868194</v>
      </c>
      <c r="G35" s="134">
        <v>135.52699266888365</v>
      </c>
      <c r="H35" s="134">
        <v>186.881868443408</v>
      </c>
      <c r="I35" s="134">
        <v>3371.981251015648</v>
      </c>
      <c r="J35" s="389"/>
      <c r="K35" s="374"/>
      <c r="L35" s="55"/>
    </row>
    <row r="36" spans="1:13" ht="15" customHeight="1">
      <c r="A36" s="385">
        <v>43070</v>
      </c>
      <c r="B36" s="135">
        <v>766.96305456408356</v>
      </c>
      <c r="C36" s="135">
        <v>864.91735125973014</v>
      </c>
      <c r="D36" s="135">
        <v>874.55869521967645</v>
      </c>
      <c r="E36" s="135">
        <v>416.32940529600808</v>
      </c>
      <c r="F36" s="135">
        <v>155.81647073839298</v>
      </c>
      <c r="G36" s="135">
        <v>164.29099804466964</v>
      </c>
      <c r="H36" s="135">
        <v>192.60908884407834</v>
      </c>
      <c r="I36" s="135">
        <v>3435.4850639666397</v>
      </c>
      <c r="J36" s="389"/>
      <c r="K36" s="374"/>
      <c r="L36" s="55"/>
    </row>
    <row r="37" spans="1:13" ht="15" customHeight="1">
      <c r="A37" s="390">
        <v>43101</v>
      </c>
      <c r="B37" s="134">
        <v>725.05319607152421</v>
      </c>
      <c r="C37" s="134">
        <v>929.15002114222875</v>
      </c>
      <c r="D37" s="134">
        <v>850.53961111400008</v>
      </c>
      <c r="E37" s="134">
        <v>422.63893012544759</v>
      </c>
      <c r="F37" s="134">
        <v>152.37190610532227</v>
      </c>
      <c r="G37" s="134">
        <v>132.88759616714978</v>
      </c>
      <c r="H37" s="134">
        <v>192.8217034978008</v>
      </c>
      <c r="I37" s="134">
        <v>3405.4629642234736</v>
      </c>
      <c r="J37" s="389"/>
      <c r="K37" s="374"/>
      <c r="L37" s="55"/>
    </row>
    <row r="38" spans="1:13" ht="15" customHeight="1">
      <c r="A38" s="385">
        <v>43132</v>
      </c>
      <c r="B38" s="135">
        <v>759.2277288708533</v>
      </c>
      <c r="C38" s="135">
        <v>945.3921354694412</v>
      </c>
      <c r="D38" s="135">
        <v>844.44151687531962</v>
      </c>
      <c r="E38" s="135">
        <v>428.31610118902631</v>
      </c>
      <c r="F38" s="135">
        <v>151.98323171715933</v>
      </c>
      <c r="G38" s="135">
        <v>133.95533068498574</v>
      </c>
      <c r="H38" s="135">
        <v>193.24367360385335</v>
      </c>
      <c r="I38" s="135">
        <v>3456.5597184106391</v>
      </c>
      <c r="J38" s="389"/>
      <c r="K38" s="374"/>
      <c r="L38" s="55"/>
    </row>
    <row r="39" spans="1:13" ht="15" customHeight="1">
      <c r="A39" s="390">
        <v>43160</v>
      </c>
      <c r="B39" s="134">
        <v>785.23214759633504</v>
      </c>
      <c r="C39" s="134">
        <v>1024.5124829628121</v>
      </c>
      <c r="D39" s="134">
        <v>799.66007621846336</v>
      </c>
      <c r="E39" s="134">
        <v>415.1678405386258</v>
      </c>
      <c r="F39" s="134">
        <v>153.58023884693748</v>
      </c>
      <c r="G39" s="134">
        <v>135.13984528249446</v>
      </c>
      <c r="H39" s="134">
        <v>194.13142079053949</v>
      </c>
      <c r="I39" s="134">
        <v>3507.4240522362074</v>
      </c>
      <c r="J39" s="389"/>
      <c r="K39" s="374"/>
      <c r="L39" s="55"/>
    </row>
    <row r="40" spans="1:13" ht="15" customHeight="1">
      <c r="A40" s="389"/>
      <c r="B40" s="365">
        <f>B39/$I$39</f>
        <v>0.22387716338310998</v>
      </c>
      <c r="C40" s="365">
        <f>C39/$I$39</f>
        <v>0.29209826576561787</v>
      </c>
      <c r="D40" s="365">
        <f t="shared" ref="D40:H40" si="0">D39/$I$39</f>
        <v>0.22799070323664708</v>
      </c>
      <c r="E40" s="365">
        <f t="shared" si="0"/>
        <v>0.11836830515943167</v>
      </c>
      <c r="F40" s="365">
        <f t="shared" si="0"/>
        <v>4.3787188705916594E-2</v>
      </c>
      <c r="G40" s="365">
        <f t="shared" si="0"/>
        <v>3.8529656884896527E-2</v>
      </c>
      <c r="H40" s="365">
        <f t="shared" si="0"/>
        <v>5.5348716864380365E-2</v>
      </c>
      <c r="I40" s="352"/>
      <c r="J40" s="389"/>
      <c r="K40" s="389"/>
      <c r="L40" s="374"/>
      <c r="M40" s="55"/>
    </row>
    <row r="41" spans="1:13" ht="42" customHeight="1">
      <c r="A41" s="509" t="s">
        <v>92</v>
      </c>
      <c r="B41" s="509"/>
      <c r="C41" s="509"/>
      <c r="D41" s="509"/>
      <c r="E41" s="509"/>
      <c r="F41" s="509"/>
      <c r="G41" s="509"/>
      <c r="H41" s="509"/>
      <c r="I41" s="509"/>
      <c r="J41" s="113"/>
      <c r="K41" s="113"/>
      <c r="L41" s="374"/>
      <c r="M41" s="55"/>
    </row>
    <row r="42" spans="1:13" ht="45.75" customHeight="1">
      <c r="A42" s="509" t="s">
        <v>242</v>
      </c>
      <c r="B42" s="509"/>
      <c r="C42" s="509"/>
      <c r="D42" s="509"/>
      <c r="E42" s="509"/>
      <c r="F42" s="509"/>
      <c r="G42" s="509"/>
      <c r="H42" s="509"/>
      <c r="I42" s="509"/>
      <c r="J42" s="113"/>
      <c r="K42" s="113"/>
      <c r="L42" s="374"/>
      <c r="M42" s="55"/>
    </row>
    <row r="43" spans="1:13" ht="53.25" customHeight="1">
      <c r="A43" s="509" t="s">
        <v>93</v>
      </c>
      <c r="B43" s="509"/>
      <c r="C43" s="509"/>
      <c r="D43" s="509"/>
      <c r="E43" s="509"/>
      <c r="F43" s="509"/>
      <c r="G43" s="509"/>
      <c r="H43" s="509"/>
      <c r="I43" s="509"/>
      <c r="J43" s="113"/>
      <c r="K43" s="113"/>
      <c r="L43" s="374"/>
      <c r="M43" s="55"/>
    </row>
    <row r="44" spans="1:13" ht="57" customHeight="1">
      <c r="A44" s="509" t="s">
        <v>243</v>
      </c>
      <c r="B44" s="509"/>
      <c r="C44" s="509"/>
      <c r="D44" s="509"/>
      <c r="E44" s="509"/>
      <c r="F44" s="509"/>
      <c r="G44" s="509"/>
      <c r="H44" s="509"/>
      <c r="I44" s="509"/>
      <c r="J44" s="113"/>
      <c r="K44" s="113"/>
      <c r="L44" s="374"/>
      <c r="M44" s="55"/>
    </row>
    <row r="45" spans="1:13" ht="29.25" customHeight="1">
      <c r="A45" s="334" t="s">
        <v>94</v>
      </c>
      <c r="B45" s="137"/>
      <c r="C45" s="137"/>
      <c r="D45" s="137"/>
      <c r="E45" s="137"/>
      <c r="F45" s="137"/>
      <c r="G45" s="137"/>
      <c r="H45" s="137"/>
      <c r="I45" s="137"/>
      <c r="J45" s="114"/>
      <c r="K45" s="114"/>
      <c r="L45" s="374"/>
      <c r="M45" s="55"/>
    </row>
    <row r="46" spans="1:13" ht="42.75" customHeight="1">
      <c r="A46" s="334" t="s">
        <v>95</v>
      </c>
      <c r="B46" s="137"/>
      <c r="C46" s="137"/>
      <c r="D46" s="137"/>
      <c r="E46" s="137"/>
      <c r="F46" s="137"/>
      <c r="G46" s="137"/>
      <c r="H46" s="137"/>
      <c r="I46" s="137"/>
      <c r="J46" s="114"/>
      <c r="K46" s="114"/>
      <c r="L46" s="374"/>
      <c r="M46" s="55"/>
    </row>
    <row r="47" spans="1:13" ht="52.5" customHeight="1">
      <c r="A47" s="509" t="s">
        <v>250</v>
      </c>
      <c r="B47" s="509"/>
      <c r="C47" s="509"/>
      <c r="D47" s="509"/>
      <c r="E47" s="509"/>
      <c r="F47" s="509"/>
      <c r="G47" s="509"/>
      <c r="H47" s="509"/>
      <c r="I47" s="509"/>
      <c r="J47" s="113"/>
      <c r="K47" s="113"/>
      <c r="L47" s="374"/>
      <c r="M47" s="55"/>
    </row>
    <row r="48" spans="1:13" ht="56.25" customHeight="1">
      <c r="A48" s="509" t="s">
        <v>244</v>
      </c>
      <c r="B48" s="509"/>
      <c r="C48" s="509"/>
      <c r="D48" s="509"/>
      <c r="E48" s="509"/>
      <c r="F48" s="509"/>
      <c r="G48" s="509"/>
      <c r="H48" s="509"/>
      <c r="I48" s="509"/>
      <c r="J48" s="113"/>
      <c r="K48" s="113"/>
      <c r="L48" s="374"/>
      <c r="M48" s="55"/>
    </row>
    <row r="49" spans="1:13" ht="49.5" customHeight="1">
      <c r="A49" s="509" t="s">
        <v>96</v>
      </c>
      <c r="B49" s="509"/>
      <c r="C49" s="509"/>
      <c r="D49" s="509"/>
      <c r="E49" s="509"/>
      <c r="F49" s="509"/>
      <c r="G49" s="509"/>
      <c r="H49" s="509"/>
      <c r="I49" s="509"/>
      <c r="J49" s="113"/>
      <c r="K49" s="113"/>
      <c r="L49" s="374"/>
      <c r="M49" s="55"/>
    </row>
    <row r="50" spans="1:13" ht="51" customHeight="1">
      <c r="A50" s="509" t="s">
        <v>245</v>
      </c>
      <c r="B50" s="509"/>
      <c r="C50" s="509"/>
      <c r="D50" s="509"/>
      <c r="E50" s="509"/>
      <c r="F50" s="509"/>
      <c r="G50" s="509"/>
      <c r="H50" s="509"/>
      <c r="I50" s="509"/>
      <c r="J50" s="114"/>
      <c r="K50" s="114"/>
      <c r="L50" s="374"/>
      <c r="M50" s="55"/>
    </row>
    <row r="51" spans="1:13" ht="15" customHeight="1">
      <c r="A51" s="99"/>
      <c r="B51" s="68"/>
      <c r="C51" s="68"/>
      <c r="D51" s="68"/>
      <c r="E51" s="68"/>
      <c r="F51" s="68"/>
      <c r="G51" s="68"/>
      <c r="H51" s="68"/>
      <c r="I51" s="68"/>
      <c r="J51" s="55"/>
      <c r="K51" s="55"/>
      <c r="L51" s="55"/>
      <c r="M51" s="55"/>
    </row>
    <row r="52" spans="1:13" ht="15" customHeight="1">
      <c r="A52" s="99"/>
      <c r="B52" s="68"/>
      <c r="C52" s="68"/>
      <c r="D52" s="68"/>
      <c r="E52" s="68"/>
      <c r="F52" s="68"/>
      <c r="G52" s="68"/>
      <c r="H52" s="68"/>
      <c r="I52" s="68"/>
      <c r="J52" s="55"/>
      <c r="K52" s="55"/>
      <c r="L52" s="55"/>
      <c r="M52" s="55"/>
    </row>
  </sheetData>
  <mergeCells count="11">
    <mergeCell ref="A49:I49"/>
    <mergeCell ref="A50:I50"/>
    <mergeCell ref="A41:I41"/>
    <mergeCell ref="A42:I42"/>
    <mergeCell ref="A43:I43"/>
    <mergeCell ref="A44:I44"/>
    <mergeCell ref="A5:I5"/>
    <mergeCell ref="A47:I47"/>
    <mergeCell ref="A48:I48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35"/>
  <sheetViews>
    <sheetView showGridLines="0" topLeftCell="A40" zoomScale="70" zoomScaleNormal="70" zoomScalePageLayoutView="70" workbookViewId="0">
      <selection activeCell="B84" sqref="B84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9"/>
      <c r="P1" s="469"/>
      <c r="Q1" s="404"/>
      <c r="R1" s="404"/>
      <c r="S1" s="404"/>
      <c r="T1" s="404"/>
      <c r="U1" s="115"/>
      <c r="V1" s="115"/>
      <c r="W1" s="115"/>
      <c r="X1" s="115"/>
      <c r="Y1" s="115"/>
      <c r="Z1" s="115"/>
      <c r="AA1" s="115"/>
      <c r="AB1" s="115"/>
      <c r="AC1" s="115"/>
    </row>
    <row r="2" spans="1:29" ht="26.25">
      <c r="A2" s="414" t="s">
        <v>246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04"/>
      <c r="R2" s="404"/>
      <c r="S2" s="404"/>
      <c r="T2" s="404"/>
      <c r="U2" s="115"/>
      <c r="V2" s="115"/>
      <c r="W2" s="115"/>
      <c r="X2" s="115"/>
      <c r="Y2" s="115"/>
      <c r="Z2" s="115"/>
      <c r="AA2" s="115"/>
      <c r="AB2" s="115"/>
      <c r="AC2" s="11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15"/>
      <c r="T3" s="372" t="s">
        <v>153</v>
      </c>
      <c r="V3" s="115"/>
      <c r="W3" s="115"/>
      <c r="X3" s="115"/>
      <c r="Y3" s="115"/>
      <c r="Z3" s="115"/>
      <c r="AA3" s="115"/>
      <c r="AB3" s="115"/>
      <c r="AC3" s="115"/>
    </row>
    <row r="4" spans="1:29" ht="30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</row>
    <row r="5" spans="1:29" ht="30" customHeight="1">
      <c r="A5" s="510" t="s">
        <v>53</v>
      </c>
      <c r="B5" s="512" t="s">
        <v>221</v>
      </c>
      <c r="C5" s="512"/>
      <c r="D5" s="512"/>
      <c r="E5" s="512"/>
      <c r="F5" s="512"/>
      <c r="G5" s="139"/>
      <c r="H5" s="510" t="s">
        <v>53</v>
      </c>
      <c r="I5" s="512" t="s">
        <v>222</v>
      </c>
      <c r="J5" s="512"/>
      <c r="K5" s="512"/>
      <c r="L5" s="512"/>
      <c r="M5" s="512"/>
      <c r="N5" s="139"/>
      <c r="O5" s="510" t="s">
        <v>53</v>
      </c>
      <c r="P5" s="512" t="s">
        <v>223</v>
      </c>
      <c r="Q5" s="512"/>
      <c r="R5" s="512"/>
      <c r="S5" s="512"/>
      <c r="T5" s="512"/>
      <c r="U5" s="139"/>
      <c r="V5" s="139"/>
      <c r="W5" s="139"/>
      <c r="X5" s="115"/>
      <c r="Y5" s="115"/>
      <c r="Z5" s="115"/>
      <c r="AA5" s="115"/>
      <c r="AB5" s="115"/>
      <c r="AC5" s="115"/>
    </row>
    <row r="6" spans="1:29" ht="27.95" customHeight="1">
      <c r="A6" s="511"/>
      <c r="B6" s="161" t="s">
        <v>25</v>
      </c>
      <c r="C6" s="162" t="s">
        <v>141</v>
      </c>
      <c r="D6" s="162" t="s">
        <v>19</v>
      </c>
      <c r="E6" s="162" t="s">
        <v>142</v>
      </c>
      <c r="F6" s="161" t="s">
        <v>59</v>
      </c>
      <c r="G6" s="140"/>
      <c r="H6" s="511"/>
      <c r="I6" s="161" t="s">
        <v>25</v>
      </c>
      <c r="J6" s="162" t="s">
        <v>141</v>
      </c>
      <c r="K6" s="162" t="s">
        <v>19</v>
      </c>
      <c r="L6" s="162" t="s">
        <v>142</v>
      </c>
      <c r="M6" s="161" t="s">
        <v>59</v>
      </c>
      <c r="N6" s="140"/>
      <c r="O6" s="511"/>
      <c r="P6" s="161" t="s">
        <v>25</v>
      </c>
      <c r="Q6" s="162" t="s">
        <v>141</v>
      </c>
      <c r="R6" s="162" t="s">
        <v>19</v>
      </c>
      <c r="S6" s="162" t="s">
        <v>142</v>
      </c>
      <c r="T6" s="161" t="s">
        <v>59</v>
      </c>
      <c r="U6" s="140"/>
      <c r="V6" s="140"/>
      <c r="W6" s="140"/>
      <c r="X6" s="115"/>
      <c r="Y6" s="115"/>
      <c r="Z6" s="115"/>
      <c r="AA6" s="115"/>
      <c r="AB6" s="115"/>
      <c r="AC6" s="115"/>
    </row>
    <row r="7" spans="1:29" ht="15.75">
      <c r="A7" s="391">
        <v>41974</v>
      </c>
      <c r="B7" s="144">
        <v>120.11636470761776</v>
      </c>
      <c r="C7" s="144">
        <v>311.37157392994965</v>
      </c>
      <c r="D7" s="144">
        <v>158.19867963842265</v>
      </c>
      <c r="E7" s="144">
        <v>47.453554406254426</v>
      </c>
      <c r="F7" s="144">
        <v>12.827816909029904</v>
      </c>
      <c r="G7" s="142"/>
      <c r="H7" s="391">
        <v>41974</v>
      </c>
      <c r="I7" s="144">
        <v>215.53055687806386</v>
      </c>
      <c r="J7" s="144">
        <v>83.919296206140004</v>
      </c>
      <c r="K7" s="144">
        <v>123.14337456569409</v>
      </c>
      <c r="L7" s="144">
        <v>7.4315481281687408</v>
      </c>
      <c r="M7" s="144">
        <v>12.898316388884931</v>
      </c>
      <c r="N7" s="140"/>
      <c r="O7" s="391">
        <v>41974</v>
      </c>
      <c r="P7" s="144">
        <v>8.660414115934211</v>
      </c>
      <c r="Q7" s="144">
        <v>169.71665958693336</v>
      </c>
      <c r="R7" s="144">
        <v>72.743277067740109</v>
      </c>
      <c r="S7" s="144">
        <v>153.10729467430093</v>
      </c>
      <c r="T7" s="144">
        <v>2.7349119774959978</v>
      </c>
      <c r="U7" s="140"/>
      <c r="V7" s="140"/>
      <c r="W7" s="140"/>
      <c r="X7" s="115"/>
      <c r="Y7" s="115"/>
      <c r="Z7" s="115"/>
      <c r="AA7" s="115"/>
      <c r="AB7" s="115"/>
      <c r="AC7" s="115"/>
    </row>
    <row r="8" spans="1:29" ht="15.75">
      <c r="A8" s="391">
        <v>42005</v>
      </c>
      <c r="B8" s="145">
        <v>124.50920362937717</v>
      </c>
      <c r="C8" s="145">
        <v>256.10252835072492</v>
      </c>
      <c r="D8" s="145">
        <v>158.56520974989326</v>
      </c>
      <c r="E8" s="145">
        <v>40.260761260744822</v>
      </c>
      <c r="F8" s="145">
        <v>12.823787012374453</v>
      </c>
      <c r="G8" s="142"/>
      <c r="H8" s="391">
        <v>42005</v>
      </c>
      <c r="I8" s="145">
        <v>222.08754398098762</v>
      </c>
      <c r="J8" s="145">
        <v>64.415105840225479</v>
      </c>
      <c r="K8" s="145">
        <v>128.94980924142217</v>
      </c>
      <c r="L8" s="145">
        <v>7.2393934013225989</v>
      </c>
      <c r="M8" s="145">
        <v>12.447530742910137</v>
      </c>
      <c r="N8" s="140"/>
      <c r="O8" s="391">
        <v>42005</v>
      </c>
      <c r="P8" s="145">
        <v>7.8934794534594213</v>
      </c>
      <c r="Q8" s="145">
        <v>192.60639219587651</v>
      </c>
      <c r="R8" s="145">
        <v>73.692808357714512</v>
      </c>
      <c r="S8" s="145">
        <v>155.14709094682655</v>
      </c>
      <c r="T8" s="145">
        <v>2.7311441516034156</v>
      </c>
      <c r="U8" s="140"/>
      <c r="V8" s="140"/>
      <c r="W8" s="140"/>
      <c r="X8" s="115"/>
      <c r="Y8" s="115"/>
      <c r="Z8" s="115"/>
      <c r="AA8" s="115"/>
      <c r="AB8" s="115"/>
      <c r="AC8" s="115"/>
    </row>
    <row r="9" spans="1:29" ht="15.75">
      <c r="A9" s="391">
        <v>42036</v>
      </c>
      <c r="B9" s="144">
        <v>131.13848649544104</v>
      </c>
      <c r="C9" s="144">
        <v>268.63476233159827</v>
      </c>
      <c r="D9" s="144">
        <v>155.16691042586808</v>
      </c>
      <c r="E9" s="144">
        <v>45.167439704872621</v>
      </c>
      <c r="F9" s="144">
        <v>14.083662060678174</v>
      </c>
      <c r="G9" s="142"/>
      <c r="H9" s="391">
        <v>42036</v>
      </c>
      <c r="I9" s="144">
        <v>230.11487796820521</v>
      </c>
      <c r="J9" s="144">
        <v>69.099542333759345</v>
      </c>
      <c r="K9" s="144">
        <v>132.60195837545234</v>
      </c>
      <c r="L9" s="144">
        <v>6.4817591681858016</v>
      </c>
      <c r="M9" s="144">
        <v>12.550332680441846</v>
      </c>
      <c r="N9" s="140"/>
      <c r="O9" s="391">
        <v>42036</v>
      </c>
      <c r="P9" s="144">
        <v>7.7987141390383483</v>
      </c>
      <c r="Q9" s="144">
        <v>210.2036353757241</v>
      </c>
      <c r="R9" s="144">
        <v>71.184965548629492</v>
      </c>
      <c r="S9" s="144">
        <v>156.90572617738982</v>
      </c>
      <c r="T9" s="144">
        <v>2.85839450411699</v>
      </c>
      <c r="U9" s="140"/>
      <c r="V9" s="140"/>
      <c r="W9" s="140"/>
      <c r="X9" s="115"/>
      <c r="Y9" s="115"/>
      <c r="Z9" s="115"/>
      <c r="AA9" s="115"/>
      <c r="AB9" s="115"/>
      <c r="AC9" s="115"/>
    </row>
    <row r="10" spans="1:29" ht="15.75">
      <c r="A10" s="391">
        <v>42064</v>
      </c>
      <c r="B10" s="145">
        <v>124.26888146113626</v>
      </c>
      <c r="C10" s="145">
        <v>290.60574740954422</v>
      </c>
      <c r="D10" s="145">
        <v>157.61030262259177</v>
      </c>
      <c r="E10" s="145">
        <v>46.970889050703299</v>
      </c>
      <c r="F10" s="145">
        <v>14.945240388118052</v>
      </c>
      <c r="G10" s="142"/>
      <c r="H10" s="391">
        <v>42064</v>
      </c>
      <c r="I10" s="145">
        <v>211.77428024418751</v>
      </c>
      <c r="J10" s="145">
        <v>87.576093577180742</v>
      </c>
      <c r="K10" s="145">
        <v>137.72960670976889</v>
      </c>
      <c r="L10" s="145">
        <v>8.8715633013648976</v>
      </c>
      <c r="M10" s="145">
        <v>12.802099720135393</v>
      </c>
      <c r="N10" s="140"/>
      <c r="O10" s="391">
        <v>42064</v>
      </c>
      <c r="P10" s="145">
        <v>7.5631209149946033</v>
      </c>
      <c r="Q10" s="145">
        <v>229.31235811522396</v>
      </c>
      <c r="R10" s="145">
        <v>73.012019968756803</v>
      </c>
      <c r="S10" s="145">
        <v>156.92313487266333</v>
      </c>
      <c r="T10" s="145">
        <v>2.7947387018056147</v>
      </c>
      <c r="U10" s="140"/>
      <c r="V10" s="140"/>
      <c r="W10" s="140"/>
      <c r="X10" s="115"/>
      <c r="Y10" s="115"/>
      <c r="Z10" s="115"/>
      <c r="AA10" s="115"/>
      <c r="AB10" s="115"/>
      <c r="AC10" s="115"/>
    </row>
    <row r="11" spans="1:29" ht="15.75">
      <c r="A11" s="391">
        <v>42095</v>
      </c>
      <c r="B11" s="144">
        <v>136.88546570893914</v>
      </c>
      <c r="C11" s="144">
        <v>263.65643384051106</v>
      </c>
      <c r="D11" s="144">
        <v>159.78432306995225</v>
      </c>
      <c r="E11" s="144">
        <v>47.627636151084431</v>
      </c>
      <c r="F11" s="144">
        <v>14.117917990383688</v>
      </c>
      <c r="G11" s="142"/>
      <c r="H11" s="391">
        <v>42095</v>
      </c>
      <c r="I11" s="144">
        <v>221.06777289998359</v>
      </c>
      <c r="J11" s="144">
        <v>76.532510330210542</v>
      </c>
      <c r="K11" s="144">
        <v>143.48172346168366</v>
      </c>
      <c r="L11" s="144">
        <v>11.581206693835083</v>
      </c>
      <c r="M11" s="144">
        <v>12.990922159801681</v>
      </c>
      <c r="N11" s="140"/>
      <c r="O11" s="391">
        <v>42095</v>
      </c>
      <c r="P11" s="144">
        <v>6.9550507581698024</v>
      </c>
      <c r="Q11" s="144">
        <v>222.48709455755139</v>
      </c>
      <c r="R11" s="144">
        <v>76.825685493282108</v>
      </c>
      <c r="S11" s="144">
        <v>169.18121811559598</v>
      </c>
      <c r="T11" s="144">
        <v>2.6330062095729394</v>
      </c>
      <c r="U11" s="140"/>
      <c r="V11" s="140"/>
      <c r="W11" s="140"/>
      <c r="X11" s="115"/>
      <c r="Y11" s="115"/>
      <c r="Z11" s="115"/>
      <c r="AA11" s="115"/>
      <c r="AB11" s="115"/>
      <c r="AC11" s="115"/>
    </row>
    <row r="12" spans="1:29" ht="15.75">
      <c r="A12" s="391">
        <v>42125</v>
      </c>
      <c r="B12" s="145">
        <v>137.78892256636189</v>
      </c>
      <c r="C12" s="145">
        <v>290.53416310273514</v>
      </c>
      <c r="D12" s="145">
        <v>143.59776105614557</v>
      </c>
      <c r="E12" s="145">
        <v>50.103933987508036</v>
      </c>
      <c r="F12" s="145">
        <v>14.677154160926886</v>
      </c>
      <c r="G12" s="141"/>
      <c r="H12" s="391">
        <v>42125</v>
      </c>
      <c r="I12" s="145">
        <v>222.52544375115232</v>
      </c>
      <c r="J12" s="145">
        <v>88.576184135001654</v>
      </c>
      <c r="K12" s="145">
        <v>120.86284843307681</v>
      </c>
      <c r="L12" s="145">
        <v>13.749758599343561</v>
      </c>
      <c r="M12" s="145">
        <v>12.768271993507932</v>
      </c>
      <c r="N12" s="115"/>
      <c r="O12" s="391">
        <v>42125</v>
      </c>
      <c r="P12" s="145">
        <v>7.4516212640345811</v>
      </c>
      <c r="Q12" s="145">
        <v>227.90456759133335</v>
      </c>
      <c r="R12" s="145">
        <v>72.49471154930437</v>
      </c>
      <c r="S12" s="145">
        <v>181.97820135628524</v>
      </c>
      <c r="T12" s="145">
        <v>3.6329196880037413</v>
      </c>
      <c r="U12" s="115"/>
      <c r="V12" s="115"/>
      <c r="W12" s="115"/>
      <c r="X12" s="115"/>
      <c r="Y12" s="115"/>
      <c r="Z12" s="115"/>
      <c r="AA12" s="115"/>
      <c r="AB12" s="115"/>
      <c r="AC12" s="115"/>
    </row>
    <row r="13" spans="1:29" ht="15.75">
      <c r="A13" s="391">
        <v>42156</v>
      </c>
      <c r="B13" s="144">
        <v>130.04206398097168</v>
      </c>
      <c r="C13" s="144">
        <v>315.3337817620648</v>
      </c>
      <c r="D13" s="144">
        <v>143.35026737556842</v>
      </c>
      <c r="E13" s="144">
        <v>49.635896060684757</v>
      </c>
      <c r="F13" s="144">
        <v>14.530471054391736</v>
      </c>
      <c r="G13" s="141"/>
      <c r="H13" s="391">
        <v>42156</v>
      </c>
      <c r="I13" s="144">
        <v>234.35445240633004</v>
      </c>
      <c r="J13" s="144">
        <v>99.787979057655264</v>
      </c>
      <c r="K13" s="144">
        <v>126.34201256524322</v>
      </c>
      <c r="L13" s="144">
        <v>14.125918224049553</v>
      </c>
      <c r="M13" s="144">
        <v>13.371539662620979</v>
      </c>
      <c r="N13" s="115"/>
      <c r="O13" s="391">
        <v>42156</v>
      </c>
      <c r="P13" s="144">
        <v>7.0650285930958416</v>
      </c>
      <c r="Q13" s="144">
        <v>221.40887498447728</v>
      </c>
      <c r="R13" s="144">
        <v>76.503025844816165</v>
      </c>
      <c r="S13" s="144">
        <v>185.36550964099453</v>
      </c>
      <c r="T13" s="144">
        <v>3.2088459308460355</v>
      </c>
      <c r="U13" s="115"/>
      <c r="V13" s="115"/>
      <c r="W13" s="115"/>
      <c r="X13" s="115"/>
      <c r="Y13" s="115"/>
      <c r="Z13" s="115"/>
      <c r="AA13" s="115"/>
      <c r="AB13" s="115"/>
      <c r="AC13" s="115"/>
    </row>
    <row r="14" spans="1:29" ht="15.75">
      <c r="A14" s="391">
        <v>42186</v>
      </c>
      <c r="B14" s="145">
        <v>131.08664259793116</v>
      </c>
      <c r="C14" s="145">
        <v>307.19844425052094</v>
      </c>
      <c r="D14" s="145">
        <v>143.80210446812188</v>
      </c>
      <c r="E14" s="145">
        <v>44.886841573143307</v>
      </c>
      <c r="F14" s="145">
        <v>15.542436397316266</v>
      </c>
      <c r="G14" s="141"/>
      <c r="H14" s="391">
        <v>42186</v>
      </c>
      <c r="I14" s="145">
        <v>237.14707494629798</v>
      </c>
      <c r="J14" s="145">
        <v>92.071191722791241</v>
      </c>
      <c r="K14" s="145">
        <v>133.60214021326067</v>
      </c>
      <c r="L14" s="145">
        <v>15.36505388905257</v>
      </c>
      <c r="M14" s="145">
        <v>13.051215792030732</v>
      </c>
      <c r="N14" s="115"/>
      <c r="O14" s="391">
        <v>42186</v>
      </c>
      <c r="P14" s="145">
        <v>7.3678048653946933</v>
      </c>
      <c r="Q14" s="145">
        <v>222.51479414959923</v>
      </c>
      <c r="R14" s="145">
        <v>73.696239434146847</v>
      </c>
      <c r="S14" s="145">
        <v>177.08023604671527</v>
      </c>
      <c r="T14" s="145">
        <v>3.4110311574380967</v>
      </c>
      <c r="U14" s="115"/>
      <c r="V14" s="115"/>
      <c r="W14" s="115"/>
      <c r="X14" s="115"/>
      <c r="Y14" s="115"/>
      <c r="Z14" s="115"/>
      <c r="AA14" s="115"/>
      <c r="AB14" s="115"/>
      <c r="AC14" s="115"/>
    </row>
    <row r="15" spans="1:29" ht="15.75">
      <c r="A15" s="391">
        <v>42217</v>
      </c>
      <c r="B15" s="144">
        <v>133.33433435323533</v>
      </c>
      <c r="C15" s="144">
        <v>311.13142034090021</v>
      </c>
      <c r="D15" s="144">
        <v>142.12745067610521</v>
      </c>
      <c r="E15" s="144">
        <v>47.325158036964901</v>
      </c>
      <c r="F15" s="144">
        <v>16.424964170678507</v>
      </c>
      <c r="G15" s="141"/>
      <c r="H15" s="391">
        <v>42217</v>
      </c>
      <c r="I15" s="144">
        <v>257.65452254205462</v>
      </c>
      <c r="J15" s="144">
        <v>99.172203914906063</v>
      </c>
      <c r="K15" s="144">
        <v>138.25276006203222</v>
      </c>
      <c r="L15" s="144">
        <v>15.056307271333186</v>
      </c>
      <c r="M15" s="144">
        <v>13.792145867034916</v>
      </c>
      <c r="N15" s="115"/>
      <c r="O15" s="391">
        <v>42217</v>
      </c>
      <c r="P15" s="144">
        <v>7.0136780070492062</v>
      </c>
      <c r="Q15" s="144">
        <v>240.70717456927349</v>
      </c>
      <c r="R15" s="144">
        <v>62.194351816332201</v>
      </c>
      <c r="S15" s="144">
        <v>174.98282866955577</v>
      </c>
      <c r="T15" s="144">
        <v>3.6097956259162283</v>
      </c>
      <c r="U15" s="115"/>
      <c r="V15" s="115"/>
      <c r="W15" s="115"/>
      <c r="X15" s="115"/>
      <c r="Y15" s="115"/>
      <c r="Z15" s="115"/>
      <c r="AA15" s="115"/>
      <c r="AB15" s="115"/>
      <c r="AC15" s="115"/>
    </row>
    <row r="16" spans="1:29" ht="15.75">
      <c r="A16" s="391">
        <v>42248</v>
      </c>
      <c r="B16" s="145">
        <v>136.7549936026542</v>
      </c>
      <c r="C16" s="145">
        <v>312.66365969192526</v>
      </c>
      <c r="D16" s="145">
        <v>143.85442717258684</v>
      </c>
      <c r="E16" s="145">
        <v>46.093607087877857</v>
      </c>
      <c r="F16" s="145">
        <v>17.178120418749007</v>
      </c>
      <c r="G16" s="141"/>
      <c r="H16" s="391">
        <v>42248</v>
      </c>
      <c r="I16" s="145">
        <v>251.4978401523226</v>
      </c>
      <c r="J16" s="145">
        <v>100.89115759357493</v>
      </c>
      <c r="K16" s="145">
        <v>138.65228105912979</v>
      </c>
      <c r="L16" s="145">
        <v>15.305018593742469</v>
      </c>
      <c r="M16" s="145">
        <v>13.429940441583831</v>
      </c>
      <c r="N16" s="115"/>
      <c r="O16" s="391">
        <v>42248</v>
      </c>
      <c r="P16" s="145">
        <v>7.3247730532800226</v>
      </c>
      <c r="Q16" s="145">
        <v>245.96268919078156</v>
      </c>
      <c r="R16" s="145">
        <v>57.777135825533506</v>
      </c>
      <c r="S16" s="145">
        <v>173.03369478430818</v>
      </c>
      <c r="T16" s="145">
        <v>3.8705206552088298</v>
      </c>
      <c r="U16" s="115"/>
      <c r="V16" s="115"/>
      <c r="W16" s="115"/>
      <c r="X16" s="115"/>
      <c r="Y16" s="115"/>
      <c r="Z16" s="115"/>
      <c r="AA16" s="115"/>
      <c r="AB16" s="115"/>
      <c r="AC16" s="115"/>
    </row>
    <row r="17" spans="1:29" ht="15.75">
      <c r="A17" s="391">
        <v>42278</v>
      </c>
      <c r="B17" s="144">
        <v>141.45803420604196</v>
      </c>
      <c r="C17" s="144">
        <v>260.59987050941282</v>
      </c>
      <c r="D17" s="144">
        <v>146.90962342947094</v>
      </c>
      <c r="E17" s="144">
        <v>42.095054843641051</v>
      </c>
      <c r="F17" s="144">
        <v>16.84641602920005</v>
      </c>
      <c r="G17" s="141"/>
      <c r="H17" s="391">
        <v>42278</v>
      </c>
      <c r="I17" s="144">
        <v>255.4575943976931</v>
      </c>
      <c r="J17" s="144">
        <v>62.150999255339975</v>
      </c>
      <c r="K17" s="144">
        <v>141.49761718075368</v>
      </c>
      <c r="L17" s="144">
        <v>14.9307289688567</v>
      </c>
      <c r="M17" s="144">
        <v>13.802304911977373</v>
      </c>
      <c r="N17" s="115"/>
      <c r="O17" s="391">
        <v>42278</v>
      </c>
      <c r="P17" s="144">
        <v>7.8984088469778291</v>
      </c>
      <c r="Q17" s="144">
        <v>231.13979318052952</v>
      </c>
      <c r="R17" s="144">
        <v>58.521291993825265</v>
      </c>
      <c r="S17" s="144">
        <v>177.758482035616</v>
      </c>
      <c r="T17" s="144">
        <v>3.7367701658905683</v>
      </c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 ht="15.75">
      <c r="A18" s="391">
        <v>42309</v>
      </c>
      <c r="B18" s="145">
        <v>141.79579270338718</v>
      </c>
      <c r="C18" s="145">
        <v>276.33577445260721</v>
      </c>
      <c r="D18" s="145">
        <v>148.579804131098</v>
      </c>
      <c r="E18" s="145">
        <v>42.942451409618563</v>
      </c>
      <c r="F18" s="145">
        <v>16.895302090302195</v>
      </c>
      <c r="G18" s="141"/>
      <c r="H18" s="391">
        <v>42309</v>
      </c>
      <c r="I18" s="145">
        <v>263.92782770211966</v>
      </c>
      <c r="J18" s="145">
        <v>67.778804499960671</v>
      </c>
      <c r="K18" s="145">
        <v>140.52529006504332</v>
      </c>
      <c r="L18" s="145">
        <v>15.222538975281861</v>
      </c>
      <c r="M18" s="145">
        <v>14.135703138251538</v>
      </c>
      <c r="N18" s="115"/>
      <c r="O18" s="391">
        <v>42309</v>
      </c>
      <c r="P18" s="145">
        <v>8.0214346505581222</v>
      </c>
      <c r="Q18" s="145">
        <v>248.65524969996522</v>
      </c>
      <c r="R18" s="145">
        <v>57.876447779443168</v>
      </c>
      <c r="S18" s="145">
        <v>180.57445108231542</v>
      </c>
      <c r="T18" s="145">
        <v>3.7394241837829694</v>
      </c>
      <c r="U18" s="115"/>
      <c r="V18" s="115"/>
      <c r="W18" s="115"/>
      <c r="X18" s="115"/>
      <c r="Y18" s="115"/>
      <c r="Z18" s="115"/>
      <c r="AA18" s="115"/>
      <c r="AB18" s="115"/>
      <c r="AC18" s="115"/>
    </row>
    <row r="19" spans="1:29" ht="15.75">
      <c r="A19" s="391">
        <v>42339</v>
      </c>
      <c r="B19" s="144">
        <v>145.37266610631835</v>
      </c>
      <c r="C19" s="144">
        <v>303.24196220769005</v>
      </c>
      <c r="D19" s="144">
        <v>154.36889972545364</v>
      </c>
      <c r="E19" s="144">
        <v>41.970195437019484</v>
      </c>
      <c r="F19" s="144">
        <v>17.820199536745235</v>
      </c>
      <c r="G19" s="141"/>
      <c r="H19" s="391">
        <v>42339</v>
      </c>
      <c r="I19" s="144">
        <v>278.40962695982705</v>
      </c>
      <c r="J19" s="144">
        <v>68.387471445975223</v>
      </c>
      <c r="K19" s="144">
        <v>142.15595850679171</v>
      </c>
      <c r="L19" s="144">
        <v>15.3765410141751</v>
      </c>
      <c r="M19" s="144">
        <v>13.799028244255155</v>
      </c>
      <c r="N19" s="115"/>
      <c r="O19" s="391">
        <v>42339</v>
      </c>
      <c r="P19" s="144">
        <v>7.6291766220196013</v>
      </c>
      <c r="Q19" s="144">
        <v>246.43171918794295</v>
      </c>
      <c r="R19" s="144">
        <v>58.261147251991574</v>
      </c>
      <c r="S19" s="144">
        <v>181.68455334187314</v>
      </c>
      <c r="T19" s="144">
        <v>3.8295328596541363</v>
      </c>
      <c r="U19" s="115"/>
      <c r="V19" s="115"/>
      <c r="W19" s="115"/>
      <c r="X19" s="115"/>
      <c r="Y19" s="115"/>
      <c r="Z19" s="115"/>
      <c r="AA19" s="115"/>
      <c r="AB19" s="115"/>
      <c r="AC19" s="115"/>
    </row>
    <row r="20" spans="1:29" ht="15.75">
      <c r="A20" s="391">
        <v>42370</v>
      </c>
      <c r="B20" s="145">
        <v>153.67364103328239</v>
      </c>
      <c r="C20" s="145">
        <v>233.06350438898306</v>
      </c>
      <c r="D20" s="145">
        <v>160.28276477085063</v>
      </c>
      <c r="E20" s="145">
        <v>41.65617680751086</v>
      </c>
      <c r="F20" s="145">
        <v>18.130188564264905</v>
      </c>
      <c r="G20" s="141"/>
      <c r="H20" s="391">
        <v>42370</v>
      </c>
      <c r="I20" s="145">
        <v>288.18647537689679</v>
      </c>
      <c r="J20" s="145">
        <v>57.944418843934081</v>
      </c>
      <c r="K20" s="145">
        <v>143.88434056751152</v>
      </c>
      <c r="L20" s="145">
        <v>14.18238159084358</v>
      </c>
      <c r="M20" s="145">
        <v>13.481875164054632</v>
      </c>
      <c r="N20" s="115"/>
      <c r="O20" s="391">
        <v>42370</v>
      </c>
      <c r="P20" s="145">
        <v>9.2891638089477535</v>
      </c>
      <c r="Q20" s="145">
        <v>247.70160392679711</v>
      </c>
      <c r="R20" s="145">
        <v>57.997587452754708</v>
      </c>
      <c r="S20" s="145">
        <v>173.82112380940339</v>
      </c>
      <c r="T20" s="145">
        <v>4.0462722542385734</v>
      </c>
      <c r="U20" s="115"/>
      <c r="V20" s="115"/>
      <c r="W20" s="115"/>
      <c r="X20" s="115"/>
      <c r="Y20" s="115"/>
      <c r="Z20" s="115"/>
      <c r="AA20" s="115"/>
      <c r="AB20" s="115"/>
      <c r="AC20" s="115"/>
    </row>
    <row r="21" spans="1:29" ht="15.75">
      <c r="A21" s="391">
        <v>42401</v>
      </c>
      <c r="B21" s="144">
        <v>162.87532077453952</v>
      </c>
      <c r="C21" s="144">
        <v>247.6305947487036</v>
      </c>
      <c r="D21" s="144">
        <v>160.24375659251834</v>
      </c>
      <c r="E21" s="144">
        <v>42.515649072022981</v>
      </c>
      <c r="F21" s="144">
        <v>19.45260361906498</v>
      </c>
      <c r="G21" s="141"/>
      <c r="H21" s="391">
        <v>42401</v>
      </c>
      <c r="I21" s="144">
        <v>297.0237933102481</v>
      </c>
      <c r="J21" s="144">
        <v>84.407534032558246</v>
      </c>
      <c r="K21" s="144">
        <v>143.18623229857113</v>
      </c>
      <c r="L21" s="144">
        <v>16.143986374302074</v>
      </c>
      <c r="M21" s="144">
        <v>13.739564901951796</v>
      </c>
      <c r="N21" s="115"/>
      <c r="O21" s="391">
        <v>42401</v>
      </c>
      <c r="P21" s="144">
        <v>9.5061663486099697</v>
      </c>
      <c r="Q21" s="144">
        <v>230.87184702079256</v>
      </c>
      <c r="R21" s="144">
        <v>56.201338657652499</v>
      </c>
      <c r="S21" s="144">
        <v>175.60643992958882</v>
      </c>
      <c r="T21" s="144">
        <v>2.4773430077504752</v>
      </c>
      <c r="U21" s="115"/>
      <c r="V21" s="115"/>
      <c r="W21" s="115"/>
      <c r="X21" s="115"/>
      <c r="Y21" s="115"/>
      <c r="Z21" s="115"/>
      <c r="AA21" s="115"/>
      <c r="AB21" s="115"/>
      <c r="AC21" s="115"/>
    </row>
    <row r="22" spans="1:29" ht="15.75">
      <c r="A22" s="391">
        <v>42430</v>
      </c>
      <c r="B22" s="145">
        <v>166.09939974287465</v>
      </c>
      <c r="C22" s="145">
        <v>275.77658532353126</v>
      </c>
      <c r="D22" s="145">
        <v>163.03904577316442</v>
      </c>
      <c r="E22" s="145">
        <v>45.648195929875683</v>
      </c>
      <c r="F22" s="145">
        <v>17.9368471113882</v>
      </c>
      <c r="G22" s="141"/>
      <c r="H22" s="391">
        <v>42430</v>
      </c>
      <c r="I22" s="145">
        <v>303.10040555332108</v>
      </c>
      <c r="J22" s="145">
        <v>90.786786015285315</v>
      </c>
      <c r="K22" s="145">
        <v>150.01377907985542</v>
      </c>
      <c r="L22" s="145">
        <v>19.326195816185351</v>
      </c>
      <c r="M22" s="145">
        <v>14.012854822840083</v>
      </c>
      <c r="N22" s="115"/>
      <c r="O22" s="391">
        <v>42430</v>
      </c>
      <c r="P22" s="145">
        <v>9.2243018972786963</v>
      </c>
      <c r="Q22" s="145">
        <v>219.26899707835676</v>
      </c>
      <c r="R22" s="145">
        <v>55.102463144138937</v>
      </c>
      <c r="S22" s="145">
        <v>174.78459486380638</v>
      </c>
      <c r="T22" s="145">
        <v>2.3512115323775822</v>
      </c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>
      <c r="A23" s="391">
        <v>42461</v>
      </c>
      <c r="B23" s="144">
        <v>171.4070312356549</v>
      </c>
      <c r="C23" s="144">
        <v>191.09930056182358</v>
      </c>
      <c r="D23" s="144">
        <v>162.51510594996009</v>
      </c>
      <c r="E23" s="144">
        <v>41.487212646426606</v>
      </c>
      <c r="F23" s="144">
        <v>17.070889262000573</v>
      </c>
      <c r="G23" s="141"/>
      <c r="H23" s="391">
        <v>42461</v>
      </c>
      <c r="I23" s="144">
        <v>310.16067144863678</v>
      </c>
      <c r="J23" s="144">
        <v>60.155380209836004</v>
      </c>
      <c r="K23" s="144">
        <v>152.08079742897641</v>
      </c>
      <c r="L23" s="144">
        <v>20.826490935149753</v>
      </c>
      <c r="M23" s="144">
        <v>14.134295021201064</v>
      </c>
      <c r="N23" s="115"/>
      <c r="O23" s="391">
        <v>42461</v>
      </c>
      <c r="P23" s="144">
        <v>8.9605074363542467</v>
      </c>
      <c r="Q23" s="144">
        <v>222.76698289629101</v>
      </c>
      <c r="R23" s="144">
        <v>53.226548195034134</v>
      </c>
      <c r="S23" s="144">
        <v>176.90927516590571</v>
      </c>
      <c r="T23" s="144">
        <v>2.430216117271399</v>
      </c>
      <c r="U23" s="115"/>
      <c r="V23" s="115"/>
      <c r="W23" s="115"/>
      <c r="X23" s="115"/>
      <c r="Y23" s="115"/>
      <c r="Z23" s="115"/>
      <c r="AA23" s="115"/>
      <c r="AB23" s="115"/>
      <c r="AC23" s="115"/>
    </row>
    <row r="24" spans="1:29" ht="15.75">
      <c r="A24" s="391">
        <v>42491</v>
      </c>
      <c r="B24" s="145">
        <v>176.26505317717303</v>
      </c>
      <c r="C24" s="145">
        <v>229.44667437833124</v>
      </c>
      <c r="D24" s="145">
        <v>158.24790659718127</v>
      </c>
      <c r="E24" s="145">
        <v>46.137520447968328</v>
      </c>
      <c r="F24" s="145">
        <v>17.624159979758996</v>
      </c>
      <c r="G24" s="141"/>
      <c r="H24" s="391">
        <v>42491</v>
      </c>
      <c r="I24" s="145">
        <v>312.87043588083418</v>
      </c>
      <c r="J24" s="145">
        <v>66.44201119713054</v>
      </c>
      <c r="K24" s="145">
        <v>164.54469547259529</v>
      </c>
      <c r="L24" s="145">
        <v>22.166072206554542</v>
      </c>
      <c r="M24" s="145">
        <v>18.460106153705595</v>
      </c>
      <c r="N24" s="115"/>
      <c r="O24" s="391">
        <v>42491</v>
      </c>
      <c r="P24" s="145">
        <v>9.9141460755072846</v>
      </c>
      <c r="Q24" s="145">
        <v>213.41122142321754</v>
      </c>
      <c r="R24" s="145">
        <v>50.632508655140747</v>
      </c>
      <c r="S24" s="145">
        <v>179.0714046103167</v>
      </c>
      <c r="T24" s="145">
        <v>2.5072017238412441</v>
      </c>
      <c r="U24" s="115"/>
      <c r="V24" s="115"/>
      <c r="W24" s="115"/>
      <c r="X24" s="115"/>
      <c r="Y24" s="115"/>
      <c r="Z24" s="115"/>
      <c r="AA24" s="115"/>
      <c r="AB24" s="115"/>
      <c r="AC24" s="115"/>
    </row>
    <row r="25" spans="1:29" ht="15.75">
      <c r="A25" s="391">
        <v>42522</v>
      </c>
      <c r="B25" s="144">
        <v>182.82729858127129</v>
      </c>
      <c r="C25" s="144">
        <v>262.59508502735332</v>
      </c>
      <c r="D25" s="144">
        <v>163.01008110338839</v>
      </c>
      <c r="E25" s="144">
        <v>45.983650412375852</v>
      </c>
      <c r="F25" s="144">
        <v>16.858673745802257</v>
      </c>
      <c r="G25" s="141"/>
      <c r="H25" s="391">
        <v>42522</v>
      </c>
      <c r="I25" s="144">
        <v>320.10931777974031</v>
      </c>
      <c r="J25" s="144">
        <v>64.287075182234247</v>
      </c>
      <c r="K25" s="144">
        <v>169.95159846131133</v>
      </c>
      <c r="L25" s="144">
        <v>23.796278628469928</v>
      </c>
      <c r="M25" s="144">
        <v>15.113329378161424</v>
      </c>
      <c r="N25" s="115"/>
      <c r="O25" s="391">
        <v>42522</v>
      </c>
      <c r="P25" s="144">
        <v>9.7626848138115943</v>
      </c>
      <c r="Q25" s="144">
        <v>219.42900281365166</v>
      </c>
      <c r="R25" s="144">
        <v>50.544369875549052</v>
      </c>
      <c r="S25" s="144">
        <v>183.43520355258605</v>
      </c>
      <c r="T25" s="144">
        <v>2.4374300774074977</v>
      </c>
      <c r="U25" s="115"/>
      <c r="V25" s="115"/>
      <c r="W25" s="115"/>
      <c r="X25" s="115"/>
      <c r="Y25" s="115"/>
      <c r="Z25" s="115"/>
      <c r="AA25" s="115"/>
      <c r="AB25" s="115"/>
      <c r="AC25" s="115"/>
    </row>
    <row r="26" spans="1:29" ht="15.75">
      <c r="A26" s="391">
        <v>42552</v>
      </c>
      <c r="B26" s="145">
        <v>185.773412216</v>
      </c>
      <c r="C26" s="145">
        <v>236.86567974829552</v>
      </c>
      <c r="D26" s="145">
        <v>161.48529667209482</v>
      </c>
      <c r="E26" s="145">
        <v>46.64615274665978</v>
      </c>
      <c r="F26" s="145">
        <v>16.517776729954779</v>
      </c>
      <c r="G26" s="141"/>
      <c r="H26" s="391">
        <v>42552</v>
      </c>
      <c r="I26" s="145">
        <v>324.79343910705842</v>
      </c>
      <c r="J26" s="145">
        <v>62.784366758161141</v>
      </c>
      <c r="K26" s="145">
        <v>173.71529632650211</v>
      </c>
      <c r="L26" s="145">
        <v>25.527870461288586</v>
      </c>
      <c r="M26" s="145">
        <v>14.06454230455418</v>
      </c>
      <c r="N26" s="115"/>
      <c r="O26" s="391">
        <v>42552</v>
      </c>
      <c r="P26" s="145">
        <v>10.062310602163745</v>
      </c>
      <c r="Q26" s="145">
        <v>220.12548274148372</v>
      </c>
      <c r="R26" s="145">
        <v>48.093076374352705</v>
      </c>
      <c r="S26" s="145">
        <v>178.89474956113071</v>
      </c>
      <c r="T26" s="145">
        <v>2.3413220557021774</v>
      </c>
      <c r="U26" s="115"/>
      <c r="V26" s="115"/>
      <c r="W26" s="115"/>
      <c r="X26" s="115"/>
      <c r="Y26" s="115"/>
      <c r="Z26" s="115"/>
      <c r="AA26" s="115"/>
      <c r="AB26" s="115"/>
      <c r="AC26" s="115"/>
    </row>
    <row r="27" spans="1:29" ht="15.75">
      <c r="A27" s="391">
        <v>42583</v>
      </c>
      <c r="B27" s="144">
        <v>190.8199101391906</v>
      </c>
      <c r="C27" s="144">
        <v>272.06269064362647</v>
      </c>
      <c r="D27" s="144">
        <v>130.92337305801911</v>
      </c>
      <c r="E27" s="144">
        <v>49.326299633735481</v>
      </c>
      <c r="F27" s="144">
        <v>16.527058020612845</v>
      </c>
      <c r="G27" s="141"/>
      <c r="H27" s="391">
        <v>42583</v>
      </c>
      <c r="I27" s="144">
        <v>330.64066507088023</v>
      </c>
      <c r="J27" s="144">
        <v>71.784461035699877</v>
      </c>
      <c r="K27" s="144">
        <v>155.56104384145061</v>
      </c>
      <c r="L27" s="144">
        <v>24.384861654074562</v>
      </c>
      <c r="M27" s="144">
        <v>14.057364255544998</v>
      </c>
      <c r="N27" s="115"/>
      <c r="O27" s="391">
        <v>42583</v>
      </c>
      <c r="P27" s="144">
        <v>11.387171592120962</v>
      </c>
      <c r="Q27" s="144">
        <v>205.293091394545</v>
      </c>
      <c r="R27" s="144">
        <v>43.115607011091335</v>
      </c>
      <c r="S27" s="144">
        <v>181.30493387508088</v>
      </c>
      <c r="T27" s="144">
        <v>2.3513664530302036</v>
      </c>
      <c r="U27" s="115"/>
      <c r="V27" s="115"/>
      <c r="W27" s="115"/>
      <c r="X27" s="115"/>
      <c r="Y27" s="115"/>
      <c r="Z27" s="115"/>
      <c r="AA27" s="115"/>
      <c r="AB27" s="115"/>
      <c r="AC27" s="115"/>
    </row>
    <row r="28" spans="1:29" ht="15.75">
      <c r="A28" s="391">
        <v>42614</v>
      </c>
      <c r="B28" s="145">
        <v>192.63924310614649</v>
      </c>
      <c r="C28" s="145">
        <v>320.1637453241824</v>
      </c>
      <c r="D28" s="145">
        <v>133.43124757763903</v>
      </c>
      <c r="E28" s="145">
        <v>42.142582356809626</v>
      </c>
      <c r="F28" s="145">
        <v>16.608519507579466</v>
      </c>
      <c r="G28" s="141"/>
      <c r="H28" s="391">
        <v>42614</v>
      </c>
      <c r="I28" s="145">
        <v>339.66223456676977</v>
      </c>
      <c r="J28" s="145">
        <v>85.165609095278796</v>
      </c>
      <c r="K28" s="145">
        <v>160.35513731768529</v>
      </c>
      <c r="L28" s="145">
        <v>25.715662277523698</v>
      </c>
      <c r="M28" s="145">
        <v>14.220864902690073</v>
      </c>
      <c r="N28" s="115"/>
      <c r="O28" s="391">
        <v>42614</v>
      </c>
      <c r="P28" s="145">
        <v>13.021838128909199</v>
      </c>
      <c r="Q28" s="145">
        <v>190.88946527986485</v>
      </c>
      <c r="R28" s="145">
        <v>41.108990766289494</v>
      </c>
      <c r="S28" s="145">
        <v>189.95398714311131</v>
      </c>
      <c r="T28" s="145">
        <v>2.4015024513028598</v>
      </c>
      <c r="U28" s="115"/>
      <c r="V28" s="115"/>
      <c r="W28" s="115"/>
      <c r="X28" s="115"/>
      <c r="Y28" s="115"/>
      <c r="Z28" s="115"/>
      <c r="AA28" s="115"/>
      <c r="AB28" s="115"/>
      <c r="AC28" s="115"/>
    </row>
    <row r="29" spans="1:29" ht="15.75">
      <c r="A29" s="391">
        <v>42644</v>
      </c>
      <c r="B29" s="144">
        <v>196.90624962140271</v>
      </c>
      <c r="C29" s="144">
        <v>275.16757141757847</v>
      </c>
      <c r="D29" s="144">
        <v>136.9718569344281</v>
      </c>
      <c r="E29" s="144">
        <v>48.249446060871634</v>
      </c>
      <c r="F29" s="144">
        <v>16.015603970569295</v>
      </c>
      <c r="G29" s="141"/>
      <c r="H29" s="391">
        <v>42644</v>
      </c>
      <c r="I29" s="144">
        <v>365.80617817259991</v>
      </c>
      <c r="J29" s="144">
        <v>71.625911264101774</v>
      </c>
      <c r="K29" s="144">
        <v>164.72492062748694</v>
      </c>
      <c r="L29" s="144">
        <v>25.497195227895762</v>
      </c>
      <c r="M29" s="144">
        <v>14.804784764248645</v>
      </c>
      <c r="N29" s="115"/>
      <c r="O29" s="391">
        <v>42644</v>
      </c>
      <c r="P29" s="144">
        <v>12.995457451544912</v>
      </c>
      <c r="Q29" s="144">
        <v>186.53227874672322</v>
      </c>
      <c r="R29" s="144">
        <v>41.333893265222663</v>
      </c>
      <c r="S29" s="144">
        <v>190.16192333614029</v>
      </c>
      <c r="T29" s="144">
        <v>2.4201981486167954</v>
      </c>
      <c r="U29" s="115"/>
      <c r="V29" s="115"/>
      <c r="W29" s="115"/>
      <c r="X29" s="115"/>
      <c r="Y29" s="115"/>
      <c r="Z29" s="115"/>
      <c r="AA29" s="115"/>
      <c r="AB29" s="115"/>
      <c r="AC29" s="115"/>
    </row>
    <row r="30" spans="1:29" ht="15.75">
      <c r="A30" s="391">
        <v>42675</v>
      </c>
      <c r="B30" s="145">
        <v>206.10769223129182</v>
      </c>
      <c r="C30" s="145">
        <v>282.63770467579428</v>
      </c>
      <c r="D30" s="145">
        <v>136.74256498108434</v>
      </c>
      <c r="E30" s="145">
        <v>56.55323043272346</v>
      </c>
      <c r="F30" s="145">
        <v>16.863844298385359</v>
      </c>
      <c r="G30" s="141"/>
      <c r="H30" s="391">
        <v>42675</v>
      </c>
      <c r="I30" s="145">
        <v>372.07569357036402</v>
      </c>
      <c r="J30" s="145">
        <v>72.709173655615231</v>
      </c>
      <c r="K30" s="145">
        <v>157.60164192967665</v>
      </c>
      <c r="L30" s="145">
        <v>25.654952533298907</v>
      </c>
      <c r="M30" s="145">
        <v>14.380476808283937</v>
      </c>
      <c r="N30" s="115"/>
      <c r="O30" s="391">
        <v>42675</v>
      </c>
      <c r="P30" s="145">
        <v>12.347404227428459</v>
      </c>
      <c r="Q30" s="145">
        <v>191.19573196166905</v>
      </c>
      <c r="R30" s="145">
        <v>38.594551221767638</v>
      </c>
      <c r="S30" s="145">
        <v>183.00059349520842</v>
      </c>
      <c r="T30" s="145">
        <v>2.507062383544854</v>
      </c>
      <c r="U30" s="115"/>
      <c r="V30" s="115"/>
      <c r="W30" s="115"/>
      <c r="X30" s="115"/>
      <c r="Y30" s="115"/>
      <c r="Z30" s="115"/>
      <c r="AA30" s="115"/>
      <c r="AB30" s="115"/>
      <c r="AC30" s="115"/>
    </row>
    <row r="31" spans="1:29" ht="15.75">
      <c r="A31" s="391">
        <v>42705</v>
      </c>
      <c r="B31" s="144">
        <v>213.20507605209272</v>
      </c>
      <c r="C31" s="144">
        <v>268.82272231670942</v>
      </c>
      <c r="D31" s="144">
        <v>132.78356752610165</v>
      </c>
      <c r="E31" s="144">
        <v>57.280474983591262</v>
      </c>
      <c r="F31" s="144">
        <v>16.58455137222504</v>
      </c>
      <c r="G31" s="141"/>
      <c r="H31" s="391">
        <v>42705</v>
      </c>
      <c r="I31" s="144">
        <v>382.10090037701696</v>
      </c>
      <c r="J31" s="144">
        <v>74.643458058540318</v>
      </c>
      <c r="K31" s="144">
        <v>161.21790416880711</v>
      </c>
      <c r="L31" s="144">
        <v>27.169215431896799</v>
      </c>
      <c r="M31" s="144">
        <v>14.639025865454919</v>
      </c>
      <c r="N31" s="115"/>
      <c r="O31" s="391">
        <v>42705</v>
      </c>
      <c r="P31" s="144">
        <v>11.556803066011629</v>
      </c>
      <c r="Q31" s="144">
        <v>202.54371794893714</v>
      </c>
      <c r="R31" s="144">
        <v>38.909338831557662</v>
      </c>
      <c r="S31" s="144">
        <v>172.3205022710886</v>
      </c>
      <c r="T31" s="144">
        <v>2.4991340041534187</v>
      </c>
      <c r="U31" s="115"/>
      <c r="V31" s="115"/>
      <c r="W31" s="115"/>
      <c r="X31" s="115"/>
      <c r="Y31" s="115"/>
      <c r="Z31" s="115"/>
      <c r="AA31" s="115"/>
      <c r="AB31" s="115"/>
      <c r="AC31" s="115"/>
    </row>
    <row r="32" spans="1:29" ht="15.75">
      <c r="A32" s="391">
        <v>42736</v>
      </c>
      <c r="B32" s="145">
        <v>219.48215294131006</v>
      </c>
      <c r="C32" s="145">
        <v>240.3271005388539</v>
      </c>
      <c r="D32" s="145">
        <v>130.09017507150426</v>
      </c>
      <c r="E32" s="145">
        <v>19.977936053386824</v>
      </c>
      <c r="F32" s="145">
        <v>15.893118096809406</v>
      </c>
      <c r="G32" s="141"/>
      <c r="H32" s="391">
        <v>42736</v>
      </c>
      <c r="I32" s="145">
        <v>403.28002317054381</v>
      </c>
      <c r="J32" s="145">
        <v>72.81769500220237</v>
      </c>
      <c r="K32" s="145">
        <v>170.84154374129378</v>
      </c>
      <c r="L32" s="145">
        <v>20.92395612376702</v>
      </c>
      <c r="M32" s="145">
        <v>14.651740738854437</v>
      </c>
      <c r="N32" s="115"/>
      <c r="O32" s="391">
        <v>42736</v>
      </c>
      <c r="P32" s="145">
        <v>11.445648551226313</v>
      </c>
      <c r="Q32" s="145">
        <v>208.29056838925558</v>
      </c>
      <c r="R32" s="145">
        <v>38.908835690220322</v>
      </c>
      <c r="S32" s="145">
        <v>156.72127310323128</v>
      </c>
      <c r="T32" s="145">
        <v>2.4510986995512645</v>
      </c>
      <c r="U32" s="115"/>
      <c r="V32" s="115"/>
      <c r="W32" s="115"/>
      <c r="X32" s="115"/>
      <c r="Y32" s="115"/>
      <c r="Z32" s="115"/>
      <c r="AA32" s="115"/>
      <c r="AB32" s="115"/>
      <c r="AC32" s="115"/>
    </row>
    <row r="33" spans="1:29" ht="15.75">
      <c r="A33" s="391">
        <v>42767</v>
      </c>
      <c r="B33" s="144">
        <v>226.40857951709617</v>
      </c>
      <c r="C33" s="144">
        <v>282.99387990976021</v>
      </c>
      <c r="D33" s="144">
        <v>124.9035645931551</v>
      </c>
      <c r="E33" s="144">
        <v>23.043590726106608</v>
      </c>
      <c r="F33" s="144">
        <v>15.954406205309462</v>
      </c>
      <c r="G33" s="141"/>
      <c r="H33" s="391">
        <v>42767</v>
      </c>
      <c r="I33" s="144">
        <v>411.87882165724562</v>
      </c>
      <c r="J33" s="144">
        <v>72.093368107196653</v>
      </c>
      <c r="K33" s="144">
        <v>158.5034692553867</v>
      </c>
      <c r="L33" s="144">
        <v>21.059125001032918</v>
      </c>
      <c r="M33" s="144">
        <v>13.863712843108656</v>
      </c>
      <c r="N33" s="115"/>
      <c r="O33" s="391">
        <v>42767</v>
      </c>
      <c r="P33" s="144">
        <v>13.458282425334314</v>
      </c>
      <c r="Q33" s="144">
        <v>199.06158773906193</v>
      </c>
      <c r="R33" s="144">
        <v>38.641660392009022</v>
      </c>
      <c r="S33" s="144">
        <v>158.95406016775033</v>
      </c>
      <c r="T33" s="144">
        <v>2.4408096825657579</v>
      </c>
      <c r="U33" s="115"/>
      <c r="V33" s="115"/>
      <c r="W33" s="115"/>
      <c r="X33" s="115"/>
      <c r="Y33" s="115"/>
      <c r="Z33" s="115"/>
      <c r="AA33" s="115"/>
      <c r="AB33" s="115"/>
      <c r="AC33" s="115"/>
    </row>
    <row r="34" spans="1:29" ht="15.75">
      <c r="A34" s="391">
        <v>42795</v>
      </c>
      <c r="B34" s="145">
        <v>229.59531673838285</v>
      </c>
      <c r="C34" s="145">
        <v>315.31748876817306</v>
      </c>
      <c r="D34" s="145">
        <v>121.79122207766225</v>
      </c>
      <c r="E34" s="145">
        <v>23.368833672147904</v>
      </c>
      <c r="F34" s="145">
        <v>16.836754782297387</v>
      </c>
      <c r="G34" s="141"/>
      <c r="H34" s="391">
        <v>42795</v>
      </c>
      <c r="I34" s="145">
        <v>426.10377270586224</v>
      </c>
      <c r="J34" s="145">
        <v>92.40644063875223</v>
      </c>
      <c r="K34" s="145">
        <v>165.84662929305736</v>
      </c>
      <c r="L34" s="145">
        <v>22.649860987776314</v>
      </c>
      <c r="M34" s="145">
        <v>14.060014481266094</v>
      </c>
      <c r="N34" s="115"/>
      <c r="O34" s="391">
        <v>42795</v>
      </c>
      <c r="P34" s="145">
        <v>13.246070599869272</v>
      </c>
      <c r="Q34" s="145">
        <v>188.74611163569051</v>
      </c>
      <c r="R34" s="145">
        <v>41.73544350299607</v>
      </c>
      <c r="S34" s="145">
        <v>166.52619650993486</v>
      </c>
      <c r="T34" s="145">
        <v>2.4870589588817325</v>
      </c>
      <c r="U34" s="115"/>
      <c r="V34" s="115"/>
      <c r="W34" s="115"/>
      <c r="X34" s="115"/>
      <c r="Y34" s="115"/>
      <c r="Z34" s="115"/>
      <c r="AA34" s="115"/>
      <c r="AB34" s="115"/>
      <c r="AC34" s="115"/>
    </row>
    <row r="35" spans="1:29" ht="15.75">
      <c r="A35" s="391">
        <v>42826</v>
      </c>
      <c r="B35" s="144">
        <v>240.06026099314656</v>
      </c>
      <c r="C35" s="144">
        <v>279.82831516103073</v>
      </c>
      <c r="D35" s="144">
        <v>120.5818127333325</v>
      </c>
      <c r="E35" s="144">
        <v>26.460209839392601</v>
      </c>
      <c r="F35" s="144">
        <v>16.114005272791616</v>
      </c>
      <c r="G35" s="141"/>
      <c r="H35" s="391">
        <v>42826</v>
      </c>
      <c r="I35" s="144">
        <v>436.18715374709336</v>
      </c>
      <c r="J35" s="144">
        <v>77.489973622049305</v>
      </c>
      <c r="K35" s="144">
        <v>176.3850466275033</v>
      </c>
      <c r="L35" s="144">
        <v>22.009730158164139</v>
      </c>
      <c r="M35" s="144">
        <v>13.908618954960103</v>
      </c>
      <c r="N35" s="115"/>
      <c r="O35" s="391">
        <v>42826</v>
      </c>
      <c r="P35" s="144">
        <v>12.313974747212161</v>
      </c>
      <c r="Q35" s="144">
        <v>199.26679992725335</v>
      </c>
      <c r="R35" s="144">
        <v>39.618187404490591</v>
      </c>
      <c r="S35" s="144">
        <v>171.96863001970303</v>
      </c>
      <c r="T35" s="144">
        <v>2.4686214395734294</v>
      </c>
      <c r="U35" s="115"/>
      <c r="V35" s="115"/>
      <c r="W35" s="115"/>
      <c r="X35" s="115"/>
      <c r="Y35" s="139"/>
      <c r="Z35" s="139"/>
      <c r="AA35" s="139"/>
      <c r="AB35" s="139"/>
      <c r="AC35" s="139"/>
    </row>
    <row r="36" spans="1:29" ht="15.75">
      <c r="A36" s="391">
        <v>42856</v>
      </c>
      <c r="B36" s="145">
        <v>242.67449637885767</v>
      </c>
      <c r="C36" s="145">
        <v>313.71145864981116</v>
      </c>
      <c r="D36" s="145">
        <v>100.90341537111541</v>
      </c>
      <c r="E36" s="145">
        <v>19.828881267503476</v>
      </c>
      <c r="F36" s="145">
        <v>16.389560537491214</v>
      </c>
      <c r="G36" s="141"/>
      <c r="H36" s="391">
        <v>42856</v>
      </c>
      <c r="I36" s="145">
        <v>447.9214314397455</v>
      </c>
      <c r="J36" s="145">
        <v>80.046121921933505</v>
      </c>
      <c r="K36" s="145">
        <v>160.75008817564188</v>
      </c>
      <c r="L36" s="145">
        <v>22.584044296908541</v>
      </c>
      <c r="M36" s="145">
        <v>13.89213808126485</v>
      </c>
      <c r="N36" s="115"/>
      <c r="O36" s="391">
        <v>42856</v>
      </c>
      <c r="P36" s="145">
        <v>12.443099647068074</v>
      </c>
      <c r="Q36" s="145">
        <v>182.18434791647854</v>
      </c>
      <c r="R36" s="145">
        <v>37.751840412246679</v>
      </c>
      <c r="S36" s="145">
        <v>185.09027019429686</v>
      </c>
      <c r="T36" s="145">
        <v>2.4716783441423646</v>
      </c>
      <c r="U36" s="115"/>
      <c r="V36" s="115"/>
      <c r="W36" s="115"/>
      <c r="X36" s="139"/>
      <c r="Y36" s="139"/>
      <c r="Z36" s="139"/>
      <c r="AA36" s="139"/>
      <c r="AB36" s="139"/>
    </row>
    <row r="37" spans="1:29" ht="15.75">
      <c r="A37" s="391">
        <v>42887</v>
      </c>
      <c r="B37" s="144">
        <v>255.23255670462868</v>
      </c>
      <c r="C37" s="144">
        <v>346.17762368637483</v>
      </c>
      <c r="D37" s="144">
        <v>100.98999771498744</v>
      </c>
      <c r="E37" s="144">
        <v>23.878155870222198</v>
      </c>
      <c r="F37" s="144">
        <v>16.519436943352158</v>
      </c>
      <c r="G37" s="139"/>
      <c r="H37" s="391">
        <v>42887</v>
      </c>
      <c r="I37" s="144">
        <v>472.75543036221808</v>
      </c>
      <c r="J37" s="144">
        <v>83.315069211372091</v>
      </c>
      <c r="K37" s="144">
        <v>170.72330077529074</v>
      </c>
      <c r="L37" s="144">
        <v>22.114877424064186</v>
      </c>
      <c r="M37" s="144">
        <v>13.875748303259639</v>
      </c>
      <c r="N37" s="139"/>
      <c r="O37" s="391">
        <v>42887</v>
      </c>
      <c r="P37" s="144">
        <v>13.1713123151348</v>
      </c>
      <c r="Q37" s="144">
        <v>175.33846029998969</v>
      </c>
      <c r="R37" s="144">
        <v>37.876968036556804</v>
      </c>
      <c r="S37" s="144">
        <v>188.26359939491286</v>
      </c>
      <c r="T37" s="144">
        <v>2.4884738693252721</v>
      </c>
      <c r="U37" s="139"/>
      <c r="V37" s="139"/>
      <c r="W37" s="139"/>
      <c r="X37" s="115"/>
      <c r="Y37" s="139"/>
      <c r="Z37" s="139"/>
      <c r="AA37" s="139"/>
      <c r="AB37" s="139"/>
      <c r="AC37" s="139"/>
    </row>
    <row r="38" spans="1:29" ht="15.75">
      <c r="A38" s="391">
        <v>42917</v>
      </c>
      <c r="B38" s="145">
        <v>260.07931770366082</v>
      </c>
      <c r="C38" s="145">
        <v>315.44711881916345</v>
      </c>
      <c r="D38" s="145">
        <v>102.80397680613767</v>
      </c>
      <c r="E38" s="145">
        <v>25.039013996855481</v>
      </c>
      <c r="F38" s="145">
        <v>15.945495367956426</v>
      </c>
      <c r="G38" s="335"/>
      <c r="H38" s="391">
        <v>42917</v>
      </c>
      <c r="I38" s="145">
        <v>487.8900430308986</v>
      </c>
      <c r="J38" s="145">
        <v>84.008747840681849</v>
      </c>
      <c r="K38" s="145">
        <v>181.02899919362429</v>
      </c>
      <c r="L38" s="145">
        <v>20.723733043229664</v>
      </c>
      <c r="M38" s="145">
        <v>12.347017465128751</v>
      </c>
      <c r="N38" s="139"/>
      <c r="O38" s="391">
        <v>42917</v>
      </c>
      <c r="P38" s="145">
        <v>12.814812496538696</v>
      </c>
      <c r="Q38" s="145">
        <v>179.82551506077769</v>
      </c>
      <c r="R38" s="145">
        <v>34.893712897078458</v>
      </c>
      <c r="S38" s="145">
        <v>184.06384556686947</v>
      </c>
      <c r="T38" s="145">
        <v>2.274650850915148</v>
      </c>
      <c r="U38" s="139"/>
      <c r="V38" s="139"/>
      <c r="W38" s="139"/>
      <c r="X38" s="115"/>
      <c r="Y38" s="139"/>
      <c r="Z38" s="139"/>
      <c r="AA38" s="139"/>
      <c r="AB38" s="139"/>
      <c r="AC38" s="139"/>
    </row>
    <row r="39" spans="1:29" ht="15.75">
      <c r="A39" s="391">
        <v>42948</v>
      </c>
      <c r="B39" s="144">
        <v>261.84194168464808</v>
      </c>
      <c r="C39" s="144">
        <v>327.22698756040296</v>
      </c>
      <c r="D39" s="144">
        <v>99.793187995655003</v>
      </c>
      <c r="E39" s="144">
        <v>30.595481269426308</v>
      </c>
      <c r="F39" s="144">
        <v>15.738293494672243</v>
      </c>
      <c r="G39" s="335"/>
      <c r="H39" s="391">
        <v>42948</v>
      </c>
      <c r="I39" s="144">
        <v>505.45113829119327</v>
      </c>
      <c r="J39" s="144">
        <v>99.008985960070191</v>
      </c>
      <c r="K39" s="144">
        <v>189.49537619694587</v>
      </c>
      <c r="L39" s="144">
        <v>21.245102233123653</v>
      </c>
      <c r="M39" s="144">
        <v>12.475007773692084</v>
      </c>
      <c r="N39" s="139"/>
      <c r="O39" s="391">
        <v>42948</v>
      </c>
      <c r="P39" s="144">
        <v>12.650490352751268</v>
      </c>
      <c r="Q39" s="144">
        <v>180.65684703715368</v>
      </c>
      <c r="R39" s="144">
        <v>35.519613106970546</v>
      </c>
      <c r="S39" s="144">
        <v>185.06017923831729</v>
      </c>
      <c r="T39" s="144">
        <v>2.2988051582639661</v>
      </c>
      <c r="U39" s="139"/>
      <c r="V39" s="139"/>
      <c r="W39" s="139"/>
      <c r="X39" s="115"/>
      <c r="Y39" s="139"/>
      <c r="Z39" s="139"/>
      <c r="AA39" s="139"/>
      <c r="AB39" s="139"/>
      <c r="AC39" s="139"/>
    </row>
    <row r="40" spans="1:29" ht="15.75">
      <c r="A40" s="391">
        <v>42979</v>
      </c>
      <c r="B40" s="145">
        <v>257.17791927921041</v>
      </c>
      <c r="C40" s="145">
        <v>329.81463733103243</v>
      </c>
      <c r="D40" s="145">
        <v>102.53508812594187</v>
      </c>
      <c r="E40" s="145">
        <v>31.92324754505384</v>
      </c>
      <c r="F40" s="145">
        <v>15.789796855069143</v>
      </c>
      <c r="G40" s="335"/>
      <c r="H40" s="391">
        <v>42979</v>
      </c>
      <c r="I40" s="145">
        <v>492.83505557286264</v>
      </c>
      <c r="J40" s="145">
        <v>108.98090566369314</v>
      </c>
      <c r="K40" s="145">
        <v>195.07172846761372</v>
      </c>
      <c r="L40" s="145">
        <v>20.07686540873722</v>
      </c>
      <c r="M40" s="145">
        <v>12.634541949718036</v>
      </c>
      <c r="N40" s="139"/>
      <c r="O40" s="391">
        <v>42979</v>
      </c>
      <c r="P40" s="145">
        <v>11.333184280375256</v>
      </c>
      <c r="Q40" s="145">
        <v>181.62650436258974</v>
      </c>
      <c r="R40" s="145">
        <v>34.435642202570918</v>
      </c>
      <c r="S40" s="145">
        <v>186.2031335039859</v>
      </c>
      <c r="T40" s="145">
        <v>2.7290094418639437</v>
      </c>
      <c r="U40" s="139"/>
      <c r="V40" s="139"/>
      <c r="W40" s="139"/>
      <c r="X40" s="115"/>
      <c r="Y40" s="139"/>
      <c r="Z40" s="139"/>
      <c r="AA40" s="139"/>
      <c r="AB40" s="139"/>
      <c r="AC40" s="139"/>
    </row>
    <row r="41" spans="1:29" ht="15.75">
      <c r="A41" s="391">
        <v>43009</v>
      </c>
      <c r="B41" s="144">
        <v>257.358090576883</v>
      </c>
      <c r="C41" s="144">
        <v>303.22202800571961</v>
      </c>
      <c r="D41" s="144">
        <v>104.44546820165846</v>
      </c>
      <c r="E41" s="144">
        <v>31.162291523566207</v>
      </c>
      <c r="F41" s="144">
        <v>15.795260989030794</v>
      </c>
      <c r="G41" s="335"/>
      <c r="H41" s="391">
        <v>43009</v>
      </c>
      <c r="I41" s="144">
        <v>511.61282702188265</v>
      </c>
      <c r="J41" s="144">
        <v>106.2895901062072</v>
      </c>
      <c r="K41" s="144">
        <v>204.42057595715681</v>
      </c>
      <c r="L41" s="144">
        <v>24.741406890230966</v>
      </c>
      <c r="M41" s="144">
        <v>12.740535564434911</v>
      </c>
      <c r="N41" s="139"/>
      <c r="O41" s="391">
        <v>43009</v>
      </c>
      <c r="P41" s="144">
        <v>10.749383619537088</v>
      </c>
      <c r="Q41" s="144">
        <v>185.20599003886994</v>
      </c>
      <c r="R41" s="144">
        <v>34.293791790351435</v>
      </c>
      <c r="S41" s="144">
        <v>190.23806721412998</v>
      </c>
      <c r="T41" s="144">
        <v>2.7444495372752264</v>
      </c>
      <c r="U41" s="139"/>
      <c r="V41" s="139"/>
      <c r="W41" s="139"/>
      <c r="X41" s="115"/>
      <c r="Y41" s="139"/>
      <c r="Z41" s="139"/>
      <c r="AA41" s="139"/>
      <c r="AB41" s="139"/>
      <c r="AC41" s="139"/>
    </row>
    <row r="42" spans="1:29" ht="15.75">
      <c r="A42" s="391">
        <v>43040</v>
      </c>
      <c r="B42" s="145">
        <v>262.91783668765049</v>
      </c>
      <c r="C42" s="145">
        <v>322.26137563500879</v>
      </c>
      <c r="D42" s="145">
        <v>105.43288018552407</v>
      </c>
      <c r="E42" s="145">
        <v>30.127635619999307</v>
      </c>
      <c r="F42" s="145">
        <v>15.568100229263681</v>
      </c>
      <c r="G42" s="335"/>
      <c r="H42" s="391">
        <v>43040</v>
      </c>
      <c r="I42" s="145">
        <v>520.66628537852387</v>
      </c>
      <c r="J42" s="145">
        <v>108.16812326312706</v>
      </c>
      <c r="K42" s="145">
        <v>207.51212395607854</v>
      </c>
      <c r="L42" s="145">
        <v>26.038396176082941</v>
      </c>
      <c r="M42" s="145">
        <v>12.918802073960975</v>
      </c>
      <c r="N42" s="139"/>
      <c r="O42" s="391">
        <v>43040</v>
      </c>
      <c r="P42" s="145">
        <v>10.876096019750602</v>
      </c>
      <c r="Q42" s="145">
        <v>188.52292787285134</v>
      </c>
      <c r="R42" s="145">
        <v>31.73447312823464</v>
      </c>
      <c r="S42" s="145">
        <v>193.21380615090763</v>
      </c>
      <c r="T42" s="145">
        <v>2.7693969219727577</v>
      </c>
      <c r="U42" s="139"/>
      <c r="V42" s="139"/>
      <c r="W42" s="139"/>
      <c r="X42" s="115"/>
      <c r="Y42" s="139"/>
      <c r="Z42" s="139"/>
      <c r="AA42" s="139"/>
      <c r="AB42" s="139"/>
      <c r="AC42" s="139"/>
    </row>
    <row r="43" spans="1:29" ht="15.75">
      <c r="A43" s="391">
        <v>43070</v>
      </c>
      <c r="B43" s="144">
        <v>265.5770782447741</v>
      </c>
      <c r="C43" s="144">
        <v>345.32837099789845</v>
      </c>
      <c r="D43" s="144">
        <v>104.54810413384767</v>
      </c>
      <c r="E43" s="144">
        <v>35.538431178631257</v>
      </c>
      <c r="F43" s="144">
        <v>15.971070008930891</v>
      </c>
      <c r="G43" s="335"/>
      <c r="H43" s="391">
        <v>43070</v>
      </c>
      <c r="I43" s="144">
        <v>524.73396108151508</v>
      </c>
      <c r="J43" s="144">
        <v>101.41530912008302</v>
      </c>
      <c r="K43" s="144">
        <v>206.03415220702493</v>
      </c>
      <c r="L43" s="144">
        <v>19.624488988981167</v>
      </c>
      <c r="M43" s="144">
        <v>13.109439862127017</v>
      </c>
      <c r="N43" s="139"/>
      <c r="O43" s="391">
        <v>43070</v>
      </c>
      <c r="P43" s="144">
        <v>11.025575994935693</v>
      </c>
      <c r="Q43" s="144">
        <v>178.767514624157</v>
      </c>
      <c r="R43" s="144">
        <v>32.380192226552737</v>
      </c>
      <c r="S43" s="144">
        <v>191.3222866324956</v>
      </c>
      <c r="T43" s="144">
        <v>2.8338358178669112</v>
      </c>
      <c r="U43" s="139"/>
      <c r="V43" s="139"/>
      <c r="W43" s="139"/>
      <c r="X43" s="115"/>
      <c r="Y43" s="139"/>
      <c r="Z43" s="139"/>
      <c r="AA43" s="139"/>
      <c r="AB43" s="139"/>
      <c r="AC43" s="139"/>
    </row>
    <row r="44" spans="1:29" ht="15.75">
      <c r="A44" s="391">
        <v>43101</v>
      </c>
      <c r="B44" s="145">
        <v>269.0296911240801</v>
      </c>
      <c r="C44" s="145">
        <v>310.98637420717824</v>
      </c>
      <c r="D44" s="145">
        <v>99.593025505311971</v>
      </c>
      <c r="E44" s="145">
        <v>29.982358415668834</v>
      </c>
      <c r="F44" s="145">
        <v>15.461746819280293</v>
      </c>
      <c r="G44" s="335"/>
      <c r="H44" s="391">
        <v>43101</v>
      </c>
      <c r="I44" s="145">
        <v>554.16832482146117</v>
      </c>
      <c r="J44" s="145">
        <v>113.50411338528517</v>
      </c>
      <c r="K44" s="145">
        <v>218.32714624878048</v>
      </c>
      <c r="L44" s="145">
        <v>30.393300157805971</v>
      </c>
      <c r="M44" s="145">
        <v>12.757136528895376</v>
      </c>
      <c r="N44" s="139"/>
      <c r="O44" s="391">
        <v>43101</v>
      </c>
      <c r="P44" s="145">
        <v>12.707981647204676</v>
      </c>
      <c r="Q44" s="145">
        <v>184.39821471512039</v>
      </c>
      <c r="R44" s="145">
        <v>31.668419168236941</v>
      </c>
      <c r="S44" s="145">
        <v>191.10433187313987</v>
      </c>
      <c r="T44" s="145">
        <v>2.7599827217459785</v>
      </c>
      <c r="U44" s="139"/>
      <c r="V44" s="139"/>
      <c r="W44" s="139"/>
      <c r="X44" s="115"/>
      <c r="Y44" s="139"/>
      <c r="Z44" s="139"/>
      <c r="AA44" s="139"/>
      <c r="AB44" s="139"/>
      <c r="AC44" s="139"/>
    </row>
    <row r="45" spans="1:29" ht="15.75">
      <c r="A45" s="391">
        <v>43132</v>
      </c>
      <c r="B45" s="144">
        <v>273.91422685226109</v>
      </c>
      <c r="C45" s="144">
        <v>329.64378422113322</v>
      </c>
      <c r="D45" s="144">
        <v>99.417573236565119</v>
      </c>
      <c r="E45" s="144">
        <v>40.495935620544273</v>
      </c>
      <c r="F45" s="144">
        <v>15.75620894035252</v>
      </c>
      <c r="G45" s="335"/>
      <c r="H45" s="391">
        <v>43132</v>
      </c>
      <c r="I45" s="144">
        <v>562.62695719441604</v>
      </c>
      <c r="J45" s="144">
        <v>115.18554671075663</v>
      </c>
      <c r="K45" s="144">
        <v>224.37566036229933</v>
      </c>
      <c r="L45" s="144">
        <v>30.3309453751848</v>
      </c>
      <c r="M45" s="144">
        <v>12.873025826782955</v>
      </c>
      <c r="N45" s="139"/>
      <c r="O45" s="391">
        <v>43132</v>
      </c>
      <c r="P45" s="144">
        <v>12.771054878960751</v>
      </c>
      <c r="Q45" s="144">
        <v>186.41552401660599</v>
      </c>
      <c r="R45" s="144">
        <v>31.738955179205032</v>
      </c>
      <c r="S45" s="144">
        <v>194.57047411668705</v>
      </c>
      <c r="T45" s="144">
        <v>2.8200929975667357</v>
      </c>
      <c r="U45" s="139"/>
      <c r="V45" s="139"/>
      <c r="W45" s="139"/>
      <c r="X45" s="115"/>
      <c r="Y45" s="139"/>
      <c r="Z45" s="139"/>
      <c r="AA45" s="139"/>
      <c r="AB45" s="139"/>
      <c r="AC45" s="139"/>
    </row>
    <row r="46" spans="1:29" ht="15.75">
      <c r="A46" s="391">
        <v>43160</v>
      </c>
      <c r="B46" s="145">
        <v>259.2408907441868</v>
      </c>
      <c r="C46" s="145">
        <v>363.10113438818064</v>
      </c>
      <c r="D46" s="145">
        <v>96.352916296140663</v>
      </c>
      <c r="E46" s="145">
        <v>50.31235537144029</v>
      </c>
      <c r="F46" s="145">
        <v>16.224850796387553</v>
      </c>
      <c r="G46" s="335"/>
      <c r="H46" s="391">
        <v>43160</v>
      </c>
      <c r="I46" s="145">
        <v>580.49217365078596</v>
      </c>
      <c r="J46" s="145">
        <v>147.10021433574693</v>
      </c>
      <c r="K46" s="145">
        <v>244.68284988822748</v>
      </c>
      <c r="L46" s="145">
        <v>39.282142898497135</v>
      </c>
      <c r="M46" s="145">
        <v>12.955102189555399</v>
      </c>
      <c r="N46" s="139"/>
      <c r="O46" s="391">
        <v>43160</v>
      </c>
      <c r="P46" s="145">
        <v>12.334512911558567</v>
      </c>
      <c r="Q46" s="145">
        <v>171.07558823660568</v>
      </c>
      <c r="R46" s="145">
        <v>31.674937809936885</v>
      </c>
      <c r="S46" s="145">
        <v>197.1879476790948</v>
      </c>
      <c r="T46" s="145">
        <v>2.8948539014297521</v>
      </c>
      <c r="U46" s="139"/>
      <c r="V46" s="139"/>
      <c r="W46" s="139"/>
      <c r="X46" s="115"/>
      <c r="Y46" s="139"/>
      <c r="Z46" s="139"/>
      <c r="AA46" s="139"/>
      <c r="AB46" s="139"/>
      <c r="AC46" s="139"/>
    </row>
    <row r="47" spans="1:29" ht="15.75">
      <c r="A47" s="335"/>
      <c r="B47" s="335"/>
      <c r="C47" s="335"/>
      <c r="D47" s="335"/>
      <c r="E47" s="335"/>
      <c r="F47" s="335"/>
      <c r="G47" s="335"/>
      <c r="I47" s="139"/>
      <c r="J47" s="139"/>
      <c r="K47" s="139"/>
      <c r="L47" s="139"/>
      <c r="M47" s="139"/>
      <c r="N47" s="139"/>
      <c r="O47" s="139"/>
      <c r="P47" s="143"/>
      <c r="Q47" s="143"/>
      <c r="R47" s="143"/>
      <c r="S47" s="143"/>
      <c r="T47" s="143"/>
      <c r="U47" s="139"/>
      <c r="V47" s="139"/>
      <c r="W47" s="139"/>
      <c r="X47" s="115"/>
      <c r="Y47" s="139"/>
      <c r="Z47" s="139"/>
      <c r="AA47" s="139"/>
      <c r="AB47" s="139"/>
      <c r="AC47" s="139"/>
    </row>
    <row r="48" spans="1:29" ht="15.75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0"/>
      <c r="Y48" s="139"/>
      <c r="Z48" s="139"/>
      <c r="AA48" s="139"/>
      <c r="AB48" s="139"/>
      <c r="AC48" s="139"/>
    </row>
    <row r="49" spans="1:29" ht="30" customHeight="1">
      <c r="A49" s="510" t="s">
        <v>53</v>
      </c>
      <c r="B49" s="512" t="s">
        <v>249</v>
      </c>
      <c r="C49" s="513"/>
      <c r="D49" s="513"/>
      <c r="E49" s="513"/>
      <c r="F49" s="513"/>
      <c r="G49" s="115"/>
      <c r="H49" s="510" t="s">
        <v>53</v>
      </c>
      <c r="I49" s="512" t="s">
        <v>143</v>
      </c>
      <c r="J49" s="512"/>
      <c r="K49" s="512"/>
      <c r="L49" s="512"/>
      <c r="M49" s="512"/>
      <c r="N49" s="115"/>
      <c r="O49" s="510" t="s">
        <v>53</v>
      </c>
      <c r="P49" s="512" t="s">
        <v>140</v>
      </c>
      <c r="Q49" s="513"/>
      <c r="R49" s="513"/>
      <c r="S49" s="513"/>
      <c r="T49" s="513"/>
      <c r="U49" s="115"/>
      <c r="V49" s="115"/>
      <c r="W49" s="115"/>
      <c r="X49" s="10"/>
      <c r="Y49" s="139"/>
      <c r="Z49" s="139"/>
      <c r="AA49" s="139"/>
      <c r="AB49" s="139"/>
      <c r="AC49" s="139"/>
    </row>
    <row r="50" spans="1:29" ht="27.95" customHeight="1">
      <c r="A50" s="511"/>
      <c r="B50" s="161" t="s">
        <v>25</v>
      </c>
      <c r="C50" s="162" t="s">
        <v>141</v>
      </c>
      <c r="D50" s="162" t="s">
        <v>19</v>
      </c>
      <c r="E50" s="162" t="s">
        <v>142</v>
      </c>
      <c r="F50" s="161" t="s">
        <v>59</v>
      </c>
      <c r="G50" s="115"/>
      <c r="H50" s="511"/>
      <c r="I50" s="161" t="s">
        <v>25</v>
      </c>
      <c r="J50" s="162" t="s">
        <v>141</v>
      </c>
      <c r="K50" s="162" t="s">
        <v>19</v>
      </c>
      <c r="L50" s="162" t="s">
        <v>142</v>
      </c>
      <c r="M50" s="161" t="s">
        <v>59</v>
      </c>
      <c r="N50" s="115"/>
      <c r="O50" s="511"/>
      <c r="P50" s="161" t="s">
        <v>25</v>
      </c>
      <c r="Q50" s="162" t="s">
        <v>141</v>
      </c>
      <c r="R50" s="162" t="s">
        <v>19</v>
      </c>
      <c r="S50" s="162" t="s">
        <v>142</v>
      </c>
      <c r="T50" s="161" t="s">
        <v>59</v>
      </c>
      <c r="U50" s="115"/>
      <c r="V50" s="115"/>
      <c r="W50" s="115"/>
      <c r="X50" s="10"/>
      <c r="Y50" s="139"/>
      <c r="Z50" s="139"/>
      <c r="AA50" s="139"/>
      <c r="AB50" s="139"/>
      <c r="AC50" s="139"/>
    </row>
    <row r="51" spans="1:29" ht="15.75">
      <c r="A51" s="391">
        <v>41974</v>
      </c>
      <c r="B51" s="144">
        <v>35.409470423515891</v>
      </c>
      <c r="C51" s="144">
        <v>60.883734851391175</v>
      </c>
      <c r="D51" s="144">
        <v>219.79211927384893</v>
      </c>
      <c r="E51" s="144">
        <v>11.8087447540368</v>
      </c>
      <c r="F51" s="144">
        <v>44.840327208767199</v>
      </c>
      <c r="G51" s="115"/>
      <c r="H51" s="391">
        <v>41974</v>
      </c>
      <c r="I51" s="144">
        <v>22.080573393248805</v>
      </c>
      <c r="J51" s="144">
        <v>14.486609544562439</v>
      </c>
      <c r="K51" s="144">
        <v>33.441532183370349</v>
      </c>
      <c r="L51" s="144">
        <v>6.9273020496439557</v>
      </c>
      <c r="M51" s="144">
        <v>12.420164652043047</v>
      </c>
      <c r="N51" s="115"/>
      <c r="O51" s="391">
        <v>41974</v>
      </c>
      <c r="P51" s="144">
        <v>0.49847014130100298</v>
      </c>
      <c r="Q51" s="144">
        <v>18.34485140141329</v>
      </c>
      <c r="R51" s="144">
        <v>83.876221101126688</v>
      </c>
      <c r="S51" s="144">
        <v>22.008690481458359</v>
      </c>
      <c r="T51" s="144">
        <v>9.3946326515437009E-2</v>
      </c>
      <c r="U51" s="115"/>
      <c r="V51" s="115"/>
      <c r="W51" s="115"/>
      <c r="X51" s="10"/>
      <c r="Y51" s="139"/>
      <c r="Z51" s="139"/>
      <c r="AA51" s="139"/>
      <c r="AB51" s="139"/>
      <c r="AC51" s="139"/>
    </row>
    <row r="52" spans="1:29" ht="15.75">
      <c r="A52" s="391">
        <v>42005</v>
      </c>
      <c r="B52" s="145">
        <v>39.915292675836291</v>
      </c>
      <c r="C52" s="145">
        <v>50.045282655223154</v>
      </c>
      <c r="D52" s="145">
        <v>223.58496702569704</v>
      </c>
      <c r="E52" s="145">
        <v>10.657580217295793</v>
      </c>
      <c r="F52" s="145">
        <v>44.222955954665451</v>
      </c>
      <c r="G52" s="115"/>
      <c r="H52" s="391">
        <v>42005</v>
      </c>
      <c r="I52" s="145">
        <v>23.262889784852366</v>
      </c>
      <c r="J52" s="145">
        <v>12.739464133986875</v>
      </c>
      <c r="K52" s="145">
        <v>34.514351136975478</v>
      </c>
      <c r="L52" s="145">
        <v>6.262152965177461</v>
      </c>
      <c r="M52" s="145">
        <v>12.331006634418682</v>
      </c>
      <c r="N52" s="115"/>
      <c r="O52" s="391">
        <v>42005</v>
      </c>
      <c r="P52" s="145">
        <v>0.50315779380950498</v>
      </c>
      <c r="Q52" s="145">
        <v>14.894810811078901</v>
      </c>
      <c r="R52" s="145">
        <v>86.8688351831468</v>
      </c>
      <c r="S52" s="145">
        <v>21.945593537458169</v>
      </c>
      <c r="T52" s="145">
        <v>9.4487826683635992E-2</v>
      </c>
      <c r="U52" s="115"/>
      <c r="V52" s="115"/>
      <c r="W52" s="115"/>
      <c r="X52" s="10"/>
      <c r="Y52" s="139"/>
      <c r="Z52" s="139"/>
      <c r="AA52" s="139"/>
      <c r="AB52" s="139"/>
      <c r="AC52" s="139"/>
    </row>
    <row r="53" spans="1:29" ht="15.75">
      <c r="A53" s="391">
        <v>42036</v>
      </c>
      <c r="B53" s="144">
        <v>45.383340829763505</v>
      </c>
      <c r="C53" s="144">
        <v>53.196630350984535</v>
      </c>
      <c r="D53" s="144">
        <v>228.67726410261341</v>
      </c>
      <c r="E53" s="144">
        <v>11.891453303463138</v>
      </c>
      <c r="F53" s="144">
        <v>45.371230998822561</v>
      </c>
      <c r="G53" s="115"/>
      <c r="H53" s="391">
        <v>42036</v>
      </c>
      <c r="I53" s="144">
        <v>22.953122850861607</v>
      </c>
      <c r="J53" s="144">
        <v>12.732933732562575</v>
      </c>
      <c r="K53" s="144">
        <v>34.553953180916082</v>
      </c>
      <c r="L53" s="144">
        <v>6.0999890818190368</v>
      </c>
      <c r="M53" s="144">
        <v>11.733209697648963</v>
      </c>
      <c r="N53" s="115"/>
      <c r="O53" s="391">
        <v>42036</v>
      </c>
      <c r="P53" s="144">
        <v>0.90827604327012512</v>
      </c>
      <c r="Q53" s="144">
        <v>15.722765037334131</v>
      </c>
      <c r="R53" s="144">
        <v>88.528994120689802</v>
      </c>
      <c r="S53" s="144">
        <v>23.215625527369685</v>
      </c>
      <c r="T53" s="144">
        <v>9.4965998774516003E-2</v>
      </c>
      <c r="U53" s="115"/>
      <c r="V53" s="115"/>
      <c r="W53" s="115"/>
      <c r="X53" s="10"/>
      <c r="Y53" s="139"/>
      <c r="Z53" s="139"/>
      <c r="AA53" s="139"/>
      <c r="AB53" s="139"/>
      <c r="AC53" s="139"/>
    </row>
    <row r="54" spans="1:29" ht="15.75">
      <c r="A54" s="391">
        <v>42064</v>
      </c>
      <c r="B54" s="145">
        <v>70.182335979640769</v>
      </c>
      <c r="C54" s="145">
        <v>60.306632657321202</v>
      </c>
      <c r="D54" s="145">
        <v>235.98044024055346</v>
      </c>
      <c r="E54" s="145">
        <v>12.447073417281789</v>
      </c>
      <c r="F54" s="145">
        <v>46.177918852192199</v>
      </c>
      <c r="G54" s="115"/>
      <c r="H54" s="391">
        <v>42064</v>
      </c>
      <c r="I54" s="145">
        <v>22.765288066707708</v>
      </c>
      <c r="J54" s="145">
        <v>15.175848736366238</v>
      </c>
      <c r="K54" s="145">
        <v>35.566079185766888</v>
      </c>
      <c r="L54" s="145">
        <v>6.4686722922133884</v>
      </c>
      <c r="M54" s="145">
        <v>11.921096375422341</v>
      </c>
      <c r="N54" s="115"/>
      <c r="O54" s="391">
        <v>42064</v>
      </c>
      <c r="P54" s="145">
        <v>0.76422162991446596</v>
      </c>
      <c r="Q54" s="145">
        <v>15.409645970284233</v>
      </c>
      <c r="R54" s="145">
        <v>91.844464415077482</v>
      </c>
      <c r="S54" s="145">
        <v>23.445849931955003</v>
      </c>
      <c r="T54" s="145">
        <v>9.5522389643888983E-2</v>
      </c>
      <c r="U54" s="115"/>
      <c r="V54" s="115"/>
      <c r="W54" s="115"/>
      <c r="X54" s="10"/>
      <c r="Y54" s="139"/>
      <c r="Z54" s="139"/>
      <c r="AA54" s="139"/>
      <c r="AB54" s="139"/>
      <c r="AC54" s="139"/>
    </row>
    <row r="55" spans="1:29" ht="15.75">
      <c r="A55" s="391">
        <v>42095</v>
      </c>
      <c r="B55" s="144">
        <v>75.645660374643256</v>
      </c>
      <c r="C55" s="144">
        <v>57.948257675318324</v>
      </c>
      <c r="D55" s="144">
        <v>240.49318552688081</v>
      </c>
      <c r="E55" s="144">
        <v>14.351761944983847</v>
      </c>
      <c r="F55" s="144">
        <v>46.256874528581349</v>
      </c>
      <c r="G55" s="115"/>
      <c r="H55" s="391">
        <v>42095</v>
      </c>
      <c r="I55" s="144">
        <v>22.876609121112768</v>
      </c>
      <c r="J55" s="144">
        <v>15.719750238803771</v>
      </c>
      <c r="K55" s="144">
        <v>36.360777149049369</v>
      </c>
      <c r="L55" s="144">
        <v>6.4704258455585331</v>
      </c>
      <c r="M55" s="144">
        <v>12.182796980489087</v>
      </c>
      <c r="N55" s="115"/>
      <c r="O55" s="391">
        <v>42095</v>
      </c>
      <c r="P55" s="144">
        <v>0.79188497838467109</v>
      </c>
      <c r="Q55" s="144">
        <v>15.19498827890091</v>
      </c>
      <c r="R55" s="144">
        <v>95.428328654217623</v>
      </c>
      <c r="S55" s="144">
        <v>23.665958731345516</v>
      </c>
      <c r="T55" s="144">
        <v>9.6040890368432996E-2</v>
      </c>
      <c r="U55" s="115"/>
      <c r="V55" s="115"/>
      <c r="W55" s="115"/>
      <c r="X55" s="10"/>
      <c r="Y55" s="139"/>
      <c r="Z55" s="139"/>
      <c r="AA55" s="139"/>
      <c r="AB55" s="139"/>
      <c r="AC55" s="139"/>
    </row>
    <row r="56" spans="1:29" ht="15.75">
      <c r="A56" s="391">
        <v>42125</v>
      </c>
      <c r="B56" s="145">
        <v>82.492183084412574</v>
      </c>
      <c r="C56" s="145">
        <v>61.357238232222493</v>
      </c>
      <c r="D56" s="145">
        <v>243.55306406577645</v>
      </c>
      <c r="E56" s="145">
        <v>15.772447270091563</v>
      </c>
      <c r="F56" s="145">
        <v>47.082913800933369</v>
      </c>
      <c r="G56" s="115"/>
      <c r="H56" s="391">
        <v>42125</v>
      </c>
      <c r="I56" s="145">
        <v>24.22124291273164</v>
      </c>
      <c r="J56" s="145">
        <v>17.502119483032118</v>
      </c>
      <c r="K56" s="145">
        <v>34.87139687484283</v>
      </c>
      <c r="L56" s="145">
        <v>6.5702308606430115</v>
      </c>
      <c r="M56" s="145">
        <v>12.397436712913764</v>
      </c>
      <c r="N56" s="115"/>
      <c r="O56" s="391">
        <v>42125</v>
      </c>
      <c r="P56" s="145">
        <v>0.80317875360646807</v>
      </c>
      <c r="Q56" s="145">
        <v>18.46485469579185</v>
      </c>
      <c r="R56" s="145">
        <v>89.971997326147189</v>
      </c>
      <c r="S56" s="145">
        <v>24.815195042676137</v>
      </c>
      <c r="T56" s="145">
        <v>9.6610825354905006E-2</v>
      </c>
      <c r="U56" s="115"/>
      <c r="V56" s="115"/>
      <c r="W56" s="115"/>
      <c r="X56" s="10"/>
      <c r="Y56" s="139"/>
      <c r="Z56" s="139"/>
      <c r="AA56" s="139"/>
      <c r="AB56" s="139"/>
      <c r="AC56" s="139"/>
    </row>
    <row r="57" spans="1:29" ht="15.75">
      <c r="A57" s="391">
        <v>42156</v>
      </c>
      <c r="B57" s="144">
        <v>83.51855787653237</v>
      </c>
      <c r="C57" s="144">
        <v>67.874128033359781</v>
      </c>
      <c r="D57" s="144">
        <v>249.69816417106932</v>
      </c>
      <c r="E57" s="144">
        <v>19.855070567912154</v>
      </c>
      <c r="F57" s="144">
        <v>47.698861693381531</v>
      </c>
      <c r="G57" s="115"/>
      <c r="H57" s="391">
        <v>42156</v>
      </c>
      <c r="I57" s="144">
        <v>24.990293360540981</v>
      </c>
      <c r="J57" s="144">
        <v>22.141580264080748</v>
      </c>
      <c r="K57" s="144">
        <v>35.588897576777619</v>
      </c>
      <c r="L57" s="144">
        <v>6.9592704820986508</v>
      </c>
      <c r="M57" s="144">
        <v>12.57286898491399</v>
      </c>
      <c r="N57" s="115"/>
      <c r="O57" s="391">
        <v>42156</v>
      </c>
      <c r="P57" s="144">
        <v>0.82884887290873299</v>
      </c>
      <c r="Q57" s="144">
        <v>20.349222011186779</v>
      </c>
      <c r="R57" s="144">
        <v>93.25293882074071</v>
      </c>
      <c r="S57" s="144">
        <v>26.859869134852218</v>
      </c>
      <c r="T57" s="144">
        <v>9.7243353135410993E-2</v>
      </c>
      <c r="U57" s="115"/>
      <c r="V57" s="115"/>
      <c r="W57" s="115"/>
      <c r="X57" s="10"/>
      <c r="Y57" s="139"/>
      <c r="Z57" s="139"/>
      <c r="AA57" s="139"/>
      <c r="AB57" s="139"/>
      <c r="AC57" s="139"/>
    </row>
    <row r="58" spans="1:29" ht="15.75">
      <c r="A58" s="391">
        <v>42186</v>
      </c>
      <c r="B58" s="145">
        <v>94.752332678701393</v>
      </c>
      <c r="C58" s="145">
        <v>68.451882606333328</v>
      </c>
      <c r="D58" s="145">
        <v>256.95159644366697</v>
      </c>
      <c r="E58" s="145">
        <v>21.859005481460247</v>
      </c>
      <c r="F58" s="145">
        <v>47.016077203324706</v>
      </c>
      <c r="G58" s="115"/>
      <c r="H58" s="391">
        <v>42186</v>
      </c>
      <c r="I58" s="145">
        <v>25.30862838057805</v>
      </c>
      <c r="J58" s="145">
        <v>20.74498243043994</v>
      </c>
      <c r="K58" s="145">
        <v>36.430207288257854</v>
      </c>
      <c r="L58" s="145">
        <v>7.8277606600773444</v>
      </c>
      <c r="M58" s="145">
        <v>12.411567218728727</v>
      </c>
      <c r="N58" s="115"/>
      <c r="O58" s="391">
        <v>42186</v>
      </c>
      <c r="P58" s="145">
        <v>0.843859320844358</v>
      </c>
      <c r="Q58" s="145">
        <v>24.436049401553884</v>
      </c>
      <c r="R58" s="145">
        <v>95.005718962997165</v>
      </c>
      <c r="S58" s="145">
        <v>26.021145237696857</v>
      </c>
      <c r="T58" s="145">
        <v>9.7951057703883002E-2</v>
      </c>
      <c r="U58" s="115"/>
      <c r="V58" s="115"/>
      <c r="W58" s="115"/>
      <c r="X58" s="10"/>
      <c r="Y58" s="139"/>
      <c r="Z58" s="139"/>
      <c r="AA58" s="139"/>
      <c r="AB58" s="139"/>
      <c r="AC58" s="139"/>
    </row>
    <row r="59" spans="1:29" ht="15.75">
      <c r="A59" s="391">
        <v>42217</v>
      </c>
      <c r="B59" s="144">
        <v>104.19346202109595</v>
      </c>
      <c r="C59" s="144">
        <v>72.885872709692961</v>
      </c>
      <c r="D59" s="144">
        <v>262.89569042301309</v>
      </c>
      <c r="E59" s="144">
        <v>26.045090237080192</v>
      </c>
      <c r="F59" s="144">
        <v>47.186637450462626</v>
      </c>
      <c r="G59" s="115"/>
      <c r="H59" s="391">
        <v>42217</v>
      </c>
      <c r="I59" s="144">
        <v>26.025850415452823</v>
      </c>
      <c r="J59" s="144">
        <v>21.212859115119493</v>
      </c>
      <c r="K59" s="144">
        <v>36.507332374236256</v>
      </c>
      <c r="L59" s="144">
        <v>8.0761086834557734</v>
      </c>
      <c r="M59" s="144">
        <v>11.997232663211408</v>
      </c>
      <c r="N59" s="115"/>
      <c r="O59" s="391">
        <v>42217</v>
      </c>
      <c r="P59" s="144">
        <v>0.85404824440732696</v>
      </c>
      <c r="Q59" s="144">
        <v>25.517808873757058</v>
      </c>
      <c r="R59" s="144">
        <v>94.491908883723795</v>
      </c>
      <c r="S59" s="144">
        <v>26.263543727572753</v>
      </c>
      <c r="T59" s="144">
        <v>9.8632214794697998E-2</v>
      </c>
      <c r="U59" s="115"/>
      <c r="V59" s="115"/>
      <c r="W59" s="115"/>
      <c r="X59" s="10"/>
      <c r="Y59" s="139"/>
      <c r="Z59" s="139"/>
      <c r="AA59" s="139"/>
      <c r="AB59" s="139"/>
      <c r="AC59" s="139"/>
    </row>
    <row r="60" spans="1:29" ht="15.75">
      <c r="A60" s="391">
        <v>42248</v>
      </c>
      <c r="B60" s="145">
        <v>121.51481784936998</v>
      </c>
      <c r="C60" s="145">
        <v>74.86206424310403</v>
      </c>
      <c r="D60" s="145">
        <v>268.22254499872355</v>
      </c>
      <c r="E60" s="145">
        <v>28.014474470626325</v>
      </c>
      <c r="F60" s="145">
        <v>48.008263388874987</v>
      </c>
      <c r="G60" s="115"/>
      <c r="H60" s="391">
        <v>42248</v>
      </c>
      <c r="I60" s="145">
        <v>33.653903139184706</v>
      </c>
      <c r="J60" s="145">
        <v>20.50294345464782</v>
      </c>
      <c r="K60" s="145">
        <v>37.320968111000219</v>
      </c>
      <c r="L60" s="145">
        <v>9.1364725029111327</v>
      </c>
      <c r="M60" s="145">
        <v>12.830785801325749</v>
      </c>
      <c r="N60" s="115"/>
      <c r="O60" s="391">
        <v>42248</v>
      </c>
      <c r="P60" s="145">
        <v>0.51557445649390499</v>
      </c>
      <c r="Q60" s="145">
        <v>27.272844176036198</v>
      </c>
      <c r="R60" s="145">
        <v>95.011350844115029</v>
      </c>
      <c r="S60" s="145">
        <v>26.523311626084634</v>
      </c>
      <c r="T60" s="145">
        <v>9.9195440807193003E-2</v>
      </c>
      <c r="U60" s="115"/>
      <c r="V60" s="115"/>
      <c r="W60" s="115"/>
      <c r="X60" s="10"/>
      <c r="Y60" s="139"/>
      <c r="Z60" s="139"/>
      <c r="AA60" s="139"/>
      <c r="AB60" s="139"/>
      <c r="AC60" s="139"/>
    </row>
    <row r="61" spans="1:29" ht="15.75">
      <c r="A61" s="391">
        <v>42278</v>
      </c>
      <c r="B61" s="144">
        <v>123.58401658570388</v>
      </c>
      <c r="C61" s="144">
        <v>67.604396441088795</v>
      </c>
      <c r="D61" s="144">
        <v>270.369526416106</v>
      </c>
      <c r="E61" s="144">
        <v>31.210703582288549</v>
      </c>
      <c r="F61" s="144">
        <v>48.635120155374963</v>
      </c>
      <c r="G61" s="115"/>
      <c r="H61" s="391">
        <v>42278</v>
      </c>
      <c r="I61" s="144">
        <v>35.353678281682015</v>
      </c>
      <c r="J61" s="144">
        <v>19.620492075221325</v>
      </c>
      <c r="K61" s="144">
        <v>37.956049728136342</v>
      </c>
      <c r="L61" s="144">
        <v>8.9010837906479932</v>
      </c>
      <c r="M61" s="144">
        <v>12.999764237096043</v>
      </c>
      <c r="N61" s="115"/>
      <c r="O61" s="391">
        <v>42278</v>
      </c>
      <c r="P61" s="144">
        <v>0.51106359138875601</v>
      </c>
      <c r="Q61" s="144">
        <v>26.375768587894029</v>
      </c>
      <c r="R61" s="144">
        <v>95.974769282649177</v>
      </c>
      <c r="S61" s="144">
        <v>26.976340619335769</v>
      </c>
      <c r="T61" s="144">
        <v>9.9873275884901982E-2</v>
      </c>
      <c r="U61" s="115"/>
      <c r="V61" s="115"/>
      <c r="W61" s="115"/>
      <c r="X61" s="10"/>
      <c r="Y61" s="139"/>
      <c r="Z61" s="139"/>
      <c r="AA61" s="139"/>
      <c r="AB61" s="139"/>
      <c r="AC61" s="139"/>
    </row>
    <row r="62" spans="1:29" ht="15.75">
      <c r="A62" s="391">
        <v>42309</v>
      </c>
      <c r="B62" s="145">
        <v>124.14632487865079</v>
      </c>
      <c r="C62" s="145">
        <v>70.095311213418654</v>
      </c>
      <c r="D62" s="145">
        <v>275.77892668541392</v>
      </c>
      <c r="E62" s="145">
        <v>32.292332675656098</v>
      </c>
      <c r="F62" s="145">
        <v>49.707317775566757</v>
      </c>
      <c r="G62" s="115"/>
      <c r="H62" s="391">
        <v>42309</v>
      </c>
      <c r="I62" s="145">
        <v>38.355174339372802</v>
      </c>
      <c r="J62" s="145">
        <v>20.573104098483569</v>
      </c>
      <c r="K62" s="145">
        <v>38.672941395032744</v>
      </c>
      <c r="L62" s="145">
        <v>9.3959457411790677</v>
      </c>
      <c r="M62" s="145">
        <v>13.295131418403368</v>
      </c>
      <c r="N62" s="115"/>
      <c r="O62" s="391">
        <v>42309</v>
      </c>
      <c r="P62" s="145">
        <v>0.54170291311315211</v>
      </c>
      <c r="Q62" s="145">
        <v>25.709459041400841</v>
      </c>
      <c r="R62" s="145">
        <v>96.341295767399785</v>
      </c>
      <c r="S62" s="145">
        <v>28.579648232734375</v>
      </c>
      <c r="T62" s="145">
        <v>0.10054654531540899</v>
      </c>
      <c r="U62" s="115"/>
      <c r="V62" s="115"/>
      <c r="W62" s="115"/>
      <c r="X62" s="10"/>
      <c r="Y62" s="139"/>
      <c r="Z62" s="139"/>
      <c r="AA62" s="139"/>
      <c r="AB62" s="139"/>
      <c r="AC62" s="139"/>
    </row>
    <row r="63" spans="1:29" ht="15.75">
      <c r="A63" s="391">
        <v>42339</v>
      </c>
      <c r="B63" s="144">
        <v>128.87459851427383</v>
      </c>
      <c r="C63" s="144">
        <v>71.061690372316534</v>
      </c>
      <c r="D63" s="144">
        <v>281.79325378838718</v>
      </c>
      <c r="E63" s="144">
        <v>34.413023878977867</v>
      </c>
      <c r="F63" s="144">
        <v>50.263935949817281</v>
      </c>
      <c r="G63" s="115"/>
      <c r="H63" s="391">
        <v>42339</v>
      </c>
      <c r="I63" s="144">
        <v>36.437009110601188</v>
      </c>
      <c r="J63" s="144">
        <v>20.723004535665666</v>
      </c>
      <c r="K63" s="144">
        <v>40.001791032573472</v>
      </c>
      <c r="L63" s="144">
        <v>10.75804428488917</v>
      </c>
      <c r="M63" s="144">
        <v>13.498040583407581</v>
      </c>
      <c r="N63" s="115"/>
      <c r="O63" s="391">
        <v>42339</v>
      </c>
      <c r="P63" s="144">
        <v>0.55024552330788501</v>
      </c>
      <c r="Q63" s="144">
        <v>26.075814530333208</v>
      </c>
      <c r="R63" s="144">
        <v>97.035884383341596</v>
      </c>
      <c r="S63" s="144">
        <v>29.133908340776472</v>
      </c>
      <c r="T63" s="144">
        <v>1.8388318539830002E-3</v>
      </c>
      <c r="U63" s="115"/>
      <c r="V63" s="115"/>
      <c r="W63" s="115"/>
      <c r="X63" s="10"/>
      <c r="Y63" s="139"/>
      <c r="Z63" s="139"/>
      <c r="AA63" s="139"/>
      <c r="AB63" s="139"/>
      <c r="AC63" s="139"/>
    </row>
    <row r="64" spans="1:29" ht="15.75">
      <c r="A64" s="391">
        <v>42370</v>
      </c>
      <c r="B64" s="145">
        <v>149.21290615056432</v>
      </c>
      <c r="C64" s="145">
        <v>65.336935348834203</v>
      </c>
      <c r="D64" s="145">
        <v>286.55013863126186</v>
      </c>
      <c r="E64" s="145">
        <v>35.354496691612816</v>
      </c>
      <c r="F64" s="145">
        <v>49.756076168353445</v>
      </c>
      <c r="G64" s="115"/>
      <c r="H64" s="391">
        <v>42370</v>
      </c>
      <c r="I64" s="145">
        <v>38.932589995245181</v>
      </c>
      <c r="J64" s="145">
        <v>18.892923415063603</v>
      </c>
      <c r="K64" s="145">
        <v>40.097785304020114</v>
      </c>
      <c r="L64" s="145">
        <v>10.046015748127598</v>
      </c>
      <c r="M64" s="145">
        <v>13.357873117484651</v>
      </c>
      <c r="N64" s="115"/>
      <c r="O64" s="391">
        <v>42370</v>
      </c>
      <c r="P64" s="145">
        <v>0.58764624569059387</v>
      </c>
      <c r="Q64" s="145">
        <v>20.602008599466366</v>
      </c>
      <c r="R64" s="145">
        <v>99.921119226631561</v>
      </c>
      <c r="S64" s="145">
        <v>29.877493930474479</v>
      </c>
      <c r="T64" s="145">
        <v>1.8498236248370001E-3</v>
      </c>
      <c r="U64" s="115"/>
      <c r="V64" s="115"/>
      <c r="W64" s="115"/>
      <c r="X64" s="10"/>
      <c r="Y64" s="139"/>
      <c r="Z64" s="139"/>
      <c r="AA64" s="139"/>
      <c r="AB64" s="139"/>
      <c r="AC64" s="139"/>
    </row>
    <row r="65" spans="1:29" ht="15.75">
      <c r="A65" s="391">
        <v>42401</v>
      </c>
      <c r="B65" s="144">
        <v>155.87015655472206</v>
      </c>
      <c r="C65" s="144">
        <v>71.586784855461204</v>
      </c>
      <c r="D65" s="144">
        <v>291.48253300819351</v>
      </c>
      <c r="E65" s="144">
        <v>38.601860924161365</v>
      </c>
      <c r="F65" s="144">
        <v>50.653108999954043</v>
      </c>
      <c r="G65" s="115"/>
      <c r="H65" s="391">
        <v>42401</v>
      </c>
      <c r="I65" s="144">
        <v>39.507717604272507</v>
      </c>
      <c r="J65" s="144">
        <v>19.160181590389517</v>
      </c>
      <c r="K65" s="144">
        <v>39.909226759972839</v>
      </c>
      <c r="L65" s="144">
        <v>9.6669495935292407</v>
      </c>
      <c r="M65" s="144">
        <v>13.850373265122952</v>
      </c>
      <c r="N65" s="115"/>
      <c r="O65" s="391">
        <v>42401</v>
      </c>
      <c r="P65" s="144">
        <v>0.126505719554032</v>
      </c>
      <c r="Q65" s="144">
        <v>21.041155449052127</v>
      </c>
      <c r="R65" s="144">
        <v>100.83282145596007</v>
      </c>
      <c r="S65" s="144">
        <v>29.900147353112779</v>
      </c>
      <c r="T65" s="144">
        <v>1.859774658421E-3</v>
      </c>
      <c r="U65" s="115"/>
      <c r="V65" s="115"/>
      <c r="W65" s="115"/>
      <c r="X65" s="11"/>
      <c r="Y65" s="139"/>
      <c r="Z65" s="139"/>
      <c r="AA65" s="139"/>
      <c r="AB65" s="139"/>
      <c r="AC65" s="139"/>
    </row>
    <row r="66" spans="1:29" ht="15.75">
      <c r="A66" s="391">
        <v>42430</v>
      </c>
      <c r="B66" s="145">
        <v>156.96865582899554</v>
      </c>
      <c r="C66" s="145">
        <v>74.037998456637794</v>
      </c>
      <c r="D66" s="145">
        <v>298.61557011932967</v>
      </c>
      <c r="E66" s="145">
        <v>42.074448095969601</v>
      </c>
      <c r="F66" s="145">
        <v>51.127814393400442</v>
      </c>
      <c r="G66" s="115"/>
      <c r="H66" s="391">
        <v>42430</v>
      </c>
      <c r="I66" s="145">
        <v>39.882119905505597</v>
      </c>
      <c r="J66" s="145">
        <v>20.032897136479779</v>
      </c>
      <c r="K66" s="145">
        <v>39.872466200744107</v>
      </c>
      <c r="L66" s="145">
        <v>11.243820337662257</v>
      </c>
      <c r="M66" s="145">
        <v>14.183203359620284</v>
      </c>
      <c r="N66" s="115"/>
      <c r="O66" s="391">
        <v>42430</v>
      </c>
      <c r="P66" s="145">
        <v>0.12845649459480998</v>
      </c>
      <c r="Q66" s="145">
        <v>22.426578105001919</v>
      </c>
      <c r="R66" s="145">
        <v>105.16486904825608</v>
      </c>
      <c r="S66" s="145">
        <v>30.798304524806721</v>
      </c>
      <c r="T66" s="145">
        <v>1.873345224401E-3</v>
      </c>
      <c r="U66" s="115"/>
      <c r="V66" s="115"/>
      <c r="W66" s="115"/>
      <c r="X66" s="10"/>
      <c r="Y66" s="139"/>
      <c r="Z66" s="139"/>
      <c r="AA66" s="139"/>
      <c r="AB66" s="139"/>
      <c r="AC66" s="139"/>
    </row>
    <row r="67" spans="1:29" ht="15.75">
      <c r="A67" s="391">
        <v>42461</v>
      </c>
      <c r="B67" s="144">
        <v>159.54248438060779</v>
      </c>
      <c r="C67" s="144">
        <v>78.417234867305154</v>
      </c>
      <c r="D67" s="144">
        <v>306.99095463829343</v>
      </c>
      <c r="E67" s="144">
        <v>48.50560800460282</v>
      </c>
      <c r="F67" s="144">
        <v>51.077591542725706</v>
      </c>
      <c r="G67" s="115"/>
      <c r="H67" s="391">
        <v>42461</v>
      </c>
      <c r="I67" s="144">
        <v>38.207471256883032</v>
      </c>
      <c r="J67" s="144">
        <v>21.802270079341969</v>
      </c>
      <c r="K67" s="144">
        <v>41.005735759208008</v>
      </c>
      <c r="L67" s="144">
        <v>10.621969811877353</v>
      </c>
      <c r="M67" s="144">
        <v>14.151859979571931</v>
      </c>
      <c r="N67" s="115"/>
      <c r="O67" s="391">
        <v>42461</v>
      </c>
      <c r="P67" s="144">
        <v>0.17415856877288896</v>
      </c>
      <c r="Q67" s="144">
        <v>19.643627286472519</v>
      </c>
      <c r="R67" s="144">
        <v>105.97015230549023</v>
      </c>
      <c r="S67" s="144">
        <v>32.559663509951228</v>
      </c>
      <c r="T67" s="144">
        <v>1.8845143278189999E-3</v>
      </c>
      <c r="U67" s="115"/>
      <c r="V67" s="115"/>
      <c r="W67" s="115"/>
      <c r="X67" s="10"/>
      <c r="Y67" s="139"/>
      <c r="Z67" s="139"/>
      <c r="AA67" s="139"/>
      <c r="AB67" s="139"/>
      <c r="AC67" s="139"/>
    </row>
    <row r="68" spans="1:29" ht="15.75">
      <c r="A68" s="391">
        <v>42491</v>
      </c>
      <c r="B68" s="145">
        <v>162.05438020933084</v>
      </c>
      <c r="C68" s="145">
        <v>80.600465140122424</v>
      </c>
      <c r="D68" s="145">
        <v>310.3821765637818</v>
      </c>
      <c r="E68" s="145">
        <v>50.351042380195679</v>
      </c>
      <c r="F68" s="145">
        <v>47.652657572993974</v>
      </c>
      <c r="G68" s="115"/>
      <c r="H68" s="391">
        <v>42491</v>
      </c>
      <c r="I68" s="145">
        <v>38.755004987839449</v>
      </c>
      <c r="J68" s="145">
        <v>22.745678927002892</v>
      </c>
      <c r="K68" s="145">
        <v>40.351165200707698</v>
      </c>
      <c r="L68" s="145">
        <v>10.321894624596778</v>
      </c>
      <c r="M68" s="145">
        <v>14.541190651270853</v>
      </c>
      <c r="N68" s="115"/>
      <c r="O68" s="391">
        <v>42491</v>
      </c>
      <c r="P68" s="145">
        <v>0.11841685842284501</v>
      </c>
      <c r="Q68" s="145">
        <v>20.642269842389851</v>
      </c>
      <c r="R68" s="145">
        <v>104.95374034831846</v>
      </c>
      <c r="S68" s="145">
        <v>32.652225552516605</v>
      </c>
      <c r="T68" s="145">
        <v>1.896622706355E-3</v>
      </c>
      <c r="U68" s="115"/>
      <c r="V68" s="115"/>
      <c r="W68" s="115"/>
      <c r="X68" s="10"/>
      <c r="Y68" s="139"/>
      <c r="Z68" s="139"/>
      <c r="AA68" s="139"/>
      <c r="AB68" s="139"/>
      <c r="AC68" s="139"/>
    </row>
    <row r="69" spans="1:29" ht="15.75">
      <c r="A69" s="391">
        <v>42522</v>
      </c>
      <c r="B69" s="144">
        <v>162.16502972027178</v>
      </c>
      <c r="C69" s="144">
        <v>83.301803346609347</v>
      </c>
      <c r="D69" s="144">
        <v>314.35827845257546</v>
      </c>
      <c r="E69" s="144">
        <v>56.445222788773847</v>
      </c>
      <c r="F69" s="144">
        <v>52.591490775524996</v>
      </c>
      <c r="G69" s="115"/>
      <c r="H69" s="391">
        <v>42522</v>
      </c>
      <c r="I69" s="144">
        <v>36.741011687131405</v>
      </c>
      <c r="J69" s="144">
        <v>24.886502524180301</v>
      </c>
      <c r="K69" s="144">
        <v>40.446227643483923</v>
      </c>
      <c r="L69" s="144">
        <v>8.2133243810788397</v>
      </c>
      <c r="M69" s="144">
        <v>14.927599979240698</v>
      </c>
      <c r="N69" s="115"/>
      <c r="O69" s="391">
        <v>42522</v>
      </c>
      <c r="P69" s="144">
        <v>0.13398597282423097</v>
      </c>
      <c r="Q69" s="144">
        <v>23.185485073266445</v>
      </c>
      <c r="R69" s="144">
        <v>106.38586317540158</v>
      </c>
      <c r="S69" s="144">
        <v>33.117240333875429</v>
      </c>
      <c r="T69" s="144">
        <v>1.9102234991029998E-3</v>
      </c>
      <c r="U69" s="115"/>
      <c r="V69" s="115"/>
      <c r="W69" s="115"/>
      <c r="X69" s="10"/>
      <c r="Y69" s="139"/>
      <c r="Z69" s="139"/>
      <c r="AA69" s="139"/>
      <c r="AB69" s="139"/>
      <c r="AC69" s="139"/>
    </row>
    <row r="70" spans="1:29" ht="15.75">
      <c r="A70" s="391">
        <v>42552</v>
      </c>
      <c r="B70" s="145">
        <v>165.98872038450079</v>
      </c>
      <c r="C70" s="145">
        <v>82.216025858082858</v>
      </c>
      <c r="D70" s="145">
        <v>327.74984887739112</v>
      </c>
      <c r="E70" s="145">
        <v>61.659860073362921</v>
      </c>
      <c r="F70" s="145">
        <v>52.169586709908501</v>
      </c>
      <c r="G70" s="115"/>
      <c r="H70" s="391">
        <v>42552</v>
      </c>
      <c r="I70" s="145">
        <v>37.262526000650141</v>
      </c>
      <c r="J70" s="145">
        <v>22.546295294963034</v>
      </c>
      <c r="K70" s="145">
        <v>41.751149759121638</v>
      </c>
      <c r="L70" s="145">
        <v>7.6283852047205647</v>
      </c>
      <c r="M70" s="145">
        <v>14.63365592989136</v>
      </c>
      <c r="N70" s="115"/>
      <c r="O70" s="391">
        <v>42552</v>
      </c>
      <c r="P70" s="145">
        <v>0.13492873296848501</v>
      </c>
      <c r="Q70" s="145">
        <v>26.664581066393961</v>
      </c>
      <c r="R70" s="145">
        <v>106.52060666909826</v>
      </c>
      <c r="S70" s="145">
        <v>31.851850161086059</v>
      </c>
      <c r="T70" s="145">
        <v>1.922666735372E-3</v>
      </c>
      <c r="U70" s="115"/>
      <c r="V70" s="115"/>
      <c r="W70" s="115"/>
      <c r="X70" s="10"/>
      <c r="Y70" s="139"/>
      <c r="Z70" s="139"/>
      <c r="AA70" s="139"/>
      <c r="AB70" s="139"/>
      <c r="AC70" s="139"/>
    </row>
    <row r="71" spans="1:29" ht="15.75">
      <c r="A71" s="391">
        <v>42583</v>
      </c>
      <c r="B71" s="144">
        <v>170.84647825206872</v>
      </c>
      <c r="C71" s="144">
        <v>88.757799698452317</v>
      </c>
      <c r="D71" s="144">
        <v>318.7535625653984</v>
      </c>
      <c r="E71" s="144">
        <v>64.590445270312188</v>
      </c>
      <c r="F71" s="144">
        <v>53.468217538027623</v>
      </c>
      <c r="G71" s="115"/>
      <c r="H71" s="391">
        <v>42583</v>
      </c>
      <c r="I71" s="144">
        <v>40.684431017214223</v>
      </c>
      <c r="J71" s="144">
        <v>24.125012941499058</v>
      </c>
      <c r="K71" s="144">
        <v>40.381691691095</v>
      </c>
      <c r="L71" s="144">
        <v>9.1410260543620812</v>
      </c>
      <c r="M71" s="144">
        <v>14.193177138447457</v>
      </c>
      <c r="N71" s="115"/>
      <c r="O71" s="391">
        <v>42583</v>
      </c>
      <c r="P71" s="144">
        <v>0.22338113894310901</v>
      </c>
      <c r="Q71" s="144">
        <v>27.258763629151705</v>
      </c>
      <c r="R71" s="144">
        <v>96.623598374057892</v>
      </c>
      <c r="S71" s="144">
        <v>32.0843116347856</v>
      </c>
      <c r="T71" s="144">
        <v>1.9378751250010001E-3</v>
      </c>
      <c r="U71" s="115"/>
      <c r="V71" s="115"/>
      <c r="W71" s="115"/>
      <c r="X71" s="10"/>
      <c r="Y71" s="139"/>
      <c r="Z71" s="139"/>
      <c r="AA71" s="139"/>
      <c r="AB71" s="139"/>
      <c r="AC71" s="139"/>
    </row>
    <row r="72" spans="1:29" ht="15.75">
      <c r="A72" s="391">
        <v>42614</v>
      </c>
      <c r="B72" s="145">
        <v>169.61766854777983</v>
      </c>
      <c r="C72" s="145">
        <v>92.659050106550168</v>
      </c>
      <c r="D72" s="145">
        <v>325.4608524666977</v>
      </c>
      <c r="E72" s="145">
        <v>66.830397080621097</v>
      </c>
      <c r="F72" s="145">
        <v>53.967523552914223</v>
      </c>
      <c r="G72" s="115"/>
      <c r="H72" s="391">
        <v>42614</v>
      </c>
      <c r="I72" s="145">
        <v>40.901815874704582</v>
      </c>
      <c r="J72" s="145">
        <v>24.746753675276498</v>
      </c>
      <c r="K72" s="145">
        <v>41.100736217407338</v>
      </c>
      <c r="L72" s="145">
        <v>10.902553088275038</v>
      </c>
      <c r="M72" s="145">
        <v>14.328792898395504</v>
      </c>
      <c r="N72" s="115"/>
      <c r="O72" s="391">
        <v>42614</v>
      </c>
      <c r="P72" s="145">
        <v>0.196101369023747</v>
      </c>
      <c r="Q72" s="145">
        <v>27.592266497880058</v>
      </c>
      <c r="R72" s="145">
        <v>99.184498498737554</v>
      </c>
      <c r="S72" s="145">
        <v>32.369195282596344</v>
      </c>
      <c r="T72" s="145">
        <v>1.950407331699E-3</v>
      </c>
      <c r="U72" s="115"/>
      <c r="V72" s="115"/>
      <c r="W72" s="115"/>
      <c r="X72" s="10"/>
      <c r="Y72" s="139"/>
      <c r="Z72" s="139"/>
      <c r="AA72" s="139"/>
      <c r="AB72" s="139"/>
      <c r="AC72" s="139"/>
    </row>
    <row r="73" spans="1:29" ht="15.75">
      <c r="A73" s="391">
        <v>42644</v>
      </c>
      <c r="B73" s="144">
        <v>170.96290731361421</v>
      </c>
      <c r="C73" s="144">
        <v>90.765166304818536</v>
      </c>
      <c r="D73" s="144">
        <v>332.33788972769395</v>
      </c>
      <c r="E73" s="144">
        <v>69.581061525335087</v>
      </c>
      <c r="F73" s="144">
        <v>53.298138027998604</v>
      </c>
      <c r="G73" s="115"/>
      <c r="H73" s="391">
        <v>42644</v>
      </c>
      <c r="I73" s="144">
        <v>41.343875609591208</v>
      </c>
      <c r="J73" s="144">
        <v>25.322161135808255</v>
      </c>
      <c r="K73" s="144">
        <v>41.600151543571933</v>
      </c>
      <c r="L73" s="144">
        <v>10.591061553181575</v>
      </c>
      <c r="M73" s="144">
        <v>14.281943425055541</v>
      </c>
      <c r="N73" s="115"/>
      <c r="O73" s="391">
        <v>42644</v>
      </c>
      <c r="P73" s="144">
        <v>0.30700098353052696</v>
      </c>
      <c r="Q73" s="144">
        <v>24.897180210699467</v>
      </c>
      <c r="R73" s="144">
        <v>101.28911252089435</v>
      </c>
      <c r="S73" s="144">
        <v>32.736240129145955</v>
      </c>
      <c r="T73" s="144">
        <v>1.9626170515619997E-3</v>
      </c>
      <c r="U73" s="115"/>
      <c r="V73" s="115"/>
      <c r="W73" s="115"/>
      <c r="X73" s="10"/>
      <c r="Y73" s="139"/>
      <c r="Z73" s="139"/>
      <c r="AA73" s="139"/>
      <c r="AB73" s="139"/>
      <c r="AC73" s="139"/>
    </row>
    <row r="74" spans="1:29" ht="15.75">
      <c r="A74" s="391">
        <v>42675</v>
      </c>
      <c r="B74" s="145">
        <v>171.97322934554299</v>
      </c>
      <c r="C74" s="145">
        <v>89.780479016392121</v>
      </c>
      <c r="D74" s="145">
        <v>340.99078270161124</v>
      </c>
      <c r="E74" s="145">
        <v>69.641077120999597</v>
      </c>
      <c r="F74" s="145">
        <v>54.028881534070983</v>
      </c>
      <c r="G74" s="115"/>
      <c r="H74" s="391">
        <v>42675</v>
      </c>
      <c r="I74" s="145">
        <v>46.492293478177452</v>
      </c>
      <c r="J74" s="145">
        <v>29.68951603313112</v>
      </c>
      <c r="K74" s="145">
        <v>43.639441489266829</v>
      </c>
      <c r="L74" s="145">
        <v>12.109112191293091</v>
      </c>
      <c r="M74" s="145">
        <v>14.476106290071334</v>
      </c>
      <c r="N74" s="115"/>
      <c r="O74" s="391">
        <v>42675</v>
      </c>
      <c r="P74" s="145">
        <v>0.108184002090085</v>
      </c>
      <c r="Q74" s="145">
        <v>26.085171877796764</v>
      </c>
      <c r="R74" s="145">
        <v>103.57800365600403</v>
      </c>
      <c r="S74" s="145">
        <v>33.002510707300239</v>
      </c>
      <c r="T74" s="145">
        <v>1.9745624217909997E-3</v>
      </c>
      <c r="U74" s="115"/>
      <c r="V74" s="115"/>
      <c r="W74" s="115"/>
      <c r="X74" s="10"/>
      <c r="Y74" s="139"/>
      <c r="Z74" s="139"/>
      <c r="AA74" s="139"/>
      <c r="AB74" s="139"/>
      <c r="AC74" s="139"/>
    </row>
    <row r="75" spans="1:29" ht="15.75">
      <c r="A75" s="391">
        <v>42705</v>
      </c>
      <c r="B75" s="144">
        <v>176.76931058236804</v>
      </c>
      <c r="C75" s="144">
        <v>97.503980638571605</v>
      </c>
      <c r="D75" s="144">
        <v>344.41257149086641</v>
      </c>
      <c r="E75" s="144">
        <v>74.712316257210887</v>
      </c>
      <c r="F75" s="144">
        <v>54.728673357465524</v>
      </c>
      <c r="G75" s="115"/>
      <c r="H75" s="391">
        <v>42705</v>
      </c>
      <c r="I75" s="144">
        <v>43.559830369854708</v>
      </c>
      <c r="J75" s="144">
        <v>25.821282022693751</v>
      </c>
      <c r="K75" s="144">
        <v>41.20507469917532</v>
      </c>
      <c r="L75" s="144">
        <v>11.480889220771319</v>
      </c>
      <c r="M75" s="144">
        <v>14.469571464903328</v>
      </c>
      <c r="N75" s="115"/>
      <c r="O75" s="391">
        <v>42705</v>
      </c>
      <c r="P75" s="144">
        <v>0.10138923100546801</v>
      </c>
      <c r="Q75" s="144">
        <v>28.11907537286978</v>
      </c>
      <c r="R75" s="144">
        <v>104.4422320525458</v>
      </c>
      <c r="S75" s="144">
        <v>31.241505087787939</v>
      </c>
      <c r="T75" s="144">
        <v>1.988338442235E-3</v>
      </c>
      <c r="U75" s="115"/>
      <c r="V75" s="115"/>
      <c r="W75" s="115"/>
      <c r="X75" s="10"/>
      <c r="Y75" s="139"/>
      <c r="Z75" s="139"/>
      <c r="AA75" s="139"/>
      <c r="AB75" s="139"/>
      <c r="AC75" s="139"/>
    </row>
    <row r="76" spans="1:29" ht="15.75">
      <c r="A76" s="391">
        <v>42736</v>
      </c>
      <c r="B76" s="145">
        <v>172.95062535673358</v>
      </c>
      <c r="C76" s="145">
        <v>102.22154573895993</v>
      </c>
      <c r="D76" s="145">
        <v>353.08898288001598</v>
      </c>
      <c r="E76" s="145">
        <v>69.423157194340632</v>
      </c>
      <c r="F76" s="145">
        <v>53.964997712875132</v>
      </c>
      <c r="G76" s="115"/>
      <c r="H76" s="391">
        <v>42736</v>
      </c>
      <c r="I76" s="145">
        <v>43.785212615991959</v>
      </c>
      <c r="J76" s="145">
        <v>24.067263355210009</v>
      </c>
      <c r="K76" s="145">
        <v>42.035098362572512</v>
      </c>
      <c r="L76" s="145">
        <v>11.070956211394098</v>
      </c>
      <c r="M76" s="145">
        <v>14.012752050098165</v>
      </c>
      <c r="N76" s="115"/>
      <c r="O76" s="391">
        <v>42736</v>
      </c>
      <c r="P76" s="145">
        <v>0.24798826540422397</v>
      </c>
      <c r="Q76" s="145">
        <v>30.850853996560893</v>
      </c>
      <c r="R76" s="145">
        <v>105.88690661015026</v>
      </c>
      <c r="S76" s="145">
        <v>26.138968916906983</v>
      </c>
      <c r="T76" s="145">
        <v>2.0019116429410002E-3</v>
      </c>
      <c r="U76" s="115"/>
      <c r="V76" s="115"/>
      <c r="W76" s="115"/>
      <c r="X76" s="115"/>
      <c r="Y76" s="115"/>
      <c r="Z76" s="115"/>
      <c r="AA76" s="115"/>
      <c r="AB76" s="115"/>
      <c r="AC76" s="115"/>
    </row>
    <row r="77" spans="1:29" ht="15.75">
      <c r="A77" s="391">
        <v>42767</v>
      </c>
      <c r="B77" s="144">
        <v>178.82724032662929</v>
      </c>
      <c r="C77" s="144">
        <v>107.33364339304117</v>
      </c>
      <c r="D77" s="144">
        <v>376.04763284091393</v>
      </c>
      <c r="E77" s="144">
        <v>72.26809715032563</v>
      </c>
      <c r="F77" s="144">
        <v>54.489179862243539</v>
      </c>
      <c r="G77" s="115"/>
      <c r="H77" s="391">
        <v>42767</v>
      </c>
      <c r="I77" s="144">
        <v>44.809267942131086</v>
      </c>
      <c r="J77" s="144">
        <v>26.151974095557605</v>
      </c>
      <c r="K77" s="144">
        <v>43.971162216642924</v>
      </c>
      <c r="L77" s="144">
        <v>11.528212429989198</v>
      </c>
      <c r="M77" s="144">
        <v>14.139540898869669</v>
      </c>
      <c r="N77" s="115"/>
      <c r="O77" s="391">
        <v>42767</v>
      </c>
      <c r="P77" s="144">
        <v>0.27941185901911897</v>
      </c>
      <c r="Q77" s="144">
        <v>32.040031833442995</v>
      </c>
      <c r="R77" s="144">
        <v>103.93893865028606</v>
      </c>
      <c r="S77" s="144">
        <v>26.338399832315648</v>
      </c>
      <c r="T77" s="144">
        <v>2.010897717453E-3</v>
      </c>
      <c r="U77" s="115"/>
      <c r="V77" s="115"/>
      <c r="W77" s="115"/>
      <c r="X77" s="115"/>
      <c r="Y77" s="115"/>
      <c r="Z77" s="115"/>
      <c r="AA77" s="115"/>
      <c r="AB77" s="115"/>
      <c r="AC77" s="115"/>
    </row>
    <row r="78" spans="1:29" ht="15.75">
      <c r="A78" s="391">
        <v>42795</v>
      </c>
      <c r="B78" s="145">
        <v>181.81661216533885</v>
      </c>
      <c r="C78" s="145">
        <v>112.63638435605068</v>
      </c>
      <c r="D78" s="145">
        <v>385.94103842004</v>
      </c>
      <c r="E78" s="145">
        <v>73.647129841675053</v>
      </c>
      <c r="F78" s="145">
        <v>54.9082847198545</v>
      </c>
      <c r="G78" s="115"/>
      <c r="H78" s="391">
        <v>42795</v>
      </c>
      <c r="I78" s="145">
        <v>41.178181518569787</v>
      </c>
      <c r="J78" s="145">
        <v>23.937990581076903</v>
      </c>
      <c r="K78" s="145">
        <v>44.223750634390818</v>
      </c>
      <c r="L78" s="145">
        <v>10.041607275869024</v>
      </c>
      <c r="M78" s="145">
        <v>14.206857724977485</v>
      </c>
      <c r="N78" s="115"/>
      <c r="O78" s="391">
        <v>42795</v>
      </c>
      <c r="P78" s="145">
        <v>0.42795980273156203</v>
      </c>
      <c r="Q78" s="145">
        <v>32.900484884307183</v>
      </c>
      <c r="R78" s="145">
        <v>104.28081935700988</v>
      </c>
      <c r="S78" s="145">
        <v>26.623429055802298</v>
      </c>
      <c r="T78" s="145">
        <v>2.0247296478330002E-3</v>
      </c>
      <c r="U78" s="115"/>
      <c r="V78" s="115"/>
      <c r="W78" s="115"/>
      <c r="X78" s="115"/>
      <c r="Y78" s="115"/>
      <c r="Z78" s="115"/>
      <c r="AA78" s="115"/>
      <c r="AB78" s="115"/>
      <c r="AC78" s="115"/>
    </row>
    <row r="79" spans="1:29" ht="15.75">
      <c r="A79" s="391">
        <v>42826</v>
      </c>
      <c r="B79" s="144">
        <v>181.92620624686214</v>
      </c>
      <c r="C79" s="144">
        <v>113.3106197793914</v>
      </c>
      <c r="D79" s="144">
        <v>388.28109602012051</v>
      </c>
      <c r="E79" s="144">
        <v>75.205479080400423</v>
      </c>
      <c r="F79" s="144">
        <v>54.068352893381658</v>
      </c>
      <c r="G79" s="115"/>
      <c r="H79" s="391">
        <v>42826</v>
      </c>
      <c r="I79" s="144">
        <v>44.151876400757288</v>
      </c>
      <c r="J79" s="144">
        <v>26.706177413273494</v>
      </c>
      <c r="K79" s="144">
        <v>45.953548880733294</v>
      </c>
      <c r="L79" s="144">
        <v>11.141125975028212</v>
      </c>
      <c r="M79" s="144">
        <v>13.982428963002391</v>
      </c>
      <c r="N79" s="115"/>
      <c r="O79" s="391">
        <v>42826</v>
      </c>
      <c r="P79" s="144">
        <v>0.30006859603443198</v>
      </c>
      <c r="Q79" s="144">
        <v>32.720471034612615</v>
      </c>
      <c r="R79" s="144">
        <v>105.10303753372857</v>
      </c>
      <c r="S79" s="144">
        <v>26.743008325498153</v>
      </c>
      <c r="T79" s="144">
        <v>2.0332045000739998E-3</v>
      </c>
      <c r="U79" s="115"/>
      <c r="V79" s="115"/>
      <c r="W79" s="115"/>
      <c r="X79" s="115"/>
      <c r="Y79" s="115"/>
      <c r="Z79" s="115"/>
      <c r="AA79" s="115"/>
      <c r="AB79" s="115"/>
      <c r="AC79" s="115"/>
    </row>
    <row r="80" spans="1:29" ht="15.75">
      <c r="A80" s="391">
        <v>42856</v>
      </c>
      <c r="B80" s="145">
        <v>187.11278875756233</v>
      </c>
      <c r="C80" s="145">
        <v>113.28324304500025</v>
      </c>
      <c r="D80" s="145">
        <v>391.41622030685141</v>
      </c>
      <c r="E80" s="145">
        <v>74.577618052604976</v>
      </c>
      <c r="F80" s="145">
        <v>53.946676502409041</v>
      </c>
      <c r="H80" s="391">
        <v>42856</v>
      </c>
      <c r="I80" s="145">
        <v>41.787163097518842</v>
      </c>
      <c r="J80" s="145">
        <v>31.544601451860608</v>
      </c>
      <c r="K80" s="145">
        <v>43.880899491458294</v>
      </c>
      <c r="L80" s="145">
        <v>11.745494910494847</v>
      </c>
      <c r="M80" s="145">
        <v>13.951326063059195</v>
      </c>
      <c r="O80" s="391">
        <v>42856</v>
      </c>
      <c r="P80" s="145">
        <v>0.31162941758173907</v>
      </c>
      <c r="Q80" s="145">
        <v>32.639743258796365</v>
      </c>
      <c r="R80" s="145">
        <v>94.660994098611084</v>
      </c>
      <c r="S80" s="145">
        <v>27.018123735574946</v>
      </c>
      <c r="T80" s="145">
        <v>2.045170754844E-3</v>
      </c>
    </row>
    <row r="81" spans="1:21" ht="15.75">
      <c r="A81" s="391">
        <v>42887</v>
      </c>
      <c r="B81" s="144">
        <v>187.92396339569947</v>
      </c>
      <c r="C81" s="144">
        <v>113.66883394906385</v>
      </c>
      <c r="D81" s="144">
        <v>395.30806566531561</v>
      </c>
      <c r="E81" s="144">
        <v>74.665889787209935</v>
      </c>
      <c r="F81" s="144">
        <v>53.815961157595659</v>
      </c>
      <c r="H81" s="391">
        <v>42887</v>
      </c>
      <c r="I81" s="144">
        <v>43.144730978742302</v>
      </c>
      <c r="J81" s="144">
        <v>32.921294815485226</v>
      </c>
      <c r="K81" s="144">
        <v>45.300617166473984</v>
      </c>
      <c r="L81" s="144">
        <v>11.947580924986031</v>
      </c>
      <c r="M81" s="144">
        <v>13.912151468473903</v>
      </c>
      <c r="O81" s="391">
        <v>42887</v>
      </c>
      <c r="P81" s="144">
        <v>0.37651163976516311</v>
      </c>
      <c r="Q81" s="144">
        <v>33.35897110629594</v>
      </c>
      <c r="R81" s="144">
        <v>95.722716150782489</v>
      </c>
      <c r="S81" s="144">
        <v>27.29547743669097</v>
      </c>
      <c r="T81" s="144">
        <v>2.0586812230679995E-3</v>
      </c>
    </row>
    <row r="82" spans="1:21" ht="15.75">
      <c r="A82" s="391">
        <v>42917</v>
      </c>
      <c r="B82" s="145">
        <v>194.35736764672589</v>
      </c>
      <c r="C82" s="145">
        <v>110.78538555091842</v>
      </c>
      <c r="D82" s="145">
        <v>394.06956809465419</v>
      </c>
      <c r="E82" s="145">
        <v>73.129360392612838</v>
      </c>
      <c r="F82" s="145">
        <v>42.792768579804537</v>
      </c>
      <c r="H82" s="391">
        <v>42917</v>
      </c>
      <c r="I82" s="145">
        <v>44.878299411328619</v>
      </c>
      <c r="J82" s="145">
        <v>34.503843105566176</v>
      </c>
      <c r="K82" s="145">
        <v>47.262852874956877</v>
      </c>
      <c r="L82" s="145">
        <v>12.149144763688831</v>
      </c>
      <c r="M82" s="145">
        <v>13.134475942537012</v>
      </c>
      <c r="O82" s="391">
        <v>42917</v>
      </c>
      <c r="P82" s="145">
        <v>0.34020500043817298</v>
      </c>
      <c r="Q82" s="145">
        <v>34.46071998460107</v>
      </c>
      <c r="R82" s="145">
        <v>96.257799482823572</v>
      </c>
      <c r="S82" s="145">
        <v>26.429316360628999</v>
      </c>
      <c r="T82" s="145">
        <v>2.0699823489690001E-3</v>
      </c>
    </row>
    <row r="83" spans="1:21" ht="15.75">
      <c r="A83" s="391">
        <v>42948</v>
      </c>
      <c r="B83" s="144">
        <v>196.21406121881816</v>
      </c>
      <c r="C83" s="144">
        <v>116.26059847780971</v>
      </c>
      <c r="D83" s="144">
        <v>386.74196059212989</v>
      </c>
      <c r="E83" s="144">
        <v>73.472354988814757</v>
      </c>
      <c r="F83" s="144">
        <v>43.180082511318346</v>
      </c>
      <c r="H83" s="391">
        <v>42948</v>
      </c>
      <c r="I83" s="144">
        <v>45.41862520434784</v>
      </c>
      <c r="J83" s="144">
        <v>34.821059229222925</v>
      </c>
      <c r="K83" s="144">
        <v>48.04274769473777</v>
      </c>
      <c r="L83" s="144">
        <v>12.724735400836279</v>
      </c>
      <c r="M83" s="144">
        <v>13.232087430901942</v>
      </c>
      <c r="O83" s="391">
        <v>42948</v>
      </c>
      <c r="P83" s="144">
        <v>0.33885232115071007</v>
      </c>
      <c r="Q83" s="144">
        <v>35.00657645239226</v>
      </c>
      <c r="R83" s="144">
        <v>96.033020005590103</v>
      </c>
      <c r="S83" s="144">
        <v>26.850484197953126</v>
      </c>
      <c r="T83" s="144">
        <v>2.0820952388099999E-3</v>
      </c>
    </row>
    <row r="84" spans="1:21" ht="15.75">
      <c r="A84" s="391">
        <v>42979</v>
      </c>
      <c r="B84" s="145">
        <v>194.82434916766371</v>
      </c>
      <c r="C84" s="145">
        <v>128.51087414058395</v>
      </c>
      <c r="D84" s="145">
        <v>389.76814182792515</v>
      </c>
      <c r="E84" s="145">
        <v>77.944741947737555</v>
      </c>
      <c r="F84" s="145">
        <v>43.713415883953111</v>
      </c>
      <c r="H84" s="391">
        <v>42979</v>
      </c>
      <c r="I84" s="145">
        <v>45.086634127758536</v>
      </c>
      <c r="J84" s="145">
        <v>35.098325785160029</v>
      </c>
      <c r="K84" s="145">
        <v>46.912588008553314</v>
      </c>
      <c r="L84" s="145">
        <v>13.620430158546439</v>
      </c>
      <c r="M84" s="145">
        <v>13.401841580719166</v>
      </c>
      <c r="O84" s="391">
        <v>42979</v>
      </c>
      <c r="P84" s="145">
        <v>0.39444072396011304</v>
      </c>
      <c r="Q84" s="145">
        <v>35.633801297417953</v>
      </c>
      <c r="R84" s="145">
        <v>96.388001046617447</v>
      </c>
      <c r="S84" s="145">
        <v>27.283553835603467</v>
      </c>
      <c r="T84" s="145">
        <v>2.0922756682569999E-3</v>
      </c>
    </row>
    <row r="85" spans="1:21" ht="15.75">
      <c r="A85" s="391">
        <v>43009</v>
      </c>
      <c r="B85" s="144">
        <v>195.51290806109466</v>
      </c>
      <c r="C85" s="144">
        <v>124.05852288553118</v>
      </c>
      <c r="D85" s="144">
        <v>393.188432893867</v>
      </c>
      <c r="E85" s="144">
        <v>83.902140231338805</v>
      </c>
      <c r="F85" s="144">
        <v>43.506347115501441</v>
      </c>
      <c r="H85" s="391">
        <v>43009</v>
      </c>
      <c r="I85" s="144">
        <v>38.892008271747393</v>
      </c>
      <c r="J85" s="144">
        <v>25.196738903982403</v>
      </c>
      <c r="K85" s="144">
        <v>44.280902376521098</v>
      </c>
      <c r="L85" s="144">
        <v>11.811721892312727</v>
      </c>
      <c r="M85" s="144">
        <v>13.3480147338927</v>
      </c>
      <c r="O85" s="391">
        <v>43009</v>
      </c>
      <c r="P85" s="144">
        <v>0.42658409031245703</v>
      </c>
      <c r="Q85" s="144">
        <v>30.525299751174039</v>
      </c>
      <c r="R85" s="144">
        <v>96.948460146521441</v>
      </c>
      <c r="S85" s="144">
        <v>27.394761175631597</v>
      </c>
      <c r="T85" s="144">
        <v>2.1019732707149999E-3</v>
      </c>
    </row>
    <row r="86" spans="1:21" ht="15.75">
      <c r="A86" s="391">
        <v>43040</v>
      </c>
      <c r="B86" s="145">
        <v>199.41639550884437</v>
      </c>
      <c r="C86" s="145">
        <v>126.78779135687796</v>
      </c>
      <c r="D86" s="145">
        <v>396.94086526383262</v>
      </c>
      <c r="E86" s="145">
        <v>88.295810803290365</v>
      </c>
      <c r="F86" s="145">
        <v>44.164092802895865</v>
      </c>
      <c r="H86" s="391">
        <v>43040</v>
      </c>
      <c r="I86" s="145">
        <v>39.113946609392578</v>
      </c>
      <c r="J86" s="145">
        <v>27.04370604540205</v>
      </c>
      <c r="K86" s="145">
        <v>44.254693237877156</v>
      </c>
      <c r="L86" s="145">
        <v>11.604150559458152</v>
      </c>
      <c r="M86" s="145">
        <v>13.5104962167535</v>
      </c>
      <c r="O86" s="391">
        <v>43040</v>
      </c>
      <c r="P86" s="145">
        <v>0.43648978055356413</v>
      </c>
      <c r="Q86" s="145">
        <v>30.359717683905735</v>
      </c>
      <c r="R86" s="145">
        <v>96.801135361649457</v>
      </c>
      <c r="S86" s="145">
        <v>27.639720325602955</v>
      </c>
      <c r="T86" s="145">
        <v>2.111716970196E-3</v>
      </c>
    </row>
    <row r="87" spans="1:21" ht="15.75">
      <c r="A87" s="391">
        <v>43070</v>
      </c>
      <c r="B87" s="144">
        <v>202.56364562911295</v>
      </c>
      <c r="C87" s="144">
        <v>135.41702730988175</v>
      </c>
      <c r="D87" s="144">
        <v>403.33690773840931</v>
      </c>
      <c r="E87" s="144">
        <v>88.340266252151295</v>
      </c>
      <c r="F87" s="144">
        <v>44.900848290121552</v>
      </c>
      <c r="H87" s="391">
        <v>43070</v>
      </c>
      <c r="I87" s="144">
        <v>47.306333121402169</v>
      </c>
      <c r="J87" s="144">
        <v>35.671145089777184</v>
      </c>
      <c r="K87" s="144">
        <v>48.771500854007606</v>
      </c>
      <c r="L87" s="144">
        <v>18.775764777385426</v>
      </c>
      <c r="M87" s="144">
        <v>13.766254202097439</v>
      </c>
      <c r="O87" s="391">
        <v>43070</v>
      </c>
      <c r="P87" s="144">
        <v>0.43513762799228295</v>
      </c>
      <c r="Q87" s="144">
        <v>30.345535423912921</v>
      </c>
      <c r="R87" s="144">
        <v>97.141453093229629</v>
      </c>
      <c r="S87" s="144">
        <v>27.892222598120082</v>
      </c>
      <c r="T87" s="144">
        <v>2.1219951379560001E-3</v>
      </c>
    </row>
    <row r="88" spans="1:21" ht="15.75">
      <c r="A88" s="391">
        <v>43101</v>
      </c>
      <c r="B88" s="145">
        <v>195.16127342471634</v>
      </c>
      <c r="C88" s="145">
        <v>123.29190592637707</v>
      </c>
      <c r="D88" s="145">
        <v>413.68936540390428</v>
      </c>
      <c r="E88" s="145">
        <v>74.064356812510837</v>
      </c>
      <c r="F88" s="145">
        <v>44.33270954649111</v>
      </c>
      <c r="H88" s="391">
        <v>43101</v>
      </c>
      <c r="I88" s="145">
        <v>39.338094701409574</v>
      </c>
      <c r="J88" s="145">
        <v>23.193899275685194</v>
      </c>
      <c r="K88" s="145">
        <v>45.276696227620327</v>
      </c>
      <c r="L88" s="145">
        <v>11.545137424458614</v>
      </c>
      <c r="M88" s="145">
        <v>13.533768537976183</v>
      </c>
      <c r="O88" s="391">
        <v>43101</v>
      </c>
      <c r="P88" s="145">
        <v>0.40433716857921498</v>
      </c>
      <c r="Q88" s="145">
        <v>31.395962535571957</v>
      </c>
      <c r="R88" s="145">
        <v>97.921013162689604</v>
      </c>
      <c r="S88" s="145">
        <v>22.648460914354587</v>
      </c>
      <c r="T88" s="145">
        <v>2.13232412686E-3</v>
      </c>
    </row>
    <row r="89" spans="1:21" ht="15.75">
      <c r="A89" s="391">
        <v>43132</v>
      </c>
      <c r="B89" s="144">
        <v>196.58391418432009</v>
      </c>
      <c r="C89" s="144">
        <v>128.93879545703345</v>
      </c>
      <c r="D89" s="144">
        <v>407.52498574768248</v>
      </c>
      <c r="E89" s="144">
        <v>66.731111787621543</v>
      </c>
      <c r="F89" s="144">
        <v>44.662709698661303</v>
      </c>
      <c r="H89" s="391">
        <v>43132</v>
      </c>
      <c r="I89" s="144">
        <v>39.919437422197632</v>
      </c>
      <c r="J89" s="144">
        <v>23.637733606859204</v>
      </c>
      <c r="K89" s="144">
        <v>44.635292566483926</v>
      </c>
      <c r="L89" s="144">
        <v>12.123826592102221</v>
      </c>
      <c r="M89" s="144">
        <v>13.639040497342902</v>
      </c>
      <c r="O89" s="391">
        <v>43132</v>
      </c>
      <c r="P89" s="144">
        <v>0.36074279213551103</v>
      </c>
      <c r="Q89" s="144">
        <v>31.546030652206419</v>
      </c>
      <c r="R89" s="144">
        <v>97.214405536534755</v>
      </c>
      <c r="S89" s="144">
        <v>22.859911518095153</v>
      </c>
      <c r="T89" s="144">
        <v>2.1412181875459999E-3</v>
      </c>
    </row>
    <row r="90" spans="1:21" ht="15.75">
      <c r="A90" s="391">
        <v>43160</v>
      </c>
      <c r="B90" s="145">
        <v>175.61763764788088</v>
      </c>
      <c r="C90" s="145">
        <v>123.61661423327509</v>
      </c>
      <c r="D90" s="145">
        <v>403.11726781955429</v>
      </c>
      <c r="E90" s="145">
        <v>51.982567897941038</v>
      </c>
      <c r="F90" s="145">
        <v>45.325988619811888</v>
      </c>
      <c r="H90" s="391">
        <v>43160</v>
      </c>
      <c r="I90" s="145">
        <v>38.545446785899806</v>
      </c>
      <c r="J90" s="145">
        <v>23.590491693981033</v>
      </c>
      <c r="K90" s="145">
        <v>44.981564720397301</v>
      </c>
      <c r="L90" s="145">
        <v>14.180007128814042</v>
      </c>
      <c r="M90" s="145">
        <v>13.8423349534024</v>
      </c>
      <c r="O90" s="391">
        <v>43160</v>
      </c>
      <c r="P90" s="145">
        <v>0.54919726806681413</v>
      </c>
      <c r="Q90" s="145">
        <v>32.173871491812889</v>
      </c>
      <c r="R90" s="145">
        <v>97.772763134549734</v>
      </c>
      <c r="S90" s="145">
        <v>23.082254814619525</v>
      </c>
      <c r="T90" s="145">
        <v>2.1521378885290001E-3</v>
      </c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 s="106" t="s">
        <v>276</v>
      </c>
    </row>
    <row r="100" spans="9:9" ht="15" customHeight="1"/>
    <row r="101" spans="9:9" ht="15" customHeight="1"/>
    <row r="102" spans="9:9" ht="15" customHeight="1"/>
    <row r="103" spans="9:9" ht="15" customHeight="1">
      <c r="I103" s="355"/>
    </row>
    <row r="104" spans="9:9" ht="15" customHeight="1">
      <c r="I104" s="355"/>
    </row>
    <row r="105" spans="9:9" ht="15" customHeight="1">
      <c r="I105" s="355"/>
    </row>
    <row r="106" spans="9:9" ht="15" customHeight="1"/>
    <row r="107" spans="9:9" ht="15" customHeight="1"/>
    <row r="108" spans="9:9" ht="15" customHeight="1"/>
    <row r="109" spans="9:9" ht="15" customHeight="1"/>
    <row r="110" spans="9:9" ht="15" customHeight="1"/>
    <row r="111" spans="9:9" ht="15" customHeight="1"/>
    <row r="112" spans="9:9" ht="15" customHeight="1"/>
    <row r="113" spans="4:4" ht="15" customHeight="1">
      <c r="D113" s="353"/>
    </row>
    <row r="114" spans="4:4" ht="15" customHeight="1">
      <c r="D114" s="353"/>
    </row>
    <row r="115" spans="4:4">
      <c r="D115" s="354"/>
    </row>
    <row r="116" spans="4:4">
      <c r="D116" s="354"/>
    </row>
    <row r="117" spans="4:4">
      <c r="D117" s="354"/>
    </row>
    <row r="118" spans="4:4">
      <c r="D118" s="354"/>
    </row>
    <row r="119" spans="4:4">
      <c r="D119" s="354"/>
    </row>
    <row r="120" spans="4:4">
      <c r="D120" s="354"/>
    </row>
    <row r="121" spans="4:4" ht="15" customHeight="1">
      <c r="D121" s="354"/>
    </row>
    <row r="122" spans="4:4" ht="15" customHeight="1">
      <c r="D122" s="139"/>
    </row>
    <row r="123" spans="4:4" ht="15" customHeight="1">
      <c r="D123" s="139"/>
    </row>
    <row r="124" spans="4:4" ht="15" customHeight="1">
      <c r="D124" s="139"/>
    </row>
    <row r="125" spans="4:4" ht="15" customHeight="1">
      <c r="D125" s="139"/>
    </row>
    <row r="126" spans="4:4" ht="15" customHeight="1">
      <c r="D126" s="354"/>
    </row>
    <row r="127" spans="4:4" ht="15" customHeight="1">
      <c r="D127" s="353"/>
    </row>
    <row r="128" spans="4:4" ht="15" customHeight="1">
      <c r="D128" s="353"/>
    </row>
    <row r="129" spans="4:4" ht="15" customHeight="1">
      <c r="D129" s="353"/>
    </row>
    <row r="130" spans="4:4" ht="15" customHeight="1">
      <c r="D130" s="353"/>
    </row>
    <row r="131" spans="4:4" ht="15" customHeight="1">
      <c r="D131" s="354"/>
    </row>
    <row r="132" spans="4:4" ht="15" customHeight="1">
      <c r="D132" s="139"/>
    </row>
    <row r="133" spans="4:4" ht="15" customHeight="1">
      <c r="D133" s="139"/>
    </row>
    <row r="134" spans="4:4" ht="15" customHeight="1">
      <c r="D134" s="139"/>
    </row>
    <row r="135" spans="4:4" ht="15" customHeight="1">
      <c r="D135" s="139"/>
    </row>
  </sheetData>
  <mergeCells count="14">
    <mergeCell ref="P49:T49"/>
    <mergeCell ref="A49:A50"/>
    <mergeCell ref="B49:F49"/>
    <mergeCell ref="H49:H50"/>
    <mergeCell ref="I49:M49"/>
    <mergeCell ref="O49:O50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B15" activeCellId="1" sqref="B7:I7 B15:I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</row>
    <row r="2" spans="1:20" ht="26.25">
      <c r="A2" s="518" t="s">
        <v>158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20"/>
    </row>
    <row r="3" spans="1:20">
      <c r="A3" s="55"/>
      <c r="B3" s="183"/>
      <c r="C3" s="55"/>
      <c r="D3" s="79"/>
      <c r="E3" s="55"/>
      <c r="F3" s="55"/>
      <c r="G3" s="55"/>
      <c r="H3" s="55"/>
      <c r="I3" s="79"/>
    </row>
    <row r="4" spans="1:20" ht="15.75">
      <c r="A4" s="55"/>
      <c r="B4" s="183"/>
      <c r="C4" s="55"/>
      <c r="D4" s="79"/>
      <c r="E4" s="55"/>
      <c r="F4" s="55"/>
      <c r="G4" s="55"/>
      <c r="H4" s="55"/>
      <c r="Q4" s="514" t="s">
        <v>153</v>
      </c>
      <c r="R4" s="514"/>
      <c r="S4" s="514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5" t="s">
        <v>53</v>
      </c>
      <c r="B6" s="438" t="s">
        <v>136</v>
      </c>
      <c r="C6" s="439"/>
      <c r="D6" s="439"/>
      <c r="E6" s="439"/>
      <c r="F6" s="439"/>
      <c r="G6" s="439"/>
      <c r="H6" s="439"/>
      <c r="I6" s="439"/>
      <c r="J6" s="2"/>
      <c r="K6" s="517" t="s">
        <v>53</v>
      </c>
      <c r="L6" s="434" t="s">
        <v>137</v>
      </c>
      <c r="M6" s="434"/>
      <c r="N6" s="434"/>
      <c r="O6" s="434"/>
      <c r="P6" s="434"/>
      <c r="Q6" s="434"/>
      <c r="R6" s="434"/>
      <c r="S6" s="434"/>
      <c r="T6" s="189"/>
    </row>
    <row r="7" spans="1:20" ht="30">
      <c r="A7" s="516"/>
      <c r="B7" s="186" t="s">
        <v>101</v>
      </c>
      <c r="C7" s="187" t="s">
        <v>179</v>
      </c>
      <c r="D7" s="187" t="s">
        <v>144</v>
      </c>
      <c r="E7" s="187" t="s">
        <v>145</v>
      </c>
      <c r="F7" s="187" t="s">
        <v>105</v>
      </c>
      <c r="G7" s="187" t="s">
        <v>228</v>
      </c>
      <c r="H7" s="187" t="s">
        <v>106</v>
      </c>
      <c r="I7" s="186" t="s">
        <v>91</v>
      </c>
      <c r="J7" s="116"/>
      <c r="K7" s="517"/>
      <c r="L7" s="188" t="s">
        <v>101</v>
      </c>
      <c r="M7" s="187" t="s">
        <v>247</v>
      </c>
      <c r="N7" s="187" t="s">
        <v>144</v>
      </c>
      <c r="O7" s="187" t="s">
        <v>145</v>
      </c>
      <c r="P7" s="187" t="s">
        <v>105</v>
      </c>
      <c r="Q7" s="187" t="s">
        <v>228</v>
      </c>
      <c r="R7" s="187" t="s">
        <v>106</v>
      </c>
      <c r="S7" s="187" t="s">
        <v>91</v>
      </c>
    </row>
    <row r="8" spans="1:20">
      <c r="A8" s="185">
        <v>2011</v>
      </c>
      <c r="B8" s="294">
        <v>753393.51420456008</v>
      </c>
      <c r="C8" s="294">
        <v>148512.55670458998</v>
      </c>
      <c r="D8" s="294">
        <v>26689.729126396498</v>
      </c>
      <c r="E8" s="294">
        <v>46831.988756309998</v>
      </c>
      <c r="F8" s="294">
        <v>26437.391102469897</v>
      </c>
      <c r="G8" s="294">
        <v>3180.1356331099901</v>
      </c>
      <c r="H8" s="294">
        <v>681.28873542000099</v>
      </c>
      <c r="I8" s="294">
        <v>1005726.6042628563</v>
      </c>
      <c r="J8" s="1"/>
      <c r="K8" s="185">
        <v>2011</v>
      </c>
      <c r="L8" s="294">
        <v>2478151.3965697032</v>
      </c>
      <c r="M8" s="294">
        <v>107076.15428226264</v>
      </c>
      <c r="N8" s="294" t="s">
        <v>260</v>
      </c>
      <c r="O8" s="294">
        <v>57250.3251398055</v>
      </c>
      <c r="P8" s="294">
        <v>13215.122773945846</v>
      </c>
      <c r="Q8" s="294">
        <v>3881.2246114675272</v>
      </c>
      <c r="R8" s="294">
        <v>1382.58469999878</v>
      </c>
      <c r="S8" s="294" t="s">
        <v>260</v>
      </c>
    </row>
    <row r="9" spans="1:20">
      <c r="A9" s="185">
        <v>2012</v>
      </c>
      <c r="B9" s="295">
        <v>649519.60589218</v>
      </c>
      <c r="C9" s="295">
        <v>236181.74102272998</v>
      </c>
      <c r="D9" s="295">
        <v>58543.730171399999</v>
      </c>
      <c r="E9" s="295">
        <v>62360.071500279999</v>
      </c>
      <c r="F9" s="295">
        <v>27700.896915640002</v>
      </c>
      <c r="G9" s="295">
        <v>3305.81321652</v>
      </c>
      <c r="H9" s="295">
        <v>826.26359918999992</v>
      </c>
      <c r="I9" s="295">
        <v>1038438.1223179401</v>
      </c>
      <c r="J9" s="1"/>
      <c r="K9" s="185">
        <v>2012</v>
      </c>
      <c r="L9" s="295">
        <v>2408562.9314214583</v>
      </c>
      <c r="M9" s="295">
        <v>92511.414599088239</v>
      </c>
      <c r="N9" s="295" t="s">
        <v>260</v>
      </c>
      <c r="O9" s="295">
        <v>71727.442235167458</v>
      </c>
      <c r="P9" s="295">
        <v>5267.4034549999997</v>
      </c>
      <c r="Q9" s="295">
        <v>5720.593859353301</v>
      </c>
      <c r="R9" s="295">
        <v>4483.8274677415084</v>
      </c>
      <c r="S9" s="295" t="s">
        <v>260</v>
      </c>
    </row>
    <row r="10" spans="1:20">
      <c r="A10" s="185">
        <v>2013</v>
      </c>
      <c r="B10" s="294">
        <v>640634.98971561005</v>
      </c>
      <c r="C10" s="294">
        <v>336866.47758517996</v>
      </c>
      <c r="D10" s="294">
        <v>118897.94664461</v>
      </c>
      <c r="E10" s="294">
        <v>96598.970205039994</v>
      </c>
      <c r="F10" s="294">
        <v>26914.91890493</v>
      </c>
      <c r="G10" s="294">
        <v>2899.8181258600002</v>
      </c>
      <c r="H10" s="294">
        <v>405.15262524000002</v>
      </c>
      <c r="I10" s="294">
        <v>1223218.2738064697</v>
      </c>
      <c r="J10" s="1"/>
      <c r="K10" s="185">
        <v>2013</v>
      </c>
      <c r="L10" s="294">
        <v>2586477.2580424729</v>
      </c>
      <c r="M10" s="294">
        <v>104284.95861551</v>
      </c>
      <c r="N10" s="294" t="s">
        <v>260</v>
      </c>
      <c r="O10" s="294">
        <v>110146.30679659994</v>
      </c>
      <c r="P10" s="294">
        <v>5256.3244650000006</v>
      </c>
      <c r="Q10" s="294">
        <v>5064.9607061499973</v>
      </c>
      <c r="R10" s="294">
        <v>5105.2693010284938</v>
      </c>
      <c r="S10" s="294" t="s">
        <v>260</v>
      </c>
    </row>
    <row r="11" spans="1:20">
      <c r="A11" s="185">
        <v>2014</v>
      </c>
      <c r="B11" s="295">
        <v>539770.24915752001</v>
      </c>
      <c r="C11" s="295">
        <v>355584.52995617996</v>
      </c>
      <c r="D11" s="295">
        <v>148681.08434453001</v>
      </c>
      <c r="E11" s="295">
        <v>160054.93684078997</v>
      </c>
      <c r="F11" s="295">
        <v>22599.127749110001</v>
      </c>
      <c r="G11" s="295">
        <v>4325.5797649999995</v>
      </c>
      <c r="H11" s="295">
        <v>512.62617332000002</v>
      </c>
      <c r="I11" s="295">
        <v>1231528.13398645</v>
      </c>
      <c r="J11" s="1"/>
      <c r="K11" s="185">
        <v>2014</v>
      </c>
      <c r="L11" s="295">
        <v>2606630.475280432</v>
      </c>
      <c r="M11" s="295">
        <v>113036.18561042</v>
      </c>
      <c r="N11" s="295" t="s">
        <v>260</v>
      </c>
      <c r="O11" s="295">
        <v>159998.58178947004</v>
      </c>
      <c r="P11" s="295">
        <v>3434.064214</v>
      </c>
      <c r="Q11" s="295">
        <v>5123.4673021800008</v>
      </c>
      <c r="R11" s="295">
        <v>84385.162028769977</v>
      </c>
      <c r="S11" s="295" t="s">
        <v>260</v>
      </c>
    </row>
    <row r="12" spans="1:20">
      <c r="A12" s="185">
        <v>2015</v>
      </c>
      <c r="B12" s="294">
        <v>535222.01620585995</v>
      </c>
      <c r="C12" s="294">
        <v>434860.60919945006</v>
      </c>
      <c r="D12" s="294">
        <v>193123.12230865998</v>
      </c>
      <c r="E12" s="294">
        <v>204228.77080052</v>
      </c>
      <c r="F12" s="294">
        <v>15611.22035657</v>
      </c>
      <c r="G12" s="294">
        <v>5358.1396310100008</v>
      </c>
      <c r="H12" s="294">
        <v>773.89966487999993</v>
      </c>
      <c r="I12" s="294">
        <v>1389177.77816695</v>
      </c>
      <c r="J12" s="1"/>
      <c r="K12" s="185">
        <v>2015</v>
      </c>
      <c r="L12" s="294">
        <v>2090268.306323109</v>
      </c>
      <c r="M12" s="294">
        <v>130948.22389594001</v>
      </c>
      <c r="N12" s="294">
        <v>72237.530794940059</v>
      </c>
      <c r="O12" s="294">
        <v>177060.24138445003</v>
      </c>
      <c r="P12" s="294">
        <v>5999.6911230000005</v>
      </c>
      <c r="Q12" s="294">
        <v>5816.4016401599993</v>
      </c>
      <c r="R12" s="294">
        <v>2069.6716848900001</v>
      </c>
      <c r="S12" s="294">
        <v>2484400.066846489</v>
      </c>
    </row>
    <row r="13" spans="1:20">
      <c r="A13" s="185">
        <v>2016</v>
      </c>
      <c r="B13" s="295">
        <v>595861.10868831002</v>
      </c>
      <c r="C13" s="295">
        <v>429678.65426174004</v>
      </c>
      <c r="D13" s="295">
        <v>188672.50651844</v>
      </c>
      <c r="E13" s="295">
        <v>201813.03909427</v>
      </c>
      <c r="F13" s="295">
        <v>9417.0227956399995</v>
      </c>
      <c r="G13" s="295">
        <v>6934.0197628199994</v>
      </c>
      <c r="H13" s="295">
        <v>850.80816761999995</v>
      </c>
      <c r="I13" s="295">
        <v>1433227.1592888401</v>
      </c>
      <c r="J13" s="1"/>
      <c r="K13" s="185">
        <v>2016</v>
      </c>
      <c r="L13" s="295">
        <v>2233033.6751413704</v>
      </c>
      <c r="M13" s="295">
        <v>91375.967516779972</v>
      </c>
      <c r="N13" s="295">
        <v>52892.347381760002</v>
      </c>
      <c r="O13" s="295">
        <v>143854.24547097992</v>
      </c>
      <c r="P13" s="295">
        <v>3281.2669550000005</v>
      </c>
      <c r="Q13" s="295">
        <v>6163.7452295899984</v>
      </c>
      <c r="R13" s="295">
        <v>12032.130399640007</v>
      </c>
      <c r="S13" s="295">
        <v>2542633.3780951202</v>
      </c>
    </row>
    <row r="14" spans="1:20">
      <c r="A14" s="185">
        <v>2017</v>
      </c>
      <c r="B14" s="294">
        <v>710644.20038887986</v>
      </c>
      <c r="C14" s="294">
        <v>385097.53723397007</v>
      </c>
      <c r="D14" s="294">
        <v>148362.83698956002</v>
      </c>
      <c r="E14" s="294">
        <v>183301.50263984001</v>
      </c>
      <c r="F14" s="294">
        <v>3810.6369131199999</v>
      </c>
      <c r="G14" s="294">
        <v>7475.1689701199994</v>
      </c>
      <c r="H14" s="294">
        <v>1053.82373869</v>
      </c>
      <c r="I14" s="294">
        <v>1439745.7068741797</v>
      </c>
      <c r="J14" s="1"/>
      <c r="K14" s="185">
        <v>2017</v>
      </c>
      <c r="L14" s="294">
        <v>3146621.3520227917</v>
      </c>
      <c r="M14" s="294">
        <v>86066.489851689999</v>
      </c>
      <c r="N14" s="294">
        <v>108964.30191773</v>
      </c>
      <c r="O14" s="294">
        <v>151305.69663657001</v>
      </c>
      <c r="P14" s="294">
        <v>963.33235047999995</v>
      </c>
      <c r="Q14" s="294">
        <v>7774.0555204000011</v>
      </c>
      <c r="R14" s="294">
        <v>2267.2106963900023</v>
      </c>
      <c r="S14" s="294">
        <v>3503962.4389960514</v>
      </c>
    </row>
    <row r="15" spans="1:20">
      <c r="A15" s="185">
        <v>2018</v>
      </c>
      <c r="B15" s="295">
        <v>769080.05780293001</v>
      </c>
      <c r="C15" s="295">
        <v>390483.77005638997</v>
      </c>
      <c r="D15" s="295">
        <v>145929.63588354999</v>
      </c>
      <c r="E15" s="295">
        <v>172395.82220057002</v>
      </c>
      <c r="F15" s="295">
        <v>2797.63969245</v>
      </c>
      <c r="G15" s="295">
        <v>7616.1195216300002</v>
      </c>
      <c r="H15" s="295">
        <v>1061.43693487</v>
      </c>
      <c r="I15" s="295">
        <v>1489364.4820923898</v>
      </c>
      <c r="J15" s="55"/>
      <c r="K15" s="185" t="s">
        <v>281</v>
      </c>
      <c r="L15" s="295">
        <v>1250528.8150411292</v>
      </c>
      <c r="M15" s="295">
        <v>58495.227232969992</v>
      </c>
      <c r="N15" s="295">
        <v>50033.143488009991</v>
      </c>
      <c r="O15" s="295">
        <v>26699.056953880005</v>
      </c>
      <c r="P15" s="295">
        <v>310.75698700000004</v>
      </c>
      <c r="Q15" s="295">
        <v>2076.5248233399993</v>
      </c>
      <c r="R15" s="295">
        <v>267.47506480999988</v>
      </c>
      <c r="S15" s="295">
        <v>1388410.9995911389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290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130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</row>
    <row r="2" spans="1:12" ht="26.25">
      <c r="A2" s="451" t="s">
        <v>255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14" t="s">
        <v>153</v>
      </c>
      <c r="I4" s="514"/>
      <c r="J4" s="514"/>
      <c r="K4" s="514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2"/>
      <c r="B7" s="522"/>
      <c r="C7" s="522"/>
      <c r="D7" s="522"/>
      <c r="E7" s="522"/>
      <c r="F7" s="522"/>
      <c r="G7" s="522"/>
      <c r="H7" s="522"/>
      <c r="I7" s="522"/>
      <c r="J7" s="55"/>
      <c r="K7" s="55"/>
    </row>
    <row r="8" spans="1:12" ht="30" customHeight="1">
      <c r="A8" s="515" t="s">
        <v>53</v>
      </c>
      <c r="B8" s="434" t="s">
        <v>138</v>
      </c>
      <c r="C8" s="434"/>
      <c r="D8" s="434"/>
      <c r="E8" s="434"/>
      <c r="F8" s="434"/>
      <c r="G8" s="434"/>
      <c r="H8" s="434"/>
      <c r="I8" s="434"/>
      <c r="J8" s="434"/>
      <c r="K8" s="434"/>
      <c r="L8" s="293"/>
    </row>
    <row r="9" spans="1:12" ht="24" customHeight="1">
      <c r="A9" s="521"/>
      <c r="B9" s="191" t="s">
        <v>110</v>
      </c>
      <c r="C9" s="192" t="s">
        <v>111</v>
      </c>
      <c r="D9" s="192" t="s">
        <v>229</v>
      </c>
      <c r="E9" s="192" t="s">
        <v>112</v>
      </c>
      <c r="F9" s="192" t="s">
        <v>230</v>
      </c>
      <c r="G9" s="192" t="s">
        <v>113</v>
      </c>
      <c r="H9" s="192" t="s">
        <v>114</v>
      </c>
      <c r="I9" s="192" t="s">
        <v>115</v>
      </c>
      <c r="J9" s="192" t="s">
        <v>116</v>
      </c>
      <c r="K9" s="192" t="s">
        <v>117</v>
      </c>
      <c r="L9" s="191" t="s">
        <v>254</v>
      </c>
    </row>
    <row r="10" spans="1:12">
      <c r="A10" s="185">
        <v>2011</v>
      </c>
      <c r="B10" s="294">
        <v>43790.166389109996</v>
      </c>
      <c r="C10" s="294">
        <v>27795.141795129999</v>
      </c>
      <c r="D10" s="294">
        <v>2023.8170235699999</v>
      </c>
      <c r="E10" s="294">
        <v>3834.4198900900005</v>
      </c>
      <c r="F10" s="294">
        <v>447.98230760000001</v>
      </c>
      <c r="G10" s="294">
        <v>10298.127373790001</v>
      </c>
      <c r="H10" s="294">
        <v>22531.167835490003</v>
      </c>
      <c r="I10" s="294">
        <v>898.16317664999997</v>
      </c>
      <c r="J10" s="294">
        <v>1368.0839699999999</v>
      </c>
      <c r="K10" s="294">
        <v>345.59503901999994</v>
      </c>
      <c r="L10" s="294">
        <v>113332.66480045002</v>
      </c>
    </row>
    <row r="11" spans="1:12">
      <c r="A11" s="185">
        <v>2012</v>
      </c>
      <c r="B11" s="295">
        <v>53286.528277500001</v>
      </c>
      <c r="C11" s="295">
        <v>33356.143470770003</v>
      </c>
      <c r="D11" s="295">
        <v>1542.07603008</v>
      </c>
      <c r="E11" s="295">
        <v>5928.0976249799996</v>
      </c>
      <c r="F11" s="295">
        <v>20.434999999999999</v>
      </c>
      <c r="G11" s="295">
        <v>12929.289218110001</v>
      </c>
      <c r="H11" s="295">
        <v>24662.955849640002</v>
      </c>
      <c r="I11" s="295">
        <v>772.52420299000005</v>
      </c>
      <c r="J11" s="295">
        <v>2578.5852475900001</v>
      </c>
      <c r="K11" s="295">
        <v>370.39804522000003</v>
      </c>
      <c r="L11" s="295">
        <v>135447.03296688001</v>
      </c>
    </row>
    <row r="12" spans="1:12">
      <c r="A12" s="185">
        <v>2013</v>
      </c>
      <c r="B12" s="294">
        <v>66259.314129760009</v>
      </c>
      <c r="C12" s="294">
        <v>45387.694792629991</v>
      </c>
      <c r="D12" s="294">
        <v>1322.4187403600001</v>
      </c>
      <c r="E12" s="294">
        <v>7930.1432636299996</v>
      </c>
      <c r="F12" s="294">
        <v>162.16648499999999</v>
      </c>
      <c r="G12" s="294">
        <v>13379.57055778</v>
      </c>
      <c r="H12" s="294">
        <v>26689.692219339999</v>
      </c>
      <c r="I12" s="294">
        <v>296.45557739999992</v>
      </c>
      <c r="J12" s="294">
        <v>1890.1953615999998</v>
      </c>
      <c r="K12" s="294">
        <v>968.85988349000002</v>
      </c>
      <c r="L12" s="294">
        <v>164286.51101098998</v>
      </c>
    </row>
    <row r="13" spans="1:12">
      <c r="A13" s="185">
        <v>2014</v>
      </c>
      <c r="B13" s="295">
        <v>86325.763960030003</v>
      </c>
      <c r="C13" s="295">
        <v>55694.607866620005</v>
      </c>
      <c r="D13" s="295">
        <v>1385.57366931</v>
      </c>
      <c r="E13" s="295">
        <v>5405.2588243699993</v>
      </c>
      <c r="F13" s="295">
        <v>392.92641600000002</v>
      </c>
      <c r="G13" s="295">
        <v>11106.938348860001</v>
      </c>
      <c r="H13" s="295">
        <v>35272.324124940002</v>
      </c>
      <c r="I13" s="295">
        <v>351.83758999000003</v>
      </c>
      <c r="J13" s="295">
        <v>3265.6840180100003</v>
      </c>
      <c r="K13" s="295">
        <v>2045.4052063399997</v>
      </c>
      <c r="L13" s="295">
        <v>201246.32002446998</v>
      </c>
    </row>
    <row r="14" spans="1:12">
      <c r="A14" s="185">
        <v>2015</v>
      </c>
      <c r="B14" s="294">
        <v>97494.891864880003</v>
      </c>
      <c r="C14" s="294">
        <v>60629.910649199999</v>
      </c>
      <c r="D14" s="294">
        <v>1042.0222905600001</v>
      </c>
      <c r="E14" s="294">
        <v>3616.45774493</v>
      </c>
      <c r="F14" s="294">
        <v>0</v>
      </c>
      <c r="G14" s="294">
        <v>13604.866786389999</v>
      </c>
      <c r="H14" s="294">
        <v>21739.883653790002</v>
      </c>
      <c r="I14" s="294">
        <v>434.68009230000001</v>
      </c>
      <c r="J14" s="294">
        <v>3223.6679610900001</v>
      </c>
      <c r="K14" s="294">
        <v>6387.1903384999996</v>
      </c>
      <c r="L14" s="294">
        <v>208173.57138163998</v>
      </c>
    </row>
    <row r="15" spans="1:12">
      <c r="A15" s="185">
        <v>2016</v>
      </c>
      <c r="B15" s="295">
        <v>107188.45817010001</v>
      </c>
      <c r="C15" s="295">
        <v>73630.552417059997</v>
      </c>
      <c r="D15" s="295">
        <v>1137.67342431</v>
      </c>
      <c r="E15" s="295">
        <v>2047.62558173</v>
      </c>
      <c r="F15" s="295">
        <v>0</v>
      </c>
      <c r="G15" s="295">
        <v>10212.589160540001</v>
      </c>
      <c r="H15" s="295">
        <v>12910.211908719999</v>
      </c>
      <c r="I15" s="295">
        <v>60.727900580000004</v>
      </c>
      <c r="J15" s="295">
        <v>3635.1228124999998</v>
      </c>
      <c r="K15" s="295">
        <v>17467.660601759999</v>
      </c>
      <c r="L15" s="295">
        <v>228290.6219773</v>
      </c>
    </row>
    <row r="16" spans="1:12">
      <c r="A16" s="185">
        <v>2017</v>
      </c>
      <c r="B16" s="294">
        <v>108399.28981821</v>
      </c>
      <c r="C16" s="294">
        <v>73423.992838639999</v>
      </c>
      <c r="D16" s="294">
        <v>1077.8698750599999</v>
      </c>
      <c r="E16" s="294">
        <v>1207.42163142</v>
      </c>
      <c r="F16" s="294">
        <v>0</v>
      </c>
      <c r="G16" s="294">
        <v>8170.9631053800003</v>
      </c>
      <c r="H16" s="294">
        <v>9457.5639095799997</v>
      </c>
      <c r="I16" s="294">
        <v>82.360720069999999</v>
      </c>
      <c r="J16" s="294">
        <v>5073.2937427399993</v>
      </c>
      <c r="K16" s="294">
        <v>30153.766902929998</v>
      </c>
      <c r="L16" s="294">
        <v>237046.52254402998</v>
      </c>
    </row>
    <row r="17" spans="1:12">
      <c r="A17" s="185">
        <v>2018</v>
      </c>
      <c r="B17" s="295">
        <v>108608.60221097</v>
      </c>
      <c r="C17" s="295">
        <v>73005.108736080001</v>
      </c>
      <c r="D17" s="295">
        <v>1098.95669567</v>
      </c>
      <c r="E17" s="295">
        <v>791.96803426999998</v>
      </c>
      <c r="F17" s="295">
        <v>0</v>
      </c>
      <c r="G17" s="295">
        <v>7814.74851597</v>
      </c>
      <c r="H17" s="295">
        <v>10548.248575450001</v>
      </c>
      <c r="I17" s="295">
        <v>77.698475349999995</v>
      </c>
      <c r="J17" s="295">
        <v>5274.4147921700005</v>
      </c>
      <c r="K17" s="295">
        <v>30676.463264650003</v>
      </c>
      <c r="L17" s="295">
        <v>237896.20930057997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99" t="s">
        <v>130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B15" sqref="B15:H1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3" t="s">
        <v>151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</row>
    <row r="2" spans="1:18" ht="26.25">
      <c r="A2" s="524" t="s">
        <v>273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6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63"/>
      <c r="L3" s="163"/>
      <c r="M3" s="163"/>
      <c r="N3" s="163"/>
      <c r="O3" s="215"/>
      <c r="P3" s="514" t="s">
        <v>153</v>
      </c>
      <c r="Q3" s="514"/>
      <c r="R3" s="107"/>
    </row>
    <row r="4" spans="1:18">
      <c r="A4" s="107" t="s">
        <v>159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107"/>
      <c r="M4" s="107"/>
      <c r="N4" s="107"/>
      <c r="O4" s="107"/>
      <c r="P4" s="107"/>
      <c r="Q4" s="107"/>
    </row>
    <row r="5" spans="1:18" s="329" customFormat="1" ht="30" customHeight="1">
      <c r="A5" s="528" t="s">
        <v>53</v>
      </c>
      <c r="B5" s="531" t="s">
        <v>134</v>
      </c>
      <c r="C5" s="532"/>
      <c r="D5" s="532"/>
      <c r="E5" s="532"/>
      <c r="F5" s="532"/>
      <c r="G5" s="532"/>
      <c r="H5" s="532"/>
      <c r="I5" s="164"/>
      <c r="J5" s="533" t="s">
        <v>53</v>
      </c>
      <c r="K5" s="531" t="s">
        <v>135</v>
      </c>
      <c r="L5" s="532"/>
      <c r="M5" s="532"/>
      <c r="N5" s="532"/>
      <c r="O5" s="532"/>
      <c r="P5" s="532"/>
      <c r="Q5" s="534"/>
    </row>
    <row r="6" spans="1:18" ht="30" customHeight="1">
      <c r="A6" s="529"/>
      <c r="B6" s="535" t="s">
        <v>99</v>
      </c>
      <c r="C6" s="535"/>
      <c r="D6" s="536"/>
      <c r="E6" s="537" t="s">
        <v>224</v>
      </c>
      <c r="F6" s="537" t="s">
        <v>109</v>
      </c>
      <c r="G6" s="537" t="s">
        <v>225</v>
      </c>
      <c r="H6" s="535" t="s">
        <v>91</v>
      </c>
      <c r="I6" s="165"/>
      <c r="J6" s="533"/>
      <c r="K6" s="535" t="s">
        <v>99</v>
      </c>
      <c r="L6" s="535"/>
      <c r="M6" s="535"/>
      <c r="N6" s="537" t="s">
        <v>224</v>
      </c>
      <c r="O6" s="537" t="s">
        <v>109</v>
      </c>
      <c r="P6" s="537" t="s">
        <v>225</v>
      </c>
      <c r="Q6" s="538" t="s">
        <v>91</v>
      </c>
    </row>
    <row r="7" spans="1:18" ht="27.95" customHeight="1">
      <c r="A7" s="530"/>
      <c r="B7" s="166" t="s">
        <v>107</v>
      </c>
      <c r="C7" s="169" t="s">
        <v>108</v>
      </c>
      <c r="D7" s="166" t="s">
        <v>56</v>
      </c>
      <c r="E7" s="537"/>
      <c r="F7" s="537"/>
      <c r="G7" s="537"/>
      <c r="H7" s="535"/>
      <c r="I7" s="165"/>
      <c r="J7" s="533"/>
      <c r="K7" s="166" t="s">
        <v>107</v>
      </c>
      <c r="L7" s="169" t="s">
        <v>108</v>
      </c>
      <c r="M7" s="166" t="s">
        <v>56</v>
      </c>
      <c r="N7" s="537"/>
      <c r="O7" s="537"/>
      <c r="P7" s="537"/>
      <c r="Q7" s="538"/>
    </row>
    <row r="8" spans="1:18">
      <c r="A8" s="171">
        <v>2011</v>
      </c>
      <c r="B8" s="296">
        <v>252890.07729999995</v>
      </c>
      <c r="C8" s="296">
        <v>140910.78054999982</v>
      </c>
      <c r="D8" s="296">
        <v>393800.8578499998</v>
      </c>
      <c r="E8" s="296">
        <v>12025.5929476</v>
      </c>
      <c r="F8" s="296">
        <v>946.64486654000098</v>
      </c>
      <c r="G8" s="296">
        <v>21.228137999999998</v>
      </c>
      <c r="H8" s="296">
        <v>406794.32380213978</v>
      </c>
      <c r="I8" s="165"/>
      <c r="J8" s="170">
        <v>2011</v>
      </c>
      <c r="K8" s="296">
        <v>11000</v>
      </c>
      <c r="L8" s="296">
        <v>52315.153112599997</v>
      </c>
      <c r="M8" s="296">
        <v>63315.153112599997</v>
      </c>
      <c r="N8" s="296">
        <v>18975.907564000005</v>
      </c>
      <c r="O8" s="296">
        <v>1705.2833991699995</v>
      </c>
      <c r="P8" s="296">
        <v>4.4009999999999998</v>
      </c>
      <c r="Q8" s="296">
        <v>84000.745075769999</v>
      </c>
    </row>
    <row r="9" spans="1:18">
      <c r="A9" s="171">
        <v>2012</v>
      </c>
      <c r="B9" s="297">
        <v>309700.57661999995</v>
      </c>
      <c r="C9" s="297">
        <v>197945.86933000039</v>
      </c>
      <c r="D9" s="297">
        <v>507646.44595000031</v>
      </c>
      <c r="E9" s="297">
        <v>9790.9288215200013</v>
      </c>
      <c r="F9" s="297">
        <v>1107.1081346099998</v>
      </c>
      <c r="G9" s="297">
        <v>12.198803</v>
      </c>
      <c r="H9" s="297">
        <v>518556.68170913029</v>
      </c>
      <c r="I9" s="165"/>
      <c r="J9" s="171">
        <v>2012</v>
      </c>
      <c r="K9" s="297">
        <v>39060</v>
      </c>
      <c r="L9" s="297">
        <v>91778.004943799999</v>
      </c>
      <c r="M9" s="297">
        <v>130838.0049438</v>
      </c>
      <c r="N9" s="297">
        <v>21240.770483999997</v>
      </c>
      <c r="O9" s="297">
        <v>10.766939000000001</v>
      </c>
      <c r="P9" s="297">
        <v>4.5568029999999995</v>
      </c>
      <c r="Q9" s="297">
        <v>152094.0991698</v>
      </c>
    </row>
    <row r="10" spans="1:18">
      <c r="A10" s="171">
        <v>2013</v>
      </c>
      <c r="B10" s="296">
        <v>356551.15143999987</v>
      </c>
      <c r="C10" s="296">
        <v>222898.96718999968</v>
      </c>
      <c r="D10" s="296">
        <v>579450.11862999958</v>
      </c>
      <c r="E10" s="296">
        <v>10985.69532866</v>
      </c>
      <c r="F10" s="296">
        <v>1109.5522990100001</v>
      </c>
      <c r="G10" s="296">
        <v>25.074605999999999</v>
      </c>
      <c r="H10" s="296">
        <v>591570.4408636695</v>
      </c>
      <c r="I10" s="165"/>
      <c r="J10" s="171">
        <v>2013</v>
      </c>
      <c r="K10" s="296">
        <v>20000</v>
      </c>
      <c r="L10" s="296">
        <v>71053.856</v>
      </c>
      <c r="M10" s="296">
        <v>91053.856</v>
      </c>
      <c r="N10" s="296">
        <v>17324.716458580006</v>
      </c>
      <c r="O10" s="296">
        <v>1477.4057130399999</v>
      </c>
      <c r="P10" s="296">
        <v>0</v>
      </c>
      <c r="Q10" s="296">
        <v>109855.97817162001</v>
      </c>
    </row>
    <row r="11" spans="1:18">
      <c r="A11" s="171">
        <v>2014</v>
      </c>
      <c r="B11" s="297">
        <v>416385.5326300005</v>
      </c>
      <c r="C11" s="297">
        <v>254877.71776999932</v>
      </c>
      <c r="D11" s="297">
        <v>671263.25039999979</v>
      </c>
      <c r="E11" s="297">
        <v>17735.77895281</v>
      </c>
      <c r="F11" s="297">
        <v>1198.95469647</v>
      </c>
      <c r="G11" s="297">
        <v>22.525106000000001</v>
      </c>
      <c r="H11" s="297">
        <v>690220.50915527984</v>
      </c>
      <c r="I11" s="165"/>
      <c r="J11" s="171">
        <v>2014</v>
      </c>
      <c r="K11" s="297">
        <v>20000</v>
      </c>
      <c r="L11" s="297">
        <v>116453.89350630001</v>
      </c>
      <c r="M11" s="297">
        <v>136453.8935063</v>
      </c>
      <c r="N11" s="297">
        <v>23098.254872649999</v>
      </c>
      <c r="O11" s="297">
        <v>1203.4155956999994</v>
      </c>
      <c r="P11" s="297">
        <v>0</v>
      </c>
      <c r="Q11" s="297">
        <v>160755.56397464999</v>
      </c>
    </row>
    <row r="12" spans="1:18">
      <c r="A12" s="171">
        <v>2015</v>
      </c>
      <c r="B12" s="296">
        <v>479568.78009000083</v>
      </c>
      <c r="C12" s="296">
        <v>259688.48833999966</v>
      </c>
      <c r="D12" s="296">
        <v>739257.26843000052</v>
      </c>
      <c r="E12" s="296">
        <v>7667.5231917500005</v>
      </c>
      <c r="F12" s="296">
        <v>1415.31008552</v>
      </c>
      <c r="G12" s="296">
        <v>16.665106000000002</v>
      </c>
      <c r="H12" s="296">
        <v>748356.76681327063</v>
      </c>
      <c r="I12" s="165"/>
      <c r="J12" s="171">
        <v>2015</v>
      </c>
      <c r="K12" s="296">
        <v>10000</v>
      </c>
      <c r="L12" s="296">
        <v>65899.997499999998</v>
      </c>
      <c r="M12" s="296">
        <v>75899.997499999998</v>
      </c>
      <c r="N12" s="296">
        <v>9552.5000001400003</v>
      </c>
      <c r="O12" s="296">
        <v>1669.0484228800005</v>
      </c>
      <c r="P12" s="296">
        <v>0</v>
      </c>
      <c r="Q12" s="296">
        <v>87121.545923020007</v>
      </c>
    </row>
    <row r="13" spans="1:18">
      <c r="A13" s="171">
        <v>2016</v>
      </c>
      <c r="B13" s="297">
        <v>529842.92564999964</v>
      </c>
      <c r="C13" s="297">
        <v>252246.14596999934</v>
      </c>
      <c r="D13" s="297">
        <v>782089.07161999901</v>
      </c>
      <c r="E13" s="297">
        <v>8291.6794734899995</v>
      </c>
      <c r="F13" s="297">
        <v>1768.2821803100001</v>
      </c>
      <c r="G13" s="297">
        <v>14.275105999999999</v>
      </c>
      <c r="H13" s="297">
        <v>792163.30837979901</v>
      </c>
      <c r="I13" s="167"/>
      <c r="J13" s="171">
        <v>2016</v>
      </c>
      <c r="K13" s="297">
        <v>20000</v>
      </c>
      <c r="L13" s="297">
        <v>60316.984238999998</v>
      </c>
      <c r="M13" s="297">
        <v>80316.984238999998</v>
      </c>
      <c r="N13" s="297">
        <v>8837.6532899999984</v>
      </c>
      <c r="O13" s="297">
        <v>331994.93562309997</v>
      </c>
      <c r="P13" s="297">
        <v>0</v>
      </c>
      <c r="Q13" s="297">
        <v>421149.57315209997</v>
      </c>
    </row>
    <row r="14" spans="1:18">
      <c r="A14" s="171">
        <v>2016</v>
      </c>
      <c r="B14" s="296">
        <v>469731.62896999979</v>
      </c>
      <c r="C14" s="296">
        <v>278128.66514000023</v>
      </c>
      <c r="D14" s="296">
        <v>747860.29411000002</v>
      </c>
      <c r="E14" s="296">
        <v>25082.455562700001</v>
      </c>
      <c r="F14" s="296">
        <v>15167.59650277</v>
      </c>
      <c r="G14" s="296">
        <v>10.869802999999999</v>
      </c>
      <c r="H14" s="296">
        <v>788121.21597847005</v>
      </c>
      <c r="I14" s="167"/>
      <c r="J14" s="171">
        <v>2017</v>
      </c>
      <c r="K14" s="298">
        <v>0</v>
      </c>
      <c r="L14" s="298">
        <v>93038.81453631504</v>
      </c>
      <c r="M14" s="298">
        <v>93038.81453631504</v>
      </c>
      <c r="N14" s="298">
        <v>27743.670000040001</v>
      </c>
      <c r="O14" s="298">
        <v>33097.846666440011</v>
      </c>
      <c r="P14" s="298">
        <v>0</v>
      </c>
      <c r="Q14" s="298">
        <v>153880.33120279506</v>
      </c>
    </row>
    <row r="15" spans="1:18">
      <c r="A15" s="171">
        <v>2018</v>
      </c>
      <c r="B15" s="297">
        <v>474239.88240000099</v>
      </c>
      <c r="C15" s="297">
        <v>293710.24873000017</v>
      </c>
      <c r="D15" s="297">
        <v>767950.13113000116</v>
      </c>
      <c r="E15" s="297">
        <v>22262.224860189999</v>
      </c>
      <c r="F15" s="297">
        <v>18719.000491279996</v>
      </c>
      <c r="G15" s="297">
        <v>0</v>
      </c>
      <c r="H15" s="297">
        <v>808931.3564814711</v>
      </c>
      <c r="I15" s="167"/>
      <c r="J15" s="171">
        <v>2018</v>
      </c>
      <c r="K15" s="299">
        <v>0</v>
      </c>
      <c r="L15" s="299">
        <v>39177.599999999999</v>
      </c>
      <c r="M15" s="299">
        <v>39177.599999999999</v>
      </c>
      <c r="N15" s="299">
        <v>2419.75</v>
      </c>
      <c r="O15" s="299">
        <v>15317.374178309994</v>
      </c>
      <c r="P15" s="299">
        <v>0</v>
      </c>
      <c r="Q15" s="299">
        <v>56914.724178309989</v>
      </c>
    </row>
    <row r="16" spans="1:18" ht="30" customHeight="1">
      <c r="A16" s="168"/>
      <c r="B16" s="167"/>
      <c r="C16" s="167"/>
      <c r="D16" s="167"/>
      <c r="E16" s="167"/>
      <c r="F16" s="167"/>
      <c r="G16" s="394"/>
      <c r="H16" s="394"/>
      <c r="I16" s="167"/>
      <c r="J16" s="168" t="s">
        <v>290</v>
      </c>
      <c r="K16" s="167"/>
      <c r="L16" s="167"/>
      <c r="M16" s="167"/>
      <c r="N16" s="167"/>
      <c r="O16" s="167"/>
      <c r="P16" s="167"/>
      <c r="Q16" s="167"/>
    </row>
    <row r="17" spans="1:17" ht="15.75">
      <c r="A17" s="172" t="s">
        <v>130</v>
      </c>
      <c r="B17" s="172"/>
      <c r="C17" s="172"/>
      <c r="D17" s="172"/>
      <c r="E17" s="172"/>
      <c r="F17" s="172"/>
      <c r="G17" s="172"/>
      <c r="H17" s="172"/>
      <c r="I17" s="172"/>
      <c r="J17" s="172" t="s">
        <v>130</v>
      </c>
      <c r="K17" s="172"/>
      <c r="L17" s="107"/>
      <c r="M17" s="107"/>
      <c r="N17" s="107"/>
      <c r="O17" s="107"/>
      <c r="P17" s="107"/>
      <c r="Q17" s="107"/>
    </row>
    <row r="21" spans="1:17" ht="30" customHeight="1">
      <c r="A21" s="529" t="s">
        <v>53</v>
      </c>
      <c r="B21" s="531" t="s">
        <v>226</v>
      </c>
      <c r="C21" s="532"/>
      <c r="D21" s="532"/>
      <c r="E21" s="532"/>
      <c r="F21" s="532"/>
      <c r="G21" s="532"/>
      <c r="I21" s="165"/>
    </row>
    <row r="22" spans="1:17" ht="27.95" customHeight="1">
      <c r="A22" s="530"/>
      <c r="B22" s="539" t="s">
        <v>282</v>
      </c>
      <c r="C22" s="540"/>
      <c r="D22" s="541" t="s">
        <v>227</v>
      </c>
      <c r="E22" s="542"/>
      <c r="F22" s="543" t="s">
        <v>56</v>
      </c>
      <c r="G22" s="543"/>
      <c r="I22" s="165"/>
    </row>
    <row r="23" spans="1:17">
      <c r="A23" s="184">
        <v>2011</v>
      </c>
      <c r="B23" s="544">
        <v>76458.492149536076</v>
      </c>
      <c r="C23" s="545"/>
      <c r="D23" s="546">
        <v>210363.92427520416</v>
      </c>
      <c r="E23" s="546"/>
      <c r="F23" s="546">
        <v>286822.41642474022</v>
      </c>
      <c r="G23" s="546"/>
    </row>
    <row r="24" spans="1:17">
      <c r="A24" s="185">
        <v>2012</v>
      </c>
      <c r="B24" s="547">
        <v>136433.8264965596</v>
      </c>
      <c r="C24" s="548"/>
      <c r="D24" s="548">
        <v>271414.68102271273</v>
      </c>
      <c r="E24" s="548"/>
      <c r="F24" s="548">
        <v>407848.50751927233</v>
      </c>
      <c r="G24" s="548"/>
    </row>
    <row r="25" spans="1:17">
      <c r="A25" s="185">
        <v>2013</v>
      </c>
      <c r="B25" s="544">
        <v>179658.20741305963</v>
      </c>
      <c r="C25" s="546"/>
      <c r="D25" s="546">
        <v>245051.24890490904</v>
      </c>
      <c r="E25" s="546"/>
      <c r="F25" s="546">
        <v>424709.45631796867</v>
      </c>
      <c r="G25" s="546"/>
    </row>
    <row r="26" spans="1:17">
      <c r="A26" s="185">
        <v>2014</v>
      </c>
      <c r="B26" s="547">
        <v>200051.18408809029</v>
      </c>
      <c r="C26" s="548"/>
      <c r="D26" s="548">
        <v>284719.25746711413</v>
      </c>
      <c r="E26" s="548"/>
      <c r="F26" s="548">
        <v>484770.44155520445</v>
      </c>
      <c r="G26" s="548"/>
    </row>
    <row r="27" spans="1:17">
      <c r="A27" s="185">
        <v>2015</v>
      </c>
      <c r="B27" s="544">
        <v>299711.80361061043</v>
      </c>
      <c r="C27" s="546"/>
      <c r="D27" s="546">
        <v>293761.17606701818</v>
      </c>
      <c r="E27" s="546"/>
      <c r="F27" s="546">
        <v>593472.97967762861</v>
      </c>
      <c r="G27" s="546"/>
    </row>
    <row r="28" spans="1:17">
      <c r="A28" s="185">
        <v>2016</v>
      </c>
      <c r="B28" s="547">
        <v>300078.83714584087</v>
      </c>
      <c r="C28" s="548"/>
      <c r="D28" s="548">
        <v>235670.34352526825</v>
      </c>
      <c r="E28" s="548"/>
      <c r="F28" s="548">
        <v>535749.18067110912</v>
      </c>
      <c r="G28" s="548"/>
    </row>
    <row r="29" spans="1:17">
      <c r="A29" s="185">
        <v>2017</v>
      </c>
      <c r="B29" s="544">
        <v>545768.96585423045</v>
      </c>
      <c r="C29" s="546"/>
      <c r="D29" s="546">
        <v>206128.49939402199</v>
      </c>
      <c r="E29" s="546"/>
      <c r="F29" s="546">
        <v>751897.4652482525</v>
      </c>
      <c r="G29" s="546"/>
    </row>
    <row r="30" spans="1:17">
      <c r="A30" s="333" t="s">
        <v>281</v>
      </c>
      <c r="B30" s="549">
        <v>147470.24288686019</v>
      </c>
      <c r="C30" s="550"/>
      <c r="D30" s="550">
        <v>73901.881271880673</v>
      </c>
      <c r="E30" s="550"/>
      <c r="F30" s="550">
        <v>221372.12415874086</v>
      </c>
      <c r="G30" s="550"/>
    </row>
    <row r="31" spans="1:17" ht="15.75">
      <c r="A31" s="172" t="s">
        <v>289</v>
      </c>
      <c r="B31" s="55"/>
      <c r="C31" s="55"/>
      <c r="D31" s="55"/>
    </row>
    <row r="32" spans="1:17" ht="15.75">
      <c r="A32" s="332" t="s">
        <v>283</v>
      </c>
      <c r="B32" s="55"/>
      <c r="C32" s="55"/>
      <c r="D32" s="55"/>
    </row>
    <row r="33" spans="1:1">
      <c r="A33" s="68" t="s">
        <v>130</v>
      </c>
    </row>
  </sheetData>
  <mergeCells count="47"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N6:N7"/>
    <mergeCell ref="O6:O7"/>
    <mergeCell ref="B23:C23"/>
    <mergeCell ref="D23:E23"/>
    <mergeCell ref="F23:G23"/>
    <mergeCell ref="A21:A22"/>
    <mergeCell ref="B21:G21"/>
    <mergeCell ref="B22:C22"/>
    <mergeCell ref="D22:E22"/>
    <mergeCell ref="F22:G22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activeCell="AN39" sqref="AN39"/>
    </sheetView>
  </sheetViews>
  <sheetFormatPr defaultColWidth="8.85546875" defaultRowHeight="12.75"/>
  <cols>
    <col min="1" max="1" width="27.140625" style="219" customWidth="1"/>
    <col min="2" max="2" width="24.140625" style="219" customWidth="1"/>
    <col min="3" max="3" width="11.140625" style="219" customWidth="1"/>
    <col min="4" max="5" width="10.85546875" style="219" customWidth="1"/>
    <col min="6" max="9" width="11" style="219" customWidth="1"/>
    <col min="10" max="10" width="12.42578125" style="219" customWidth="1"/>
    <col min="11" max="11" width="11.140625" style="219" customWidth="1"/>
    <col min="12" max="12" width="11.85546875" style="219" customWidth="1"/>
    <col min="13" max="13" width="12.42578125" style="219" customWidth="1"/>
    <col min="14" max="14" width="13" style="219" customWidth="1"/>
    <col min="15" max="15" width="3" style="219" customWidth="1"/>
    <col min="16" max="16" width="41.7109375" style="219" customWidth="1"/>
    <col min="17" max="17" width="19.42578125" style="219" customWidth="1"/>
    <col min="18" max="18" width="10.140625" style="219" customWidth="1"/>
    <col min="19" max="19" width="7.28515625" style="219" customWidth="1"/>
    <col min="20" max="20" width="2.7109375" style="219" customWidth="1"/>
    <col min="21" max="21" width="11" style="219" customWidth="1"/>
    <col min="22" max="22" width="7.7109375" style="219" customWidth="1"/>
    <col min="23" max="23" width="5.7109375" style="219" customWidth="1"/>
    <col min="24" max="24" width="6.85546875" style="219" customWidth="1"/>
    <col min="25" max="25" width="1.28515625" style="219" customWidth="1"/>
    <col min="26" max="26" width="2" style="219" customWidth="1"/>
    <col min="27" max="27" width="1.140625" style="219" customWidth="1"/>
    <col min="28" max="28" width="1.85546875" style="219" customWidth="1"/>
    <col min="29" max="29" width="10.7109375" style="219" customWidth="1"/>
    <col min="30" max="30" width="8.42578125" style="219" customWidth="1"/>
    <col min="31" max="31" width="2.28515625" style="219" customWidth="1"/>
    <col min="32" max="32" width="2.85546875" style="219" customWidth="1"/>
    <col min="33" max="33" width="4.140625" style="219" customWidth="1"/>
    <col min="34" max="16384" width="8.85546875" style="219"/>
  </cols>
  <sheetData>
    <row r="1" spans="1:32" ht="30" customHeight="1">
      <c r="A1" s="551" t="s">
        <v>151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</row>
    <row r="2" spans="1:32" ht="21" customHeight="1">
      <c r="A2" s="221"/>
      <c r="B2" s="269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</row>
    <row r="3" spans="1:32" ht="24.95" customHeight="1">
      <c r="A3" s="268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54"/>
      <c r="V3" s="254"/>
      <c r="W3" s="254"/>
      <c r="X3" s="254"/>
      <c r="Y3" s="254"/>
      <c r="Z3" s="254"/>
      <c r="AA3" s="254"/>
      <c r="AB3" s="254"/>
      <c r="AC3" s="233"/>
      <c r="AD3" s="216"/>
      <c r="AE3" s="254"/>
      <c r="AF3" s="221"/>
    </row>
    <row r="4" spans="1:32" ht="35.1" customHeight="1">
      <c r="C4" s="259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54"/>
      <c r="V4" s="254"/>
      <c r="W4" s="254"/>
      <c r="X4" s="254"/>
      <c r="Y4" s="254"/>
      <c r="Z4" s="254"/>
      <c r="AA4" s="254"/>
      <c r="AB4" s="254"/>
      <c r="AC4" s="233"/>
      <c r="AD4" s="216"/>
      <c r="AE4" s="254"/>
      <c r="AF4" s="221"/>
    </row>
    <row r="5" spans="1:32" ht="22.5" customHeight="1">
      <c r="A5" s="221"/>
      <c r="B5" s="267"/>
      <c r="C5" s="259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555"/>
      <c r="R5" s="555"/>
      <c r="S5" s="555"/>
      <c r="T5" s="221"/>
      <c r="U5" s="254"/>
      <c r="V5" s="254"/>
      <c r="W5" s="254"/>
      <c r="X5" s="254"/>
      <c r="Y5" s="254"/>
      <c r="Z5" s="254"/>
      <c r="AA5" s="254"/>
      <c r="AB5" s="254"/>
      <c r="AC5" s="233"/>
      <c r="AD5" s="216"/>
      <c r="AE5" s="254"/>
      <c r="AF5" s="221"/>
    </row>
    <row r="6" spans="1:32" ht="22.5" customHeight="1">
      <c r="A6" s="221"/>
      <c r="B6" s="266"/>
      <c r="C6" s="259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54"/>
      <c r="V6" s="254"/>
      <c r="W6" s="254"/>
      <c r="X6" s="254"/>
      <c r="Y6" s="254"/>
      <c r="Z6" s="254"/>
      <c r="AA6" s="254"/>
      <c r="AB6" s="254"/>
      <c r="AC6" s="233"/>
      <c r="AD6" s="216"/>
      <c r="AE6" s="254"/>
      <c r="AF6" s="221"/>
    </row>
    <row r="7" spans="1:32" ht="22.5" customHeight="1">
      <c r="A7" s="221"/>
      <c r="B7" s="265"/>
      <c r="C7" s="259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54"/>
      <c r="V7" s="254"/>
      <c r="W7" s="254"/>
      <c r="X7" s="254"/>
      <c r="Y7" s="254"/>
      <c r="Z7" s="254"/>
      <c r="AA7" s="254"/>
      <c r="AB7" s="254"/>
      <c r="AC7" s="233"/>
      <c r="AD7" s="216"/>
      <c r="AE7" s="254"/>
      <c r="AF7" s="221"/>
    </row>
    <row r="8" spans="1:32" ht="22.5" customHeight="1">
      <c r="A8" s="221"/>
      <c r="B8" s="264"/>
      <c r="C8" s="259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54"/>
      <c r="V8" s="254"/>
      <c r="W8" s="254"/>
      <c r="X8" s="254"/>
      <c r="Y8" s="254"/>
      <c r="Z8" s="254"/>
      <c r="AA8" s="254"/>
      <c r="AB8" s="254"/>
      <c r="AC8" s="233"/>
      <c r="AD8" s="216"/>
      <c r="AE8" s="254"/>
      <c r="AF8" s="221"/>
    </row>
    <row r="9" spans="1:32" ht="14.25" customHeight="1">
      <c r="A9" s="221"/>
      <c r="B9" s="263"/>
      <c r="C9" s="259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54"/>
      <c r="V9" s="254"/>
      <c r="W9" s="254"/>
      <c r="X9" s="254"/>
      <c r="Y9" s="254"/>
      <c r="Z9" s="254"/>
      <c r="AA9" s="254"/>
      <c r="AB9" s="254"/>
      <c r="AC9" s="233"/>
      <c r="AD9" s="216"/>
      <c r="AE9" s="254"/>
      <c r="AF9" s="221"/>
    </row>
    <row r="10" spans="1:32" ht="22.5" customHeight="1">
      <c r="A10" s="221"/>
      <c r="B10" s="262"/>
      <c r="C10" s="259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61"/>
      <c r="Q10" s="221"/>
      <c r="R10" s="221"/>
      <c r="S10" s="221"/>
      <c r="T10" s="221"/>
      <c r="U10" s="254"/>
      <c r="V10" s="254"/>
      <c r="W10" s="254"/>
      <c r="X10" s="254"/>
      <c r="Y10" s="254"/>
      <c r="Z10" s="254"/>
      <c r="AA10" s="254"/>
      <c r="AB10" s="254"/>
      <c r="AC10" s="233"/>
      <c r="AD10" s="216"/>
      <c r="AE10" s="254"/>
      <c r="AF10" s="221"/>
    </row>
    <row r="11" spans="1:32" ht="22.5" customHeight="1">
      <c r="A11" s="221"/>
      <c r="B11" s="260"/>
      <c r="C11" s="259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54"/>
      <c r="V11" s="254"/>
      <c r="W11" s="254"/>
      <c r="X11" s="254"/>
      <c r="Y11" s="254"/>
      <c r="Z11" s="254"/>
      <c r="AA11" s="254"/>
      <c r="AB11" s="254"/>
      <c r="AC11" s="233"/>
      <c r="AD11" s="216"/>
      <c r="AE11" s="254"/>
      <c r="AF11" s="221"/>
    </row>
    <row r="12" spans="1:32" ht="22.5" customHeight="1">
      <c r="A12" s="221"/>
      <c r="B12" s="260"/>
      <c r="C12" s="259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54"/>
      <c r="V12" s="254"/>
      <c r="W12" s="254"/>
      <c r="X12" s="254"/>
      <c r="Y12" s="254"/>
      <c r="Z12" s="254"/>
      <c r="AA12" s="254"/>
      <c r="AB12" s="254"/>
      <c r="AC12" s="233"/>
      <c r="AD12" s="216"/>
      <c r="AE12" s="254"/>
      <c r="AF12" s="221"/>
    </row>
    <row r="13" spans="1:32" ht="22.5" customHeight="1">
      <c r="A13" s="221"/>
      <c r="B13" s="260"/>
      <c r="C13" s="259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54"/>
      <c r="V13" s="254"/>
      <c r="W13" s="254"/>
      <c r="X13" s="254"/>
      <c r="Y13" s="254"/>
      <c r="Z13" s="254"/>
      <c r="AA13" s="254"/>
      <c r="AB13" s="254"/>
      <c r="AC13" s="233"/>
      <c r="AD13" s="216"/>
      <c r="AE13" s="254"/>
      <c r="AF13" s="221"/>
    </row>
    <row r="14" spans="1:32" ht="22.5" customHeight="1">
      <c r="A14" s="221"/>
      <c r="B14" s="260"/>
      <c r="C14" s="259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54"/>
      <c r="V14" s="254"/>
      <c r="W14" s="254"/>
      <c r="X14" s="254"/>
      <c r="Y14" s="254"/>
      <c r="Z14" s="254"/>
      <c r="AA14" s="254"/>
      <c r="AB14" s="254"/>
      <c r="AC14" s="233"/>
      <c r="AD14" s="216"/>
      <c r="AE14" s="254"/>
      <c r="AF14" s="221"/>
    </row>
    <row r="15" spans="1:32" ht="22.5" customHeight="1">
      <c r="A15" s="221"/>
      <c r="B15" s="260"/>
      <c r="C15" s="259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54"/>
      <c r="V15" s="254"/>
      <c r="W15" s="254"/>
      <c r="X15" s="254"/>
      <c r="Y15" s="254"/>
      <c r="Z15" s="254"/>
      <c r="AA15" s="254"/>
      <c r="AB15" s="254"/>
      <c r="AC15" s="233"/>
      <c r="AD15" s="216"/>
      <c r="AE15" s="254"/>
      <c r="AF15" s="221"/>
    </row>
    <row r="16" spans="1:32" ht="26.25">
      <c r="A16" s="221"/>
      <c r="B16" s="260"/>
      <c r="C16" s="259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54"/>
      <c r="V16" s="254"/>
      <c r="W16" s="254"/>
      <c r="X16" s="254"/>
      <c r="Y16" s="254"/>
      <c r="Z16" s="254"/>
      <c r="AA16" s="254"/>
      <c r="AB16" s="254"/>
      <c r="AC16" s="258"/>
      <c r="AD16" s="217"/>
      <c r="AE16" s="254"/>
      <c r="AF16" s="221"/>
    </row>
    <row r="17" spans="1:32" ht="22.5" customHeight="1">
      <c r="A17" s="221"/>
      <c r="B17" s="260"/>
      <c r="C17" s="259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54"/>
      <c r="V17" s="254"/>
      <c r="W17" s="254"/>
      <c r="X17" s="254"/>
      <c r="Y17" s="254"/>
      <c r="Z17" s="254"/>
      <c r="AA17" s="254"/>
      <c r="AB17" s="254"/>
      <c r="AC17" s="258"/>
      <c r="AD17" s="217"/>
      <c r="AE17" s="254"/>
      <c r="AF17" s="221"/>
    </row>
    <row r="18" spans="1:32" ht="22.5" customHeight="1">
      <c r="A18" s="221"/>
      <c r="B18" s="260"/>
      <c r="C18" s="259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54"/>
      <c r="V18" s="254"/>
      <c r="W18" s="254"/>
      <c r="X18" s="254"/>
      <c r="Y18" s="254"/>
      <c r="Z18" s="254"/>
      <c r="AA18" s="254"/>
      <c r="AB18" s="254"/>
      <c r="AC18" s="258"/>
      <c r="AD18" s="217"/>
      <c r="AE18" s="254"/>
      <c r="AF18" s="221"/>
    </row>
    <row r="19" spans="1:32" ht="22.5" customHeight="1">
      <c r="A19" s="221"/>
      <c r="B19" s="260"/>
      <c r="C19" s="259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54"/>
      <c r="V19" s="254"/>
      <c r="W19" s="254"/>
      <c r="X19" s="254"/>
      <c r="Y19" s="254"/>
      <c r="Z19" s="254"/>
      <c r="AA19" s="254"/>
      <c r="AB19" s="254"/>
      <c r="AC19" s="258"/>
      <c r="AD19" s="217"/>
      <c r="AE19" s="254"/>
      <c r="AF19" s="221"/>
    </row>
    <row r="20" spans="1:32" ht="22.5" customHeight="1">
      <c r="A20" s="221"/>
      <c r="B20" s="260"/>
      <c r="C20" s="259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54"/>
      <c r="V20" s="254"/>
      <c r="W20" s="254"/>
      <c r="X20" s="254"/>
      <c r="Y20" s="254"/>
      <c r="Z20" s="254"/>
      <c r="AA20" s="254"/>
      <c r="AB20" s="254"/>
      <c r="AC20" s="258"/>
      <c r="AD20" s="217"/>
      <c r="AE20" s="254"/>
      <c r="AF20" s="221"/>
    </row>
    <row r="21" spans="1:32" ht="22.5" customHeight="1">
      <c r="A21" s="221"/>
      <c r="B21" s="260"/>
      <c r="C21" s="259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54"/>
      <c r="V21" s="254"/>
      <c r="W21" s="254"/>
      <c r="X21" s="254"/>
      <c r="Y21" s="254"/>
      <c r="Z21" s="254"/>
      <c r="AA21" s="254"/>
      <c r="AB21" s="254"/>
      <c r="AC21" s="258"/>
      <c r="AD21" s="217"/>
      <c r="AE21" s="254"/>
      <c r="AF21" s="221"/>
    </row>
    <row r="22" spans="1:32" ht="22.5" customHeight="1">
      <c r="A22" s="221"/>
      <c r="B22" s="260"/>
      <c r="C22" s="259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54"/>
      <c r="V22" s="254"/>
      <c r="W22" s="254"/>
      <c r="X22" s="254"/>
      <c r="Y22" s="254"/>
      <c r="Z22" s="254"/>
      <c r="AA22" s="254"/>
      <c r="AB22" s="254"/>
      <c r="AC22" s="258"/>
      <c r="AD22" s="217"/>
      <c r="AE22" s="254"/>
      <c r="AF22" s="221"/>
    </row>
    <row r="23" spans="1:32" ht="22.5" customHeight="1">
      <c r="A23" s="221"/>
      <c r="B23" s="259"/>
      <c r="C23" s="259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54"/>
      <c r="V23" s="254"/>
      <c r="W23" s="254"/>
      <c r="X23" s="254"/>
      <c r="Y23" s="254"/>
      <c r="Z23" s="254"/>
      <c r="AA23" s="254"/>
      <c r="AB23" s="254"/>
      <c r="AC23" s="258"/>
      <c r="AD23" s="217"/>
      <c r="AE23" s="254"/>
      <c r="AF23" s="221"/>
    </row>
    <row r="24" spans="1:32" ht="22.5" customHeight="1">
      <c r="A24" s="221"/>
      <c r="B24" s="259"/>
      <c r="C24" s="259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54"/>
      <c r="V24" s="254"/>
      <c r="W24" s="254"/>
      <c r="X24" s="254"/>
      <c r="Y24" s="254"/>
      <c r="Z24" s="254"/>
      <c r="AA24" s="254"/>
      <c r="AB24" s="254"/>
      <c r="AC24" s="258"/>
      <c r="AD24" s="217"/>
      <c r="AE24" s="254"/>
      <c r="AF24" s="221"/>
    </row>
    <row r="25" spans="1:32" ht="22.5" customHeight="1">
      <c r="A25" s="221"/>
      <c r="B25" s="259"/>
      <c r="C25" s="259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54"/>
      <c r="V25" s="254"/>
      <c r="W25" s="254"/>
      <c r="X25" s="254"/>
      <c r="Y25" s="254"/>
      <c r="Z25" s="254"/>
      <c r="AA25" s="254"/>
      <c r="AB25" s="254"/>
      <c r="AC25" s="258"/>
      <c r="AD25" s="217"/>
      <c r="AE25" s="254"/>
      <c r="AF25" s="221"/>
    </row>
    <row r="26" spans="1:32" ht="22.5" customHeight="1">
      <c r="A26" s="221"/>
      <c r="B26" s="259"/>
      <c r="C26" s="259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54"/>
      <c r="V26" s="254"/>
      <c r="W26" s="254"/>
      <c r="X26" s="254"/>
      <c r="Y26" s="254"/>
      <c r="Z26" s="254"/>
      <c r="AA26" s="254"/>
      <c r="AB26" s="254"/>
      <c r="AC26" s="258"/>
      <c r="AD26" s="217"/>
      <c r="AE26" s="254"/>
      <c r="AF26" s="221"/>
    </row>
    <row r="27" spans="1:32" ht="22.5" customHeight="1">
      <c r="A27" s="221"/>
      <c r="B27" s="259"/>
      <c r="C27" s="259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54"/>
      <c r="V27" s="254"/>
      <c r="W27" s="254"/>
      <c r="X27" s="254"/>
      <c r="Y27" s="254"/>
      <c r="Z27" s="254"/>
      <c r="AA27" s="254"/>
      <c r="AB27" s="254"/>
      <c r="AC27" s="258"/>
      <c r="AD27" s="217"/>
      <c r="AE27" s="254"/>
      <c r="AF27" s="221"/>
    </row>
    <row r="28" spans="1:32" ht="22.5" customHeight="1">
      <c r="A28" s="221"/>
      <c r="B28" s="259"/>
      <c r="C28" s="259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54"/>
      <c r="V28" s="254"/>
      <c r="W28" s="254"/>
      <c r="X28" s="254"/>
      <c r="Y28" s="254"/>
      <c r="Z28" s="254"/>
      <c r="AA28" s="254"/>
      <c r="AB28" s="254"/>
      <c r="AC28" s="258"/>
      <c r="AD28" s="217"/>
      <c r="AE28" s="254"/>
      <c r="AF28" s="221"/>
    </row>
    <row r="29" spans="1:32" ht="22.5" customHeight="1">
      <c r="A29" s="221"/>
      <c r="B29" s="259"/>
      <c r="C29" s="259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54"/>
      <c r="V29" s="254"/>
      <c r="W29" s="254"/>
      <c r="X29" s="254"/>
      <c r="Y29" s="254"/>
      <c r="Z29" s="254"/>
      <c r="AA29" s="254"/>
      <c r="AB29" s="254"/>
      <c r="AC29" s="258"/>
      <c r="AD29" s="217"/>
      <c r="AE29" s="254"/>
      <c r="AF29" s="221"/>
    </row>
    <row r="30" spans="1:32" ht="22.5" customHeight="1">
      <c r="A30" s="221"/>
      <c r="B30" s="259"/>
      <c r="C30" s="259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54"/>
      <c r="V30" s="254"/>
      <c r="W30" s="254"/>
      <c r="X30" s="254"/>
      <c r="Y30" s="254"/>
      <c r="Z30" s="254"/>
      <c r="AA30" s="254"/>
      <c r="AB30" s="254"/>
      <c r="AC30" s="258"/>
      <c r="AD30" s="217"/>
      <c r="AE30" s="254"/>
      <c r="AF30" s="221"/>
    </row>
    <row r="31" spans="1:32" ht="22.5" customHeight="1">
      <c r="A31" s="221"/>
      <c r="B31" s="259"/>
      <c r="C31" s="259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54"/>
      <c r="V31" s="254"/>
      <c r="W31" s="254"/>
      <c r="X31" s="254"/>
      <c r="Y31" s="254"/>
      <c r="Z31" s="254"/>
      <c r="AA31" s="254"/>
      <c r="AB31" s="254"/>
      <c r="AC31" s="258"/>
      <c r="AD31" s="217"/>
      <c r="AE31" s="254"/>
      <c r="AF31" s="221"/>
    </row>
    <row r="32" spans="1:32" ht="22.5" customHeight="1">
      <c r="A32" s="221"/>
      <c r="B32" s="259"/>
      <c r="C32" s="259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54"/>
      <c r="V32" s="254"/>
      <c r="W32" s="254"/>
      <c r="X32" s="254"/>
      <c r="Y32" s="254"/>
      <c r="Z32" s="254"/>
      <c r="AA32" s="254"/>
      <c r="AB32" s="254"/>
      <c r="AC32" s="258"/>
      <c r="AD32" s="217"/>
      <c r="AE32" s="254"/>
      <c r="AF32" s="221"/>
    </row>
    <row r="33" spans="1:33" ht="22.5" customHeight="1">
      <c r="A33" s="221"/>
      <c r="B33" s="259"/>
      <c r="C33" s="259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54"/>
      <c r="V33" s="254"/>
      <c r="W33" s="254"/>
      <c r="X33" s="254"/>
      <c r="Y33" s="254"/>
      <c r="Z33" s="254"/>
      <c r="AA33" s="254"/>
      <c r="AB33" s="254"/>
      <c r="AC33" s="258"/>
      <c r="AD33" s="217"/>
      <c r="AE33" s="254"/>
      <c r="AF33" s="221"/>
    </row>
    <row r="34" spans="1:33" ht="22.5" customHeight="1">
      <c r="A34" s="221"/>
      <c r="B34" s="259"/>
      <c r="C34" s="259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54"/>
      <c r="V34" s="254"/>
      <c r="W34" s="254"/>
      <c r="X34" s="254"/>
      <c r="Y34" s="254"/>
      <c r="Z34" s="254"/>
      <c r="AA34" s="254"/>
      <c r="AB34" s="254"/>
      <c r="AC34" s="258"/>
      <c r="AD34" s="217"/>
      <c r="AE34" s="254"/>
      <c r="AF34" s="221"/>
    </row>
    <row r="35" spans="1:33" ht="22.5" customHeight="1">
      <c r="A35" s="221"/>
      <c r="B35" s="259"/>
      <c r="C35" s="259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54"/>
      <c r="V35" s="254"/>
      <c r="W35" s="254"/>
      <c r="X35" s="254"/>
      <c r="Y35" s="254"/>
      <c r="Z35" s="254"/>
      <c r="AA35" s="254"/>
      <c r="AB35" s="254"/>
      <c r="AC35" s="258"/>
      <c r="AD35" s="217"/>
      <c r="AE35" s="254"/>
      <c r="AF35" s="221"/>
    </row>
    <row r="36" spans="1:33" ht="22.5" customHeight="1">
      <c r="A36" s="221"/>
      <c r="B36" s="259"/>
      <c r="C36" s="259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54"/>
      <c r="V36" s="254"/>
      <c r="W36" s="254"/>
      <c r="X36" s="254"/>
      <c r="Y36" s="254"/>
      <c r="Z36" s="254"/>
      <c r="AA36" s="254"/>
      <c r="AB36" s="254"/>
      <c r="AC36" s="258"/>
      <c r="AD36" s="217"/>
      <c r="AE36" s="254"/>
      <c r="AF36" s="221"/>
    </row>
    <row r="37" spans="1:33" ht="22.5" customHeight="1">
      <c r="A37" s="221"/>
      <c r="B37" s="259"/>
      <c r="C37" s="259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54"/>
      <c r="V37" s="254"/>
      <c r="W37" s="254"/>
      <c r="X37" s="254"/>
      <c r="Y37" s="254"/>
      <c r="Z37" s="254"/>
      <c r="AA37" s="254"/>
      <c r="AB37" s="254"/>
      <c r="AC37" s="258"/>
      <c r="AD37" s="217"/>
      <c r="AE37" s="254"/>
      <c r="AF37" s="221"/>
    </row>
    <row r="38" spans="1:33" ht="22.5" customHeight="1">
      <c r="A38" s="221"/>
      <c r="B38" s="259"/>
      <c r="C38" s="259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54"/>
      <c r="V38" s="254"/>
      <c r="W38" s="254"/>
      <c r="X38" s="254"/>
      <c r="Y38" s="254"/>
      <c r="Z38" s="254"/>
      <c r="AA38" s="254"/>
      <c r="AB38" s="254"/>
      <c r="AC38" s="258"/>
      <c r="AD38" s="217"/>
      <c r="AE38" s="254"/>
      <c r="AF38" s="221"/>
    </row>
    <row r="39" spans="1:33" ht="22.5" customHeight="1">
      <c r="A39" s="221"/>
      <c r="B39" s="259"/>
      <c r="C39" s="259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54"/>
      <c r="V39" s="254"/>
      <c r="W39" s="254"/>
      <c r="X39" s="254"/>
      <c r="Y39" s="254"/>
      <c r="Z39" s="254"/>
      <c r="AA39" s="254"/>
      <c r="AB39" s="254"/>
      <c r="AC39" s="258"/>
      <c r="AD39" s="217"/>
      <c r="AE39" s="254"/>
      <c r="AF39" s="221"/>
    </row>
    <row r="40" spans="1:33" ht="22.5" customHeight="1">
      <c r="A40" s="221"/>
      <c r="B40" s="259"/>
      <c r="C40" s="259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54"/>
      <c r="V40" s="254"/>
      <c r="W40" s="254"/>
      <c r="X40" s="254"/>
      <c r="Y40" s="254"/>
      <c r="Z40" s="254"/>
      <c r="AA40" s="254"/>
      <c r="AB40" s="254"/>
      <c r="AC40" s="258"/>
      <c r="AD40" s="217"/>
      <c r="AE40" s="254"/>
      <c r="AF40" s="221"/>
    </row>
    <row r="41" spans="1:33" ht="22.5" customHeight="1">
      <c r="A41" s="221"/>
      <c r="B41" s="259"/>
      <c r="C41" s="259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54"/>
      <c r="V41" s="254"/>
      <c r="W41" s="254"/>
      <c r="X41" s="254"/>
      <c r="Y41" s="254"/>
      <c r="Z41" s="254"/>
      <c r="AA41" s="254"/>
      <c r="AB41" s="254"/>
      <c r="AC41" s="258"/>
      <c r="AD41" s="217"/>
      <c r="AE41" s="254"/>
      <c r="AF41" s="221"/>
    </row>
    <row r="42" spans="1:33" ht="22.5" customHeight="1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57"/>
      <c r="V42" s="257"/>
      <c r="W42" s="257"/>
      <c r="X42" s="257"/>
      <c r="Y42" s="254"/>
      <c r="Z42" s="254"/>
      <c r="AA42" s="254"/>
      <c r="AB42" s="254"/>
      <c r="AC42" s="256"/>
      <c r="AD42" s="218"/>
      <c r="AE42" s="254"/>
      <c r="AF42" s="221"/>
    </row>
    <row r="43" spans="1:33" ht="22.5" customHeight="1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54"/>
      <c r="V43" s="254"/>
      <c r="W43" s="254"/>
      <c r="X43" s="254"/>
      <c r="Y43" s="254"/>
      <c r="Z43" s="254"/>
      <c r="AA43" s="254"/>
      <c r="AB43" s="254"/>
      <c r="AC43" s="256"/>
      <c r="AD43" s="218"/>
      <c r="AE43" s="254"/>
      <c r="AF43" s="221"/>
    </row>
    <row r="46" spans="1:33" ht="22.5" customHeight="1">
      <c r="A46" s="221"/>
      <c r="B46" s="244"/>
      <c r="C46" s="221"/>
      <c r="D46" s="221"/>
      <c r="E46" s="255" t="s">
        <v>160</v>
      </c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21"/>
    </row>
    <row r="47" spans="1:33" ht="22.5" customHeight="1">
      <c r="A47" s="553">
        <v>17</v>
      </c>
      <c r="B47" s="553"/>
      <c r="C47" s="553"/>
      <c r="D47" s="553"/>
      <c r="E47" s="553"/>
      <c r="F47" s="553"/>
      <c r="G47" s="553"/>
      <c r="H47" s="553"/>
      <c r="I47" s="553"/>
      <c r="J47" s="553"/>
      <c r="K47" s="553"/>
      <c r="L47" s="553"/>
      <c r="M47" s="553"/>
      <c r="N47" s="553"/>
      <c r="O47" s="553"/>
      <c r="P47" s="553"/>
      <c r="Q47" s="553"/>
      <c r="R47" s="553"/>
      <c r="S47" s="553"/>
      <c r="T47" s="553"/>
      <c r="U47" s="553"/>
      <c r="V47" s="553"/>
      <c r="W47" s="553"/>
      <c r="X47" s="553"/>
      <c r="Y47" s="553"/>
      <c r="Z47" s="553"/>
      <c r="AA47" s="553"/>
      <c r="AB47" s="553"/>
      <c r="AC47" s="553"/>
      <c r="AD47" s="553"/>
      <c r="AE47" s="254"/>
      <c r="AF47" s="221"/>
    </row>
    <row r="48" spans="1:33" ht="22.5" customHeight="1">
      <c r="A48" s="221"/>
      <c r="B48" s="221"/>
      <c r="C48" s="253"/>
      <c r="D48" s="253"/>
      <c r="E48" s="252"/>
      <c r="F48" s="251"/>
      <c r="G48" s="251"/>
      <c r="H48" s="231"/>
      <c r="I48" s="231"/>
      <c r="J48" s="231"/>
      <c r="K48" s="231"/>
      <c r="L48" s="231"/>
      <c r="M48" s="250"/>
      <c r="N48" s="221"/>
      <c r="O48" s="221"/>
      <c r="P48" s="221"/>
      <c r="Q48" s="221"/>
      <c r="R48" s="221"/>
      <c r="S48" s="221"/>
      <c r="T48" s="221"/>
      <c r="U48" s="554"/>
      <c r="V48" s="554"/>
      <c r="W48" s="554"/>
      <c r="X48" s="554"/>
      <c r="Y48" s="221"/>
      <c r="Z48" s="221"/>
      <c r="AA48" s="221"/>
      <c r="AB48" s="221"/>
      <c r="AC48" s="233"/>
      <c r="AD48" s="216"/>
      <c r="AE48" s="221"/>
      <c r="AF48" s="221"/>
      <c r="AG48" s="221"/>
    </row>
    <row r="49" spans="1:33" ht="22.5" customHeight="1">
      <c r="A49" s="221"/>
      <c r="B49" s="221"/>
      <c r="C49" s="248"/>
      <c r="D49" s="247"/>
      <c r="E49" s="247"/>
      <c r="F49" s="246"/>
      <c r="G49" s="246"/>
      <c r="H49" s="246"/>
      <c r="I49" s="246"/>
      <c r="J49" s="246"/>
      <c r="K49" s="246"/>
      <c r="L49" s="246"/>
      <c r="M49" s="245"/>
      <c r="N49" s="221"/>
      <c r="O49" s="221"/>
      <c r="P49" s="221"/>
      <c r="Q49" s="221"/>
      <c r="R49" s="221"/>
      <c r="S49" s="221"/>
      <c r="T49" s="221"/>
      <c r="U49" s="249"/>
      <c r="V49" s="249"/>
      <c r="W49" s="249"/>
      <c r="X49" s="249"/>
      <c r="Y49" s="221"/>
      <c r="Z49" s="221"/>
      <c r="AA49" s="221"/>
      <c r="AB49" s="221"/>
      <c r="AC49" s="233"/>
      <c r="AD49" s="216"/>
      <c r="AE49" s="221"/>
      <c r="AF49" s="221"/>
      <c r="AG49" s="221"/>
    </row>
    <row r="50" spans="1:33" ht="22.5" customHeight="1">
      <c r="A50" s="221"/>
      <c r="B50" s="221"/>
      <c r="C50" s="248"/>
      <c r="D50" s="247"/>
      <c r="E50" s="247"/>
      <c r="F50" s="246"/>
      <c r="G50" s="246"/>
      <c r="H50" s="246"/>
      <c r="I50" s="246"/>
      <c r="J50" s="246"/>
      <c r="K50" s="246"/>
      <c r="L50" s="246"/>
      <c r="M50" s="245"/>
      <c r="N50" s="221"/>
      <c r="O50" s="221"/>
      <c r="P50" s="221"/>
      <c r="Q50" s="221"/>
      <c r="R50" s="221"/>
      <c r="S50" s="221"/>
      <c r="T50" s="221"/>
      <c r="U50" s="239"/>
      <c r="V50" s="239"/>
      <c r="W50" s="238"/>
      <c r="X50" s="238"/>
      <c r="Y50" s="221"/>
      <c r="Z50" s="221"/>
      <c r="AA50" s="221"/>
      <c r="AB50" s="221"/>
      <c r="AC50" s="233"/>
      <c r="AD50" s="216"/>
      <c r="AE50" s="221"/>
      <c r="AF50" s="221"/>
      <c r="AG50" s="221"/>
    </row>
    <row r="51" spans="1:33" ht="22.5" customHeight="1">
      <c r="A51" s="221"/>
      <c r="B51" s="221"/>
      <c r="C51" s="248"/>
      <c r="D51" s="247"/>
      <c r="E51" s="247"/>
      <c r="F51" s="246"/>
      <c r="G51" s="246"/>
      <c r="H51" s="246"/>
      <c r="I51" s="246"/>
      <c r="J51" s="246"/>
      <c r="K51" s="246"/>
      <c r="L51" s="246"/>
      <c r="M51" s="245"/>
      <c r="N51" s="221"/>
      <c r="O51" s="221"/>
      <c r="P51" s="221"/>
      <c r="Q51" s="221"/>
      <c r="R51" s="221"/>
      <c r="S51" s="221"/>
      <c r="T51" s="221"/>
      <c r="U51" s="239"/>
      <c r="V51" s="239"/>
      <c r="W51" s="238"/>
      <c r="X51" s="238"/>
      <c r="Y51" s="221"/>
      <c r="Z51" s="221"/>
      <c r="AA51" s="221"/>
      <c r="AB51" s="221"/>
      <c r="AC51" s="233"/>
      <c r="AD51" s="216"/>
      <c r="AE51" s="221"/>
      <c r="AF51" s="221"/>
      <c r="AG51" s="221"/>
    </row>
    <row r="52" spans="1:33" ht="22.5" customHeight="1">
      <c r="A52" s="221"/>
      <c r="B52" s="221"/>
      <c r="C52" s="248"/>
      <c r="D52" s="247"/>
      <c r="E52" s="247"/>
      <c r="F52" s="246"/>
      <c r="G52" s="246"/>
      <c r="H52" s="246"/>
      <c r="I52" s="246"/>
      <c r="J52" s="246"/>
      <c r="K52" s="246"/>
      <c r="L52" s="246"/>
      <c r="M52" s="245"/>
      <c r="N52" s="221"/>
      <c r="O52" s="221"/>
      <c r="P52" s="221"/>
      <c r="Q52" s="221"/>
      <c r="R52" s="221"/>
      <c r="S52" s="221"/>
      <c r="T52" s="221"/>
      <c r="U52" s="239"/>
      <c r="V52" s="239"/>
      <c r="W52" s="238"/>
      <c r="X52" s="238"/>
      <c r="Y52" s="221"/>
      <c r="Z52" s="221"/>
      <c r="AA52" s="221"/>
      <c r="AB52" s="221"/>
      <c r="AC52" s="233"/>
      <c r="AD52" s="216"/>
      <c r="AE52" s="221"/>
      <c r="AF52" s="221"/>
      <c r="AG52" s="221"/>
    </row>
    <row r="53" spans="1:33" ht="22.5" customHeight="1">
      <c r="A53" s="221"/>
      <c r="B53" s="221"/>
      <c r="C53" s="554"/>
      <c r="D53" s="554"/>
      <c r="E53" s="554"/>
      <c r="F53" s="228"/>
      <c r="G53" s="228"/>
      <c r="H53" s="228"/>
      <c r="I53" s="228"/>
      <c r="J53" s="228"/>
      <c r="K53" s="228"/>
      <c r="L53" s="228"/>
      <c r="M53" s="236"/>
      <c r="N53" s="221"/>
      <c r="O53" s="221"/>
      <c r="P53" s="221"/>
      <c r="Q53" s="221"/>
      <c r="R53" s="221"/>
      <c r="S53" s="221"/>
      <c r="T53" s="221"/>
      <c r="U53" s="239"/>
      <c r="V53" s="239"/>
      <c r="W53" s="238"/>
      <c r="X53" s="238"/>
      <c r="Y53" s="221"/>
      <c r="Z53" s="221"/>
      <c r="AA53" s="221"/>
      <c r="AB53" s="221"/>
      <c r="AC53" s="233"/>
      <c r="AD53" s="216"/>
      <c r="AE53" s="221"/>
      <c r="AF53" s="221"/>
      <c r="AG53" s="221"/>
    </row>
    <row r="54" spans="1:33" ht="22.5" customHeight="1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39"/>
      <c r="V54" s="239"/>
      <c r="W54" s="238"/>
      <c r="X54" s="238"/>
      <c r="Y54" s="221"/>
      <c r="Z54" s="221"/>
      <c r="AA54" s="221"/>
      <c r="AB54" s="221"/>
      <c r="AC54" s="233"/>
      <c r="AD54" s="216"/>
      <c r="AE54" s="221"/>
      <c r="AF54" s="221"/>
    </row>
    <row r="55" spans="1:33" ht="22.5" customHeight="1">
      <c r="A55" s="221"/>
      <c r="B55" s="244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39"/>
      <c r="V55" s="239"/>
      <c r="W55" s="238"/>
      <c r="X55" s="238"/>
      <c r="Y55" s="221"/>
      <c r="Z55" s="221"/>
      <c r="AA55" s="221"/>
      <c r="AB55" s="221"/>
      <c r="AC55" s="233"/>
      <c r="AD55" s="216"/>
      <c r="AE55" s="221"/>
      <c r="AF55" s="221"/>
    </row>
    <row r="56" spans="1:33" ht="22.5" customHeight="1">
      <c r="A56" s="221"/>
      <c r="B56" s="243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39"/>
      <c r="V56" s="239"/>
      <c r="W56" s="238"/>
      <c r="X56" s="238"/>
      <c r="Y56" s="221"/>
      <c r="Z56" s="221"/>
      <c r="AA56" s="221"/>
      <c r="AB56" s="221"/>
      <c r="AC56" s="233"/>
      <c r="AD56" s="216"/>
      <c r="AE56" s="221"/>
      <c r="AF56" s="221"/>
    </row>
    <row r="57" spans="1:33" ht="22.5" customHeight="1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39"/>
      <c r="V57" s="239"/>
      <c r="W57" s="238"/>
      <c r="X57" s="238"/>
      <c r="Y57" s="221"/>
      <c r="Z57" s="221"/>
      <c r="AA57" s="221"/>
      <c r="AB57" s="221"/>
      <c r="AC57" s="233"/>
      <c r="AD57" s="216"/>
      <c r="AE57" s="221"/>
      <c r="AF57" s="221"/>
    </row>
    <row r="58" spans="1:33" ht="22.5" customHeight="1">
      <c r="A58" s="221"/>
      <c r="B58" s="242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0"/>
      <c r="O58" s="221"/>
      <c r="P58" s="221"/>
      <c r="Q58" s="221"/>
      <c r="R58" s="221"/>
      <c r="S58" s="221"/>
      <c r="T58" s="221"/>
      <c r="U58" s="239"/>
      <c r="V58" s="239"/>
      <c r="W58" s="238"/>
      <c r="X58" s="238"/>
      <c r="Y58" s="221"/>
      <c r="Z58" s="221"/>
      <c r="AA58" s="221"/>
      <c r="AB58" s="221"/>
      <c r="AC58" s="233"/>
      <c r="AD58" s="216"/>
      <c r="AE58" s="221"/>
      <c r="AF58" s="221"/>
    </row>
    <row r="59" spans="1:33" ht="22.5" customHeight="1">
      <c r="A59" s="221"/>
      <c r="B59" s="237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4"/>
      <c r="P59" s="221"/>
      <c r="Q59" s="221"/>
      <c r="R59" s="221"/>
      <c r="S59" s="221"/>
      <c r="T59" s="221"/>
      <c r="U59" s="236"/>
      <c r="V59" s="236"/>
      <c r="W59" s="236"/>
      <c r="X59" s="236"/>
      <c r="Y59" s="221"/>
      <c r="Z59" s="221"/>
      <c r="AA59" s="221"/>
      <c r="AB59" s="221"/>
      <c r="AC59" s="233"/>
      <c r="AD59" s="216"/>
      <c r="AE59" s="221"/>
      <c r="AF59" s="221"/>
    </row>
    <row r="60" spans="1:33" ht="22.5" customHeight="1">
      <c r="A60" s="221"/>
      <c r="B60" s="235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24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33"/>
      <c r="AD60" s="216"/>
      <c r="AE60" s="221"/>
      <c r="AF60" s="221"/>
    </row>
    <row r="61" spans="1:33" ht="22.5" customHeight="1">
      <c r="A61" s="221"/>
      <c r="B61" s="229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24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33"/>
      <c r="AD61" s="216"/>
      <c r="AE61" s="221"/>
      <c r="AF61" s="221"/>
    </row>
    <row r="62" spans="1:33" ht="22.5" customHeight="1">
      <c r="A62" s="221"/>
      <c r="B62" s="229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24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31"/>
      <c r="AD62" s="230"/>
      <c r="AE62" s="221"/>
      <c r="AF62" s="221"/>
    </row>
    <row r="63" spans="1:33" ht="22.5" customHeight="1">
      <c r="A63" s="221"/>
      <c r="B63" s="229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7"/>
      <c r="O63" s="224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</row>
    <row r="64" spans="1:33" ht="22.5" customHeight="1">
      <c r="A64" s="221"/>
      <c r="B64" s="226"/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O64" s="224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</row>
    <row r="65" spans="1:32" ht="22.5" customHeight="1">
      <c r="A65" s="221"/>
      <c r="B65" s="223"/>
      <c r="C65" s="222"/>
      <c r="D65" s="222"/>
      <c r="E65" s="222"/>
      <c r="F65" s="222"/>
      <c r="G65" s="222"/>
      <c r="H65" s="222"/>
      <c r="I65" s="222"/>
      <c r="J65" s="222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</row>
    <row r="66" spans="1:32" ht="21" customHeight="1">
      <c r="AE66" s="220"/>
      <c r="AF66" s="220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G36" sqref="G3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200"/>
      <c r="P1" s="200"/>
      <c r="Q1" s="201"/>
    </row>
    <row r="2" spans="1:17" s="3" customFormat="1" ht="26.25">
      <c r="A2" s="414" t="s">
        <v>251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202"/>
      <c r="P2" s="202"/>
      <c r="Q2" s="201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75"/>
      <c r="N3" s="179" t="s">
        <v>153</v>
      </c>
      <c r="O3" s="203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6" t="s">
        <v>98</v>
      </c>
      <c r="B6" s="418" t="s">
        <v>178</v>
      </c>
      <c r="C6" s="418"/>
      <c r="D6" s="418"/>
      <c r="E6" s="419" t="s">
        <v>158</v>
      </c>
      <c r="F6" s="418"/>
      <c r="G6" s="418"/>
      <c r="H6" s="418"/>
      <c r="I6" s="418"/>
      <c r="J6" s="418"/>
      <c r="K6" s="422" t="s">
        <v>180</v>
      </c>
      <c r="L6" s="422" t="s">
        <v>181</v>
      </c>
      <c r="M6" s="422" t="s">
        <v>182</v>
      </c>
      <c r="N6" s="422" t="s">
        <v>183</v>
      </c>
    </row>
    <row r="7" spans="1:17" ht="27.75" customHeight="1">
      <c r="A7" s="417"/>
      <c r="B7" s="147" t="s">
        <v>99</v>
      </c>
      <c r="C7" s="196" t="s">
        <v>59</v>
      </c>
      <c r="D7" s="196" t="s">
        <v>100</v>
      </c>
      <c r="E7" s="196" t="s">
        <v>101</v>
      </c>
      <c r="F7" s="196" t="s">
        <v>179</v>
      </c>
      <c r="G7" s="196" t="s">
        <v>144</v>
      </c>
      <c r="H7" s="196" t="s">
        <v>145</v>
      </c>
      <c r="I7" s="196" t="s">
        <v>102</v>
      </c>
      <c r="J7" s="147" t="s">
        <v>103</v>
      </c>
      <c r="K7" s="423"/>
      <c r="L7" s="423"/>
      <c r="M7" s="423"/>
      <c r="N7" s="423"/>
    </row>
    <row r="8" spans="1:17" ht="15.75">
      <c r="A8" s="36">
        <v>2011</v>
      </c>
      <c r="B8" s="276">
        <v>393.80085784999977</v>
      </c>
      <c r="C8" s="276">
        <v>12.993465952139989</v>
      </c>
      <c r="D8" s="276">
        <v>406.79432380213979</v>
      </c>
      <c r="E8" s="276">
        <v>753.39351420456012</v>
      </c>
      <c r="F8" s="276">
        <v>148.51255670459</v>
      </c>
      <c r="G8" s="276">
        <v>26.689729126396497</v>
      </c>
      <c r="H8" s="276">
        <v>46.831988756309997</v>
      </c>
      <c r="I8" s="276">
        <v>30.298815470999887</v>
      </c>
      <c r="J8" s="276">
        <v>1005.7266042628565</v>
      </c>
      <c r="K8" s="277">
        <v>113.33266480045002</v>
      </c>
      <c r="L8" s="277">
        <v>1527.8645927581999</v>
      </c>
      <c r="M8" s="277">
        <v>1783.0606356793364</v>
      </c>
      <c r="N8" s="277">
        <v>3308.9142285447824</v>
      </c>
    </row>
    <row r="9" spans="1:17" ht="15.75">
      <c r="A9" s="34">
        <v>2012</v>
      </c>
      <c r="B9" s="278">
        <v>507.64644595000033</v>
      </c>
      <c r="C9" s="278">
        <v>10.91023575912998</v>
      </c>
      <c r="D9" s="278">
        <v>518.55668170913032</v>
      </c>
      <c r="E9" s="278">
        <v>649.51960589218004</v>
      </c>
      <c r="F9" s="278">
        <v>236.18174102272999</v>
      </c>
      <c r="G9" s="278">
        <v>58.5437301714</v>
      </c>
      <c r="H9" s="278">
        <v>62.36007150028</v>
      </c>
      <c r="I9" s="278">
        <v>31.832973731350002</v>
      </c>
      <c r="J9" s="278">
        <v>1038.43812231794</v>
      </c>
      <c r="K9" s="278">
        <v>135.44703296688002</v>
      </c>
      <c r="L9" s="278">
        <v>1694.4538411710698</v>
      </c>
      <c r="M9" s="278">
        <v>1916.7092762874199</v>
      </c>
      <c r="N9" s="278">
        <v>3609.1511132813703</v>
      </c>
    </row>
    <row r="10" spans="1:17" ht="15.75">
      <c r="A10" s="34">
        <v>2013</v>
      </c>
      <c r="B10" s="276">
        <v>579.45011862999957</v>
      </c>
      <c r="C10" s="276">
        <v>12.120322233669926</v>
      </c>
      <c r="D10" s="276">
        <v>591.57044086366955</v>
      </c>
      <c r="E10" s="276">
        <v>640.63498971561</v>
      </c>
      <c r="F10" s="276">
        <v>336.86647758517995</v>
      </c>
      <c r="G10" s="276">
        <v>118.89794664461</v>
      </c>
      <c r="H10" s="276">
        <v>96.59897020503999</v>
      </c>
      <c r="I10" s="276">
        <v>30.219889656030002</v>
      </c>
      <c r="J10" s="276">
        <v>1223.2182738064701</v>
      </c>
      <c r="K10" s="277">
        <v>164.28651101098998</v>
      </c>
      <c r="L10" s="277">
        <v>1981.11956681527</v>
      </c>
      <c r="M10" s="277" t="s">
        <v>104</v>
      </c>
      <c r="N10" s="277">
        <v>4007.2052256811294</v>
      </c>
    </row>
    <row r="11" spans="1:17" ht="15.75">
      <c r="A11" s="34">
        <v>2014</v>
      </c>
      <c r="B11" s="278">
        <v>671.26325039999983</v>
      </c>
      <c r="C11" s="278">
        <v>18.957258755280055</v>
      </c>
      <c r="D11" s="278">
        <v>690.22050915527984</v>
      </c>
      <c r="E11" s="278">
        <v>539.77024915751997</v>
      </c>
      <c r="F11" s="278">
        <v>355.58452995617995</v>
      </c>
      <c r="G11" s="278">
        <v>148.68108434453001</v>
      </c>
      <c r="H11" s="278">
        <v>160.05493684078996</v>
      </c>
      <c r="I11" s="278">
        <v>27.437333687430002</v>
      </c>
      <c r="J11" s="278">
        <v>1231.5281339864498</v>
      </c>
      <c r="K11" s="278">
        <v>201.24632002446998</v>
      </c>
      <c r="L11" s="278">
        <v>2122.4225619960398</v>
      </c>
      <c r="M11" s="278">
        <v>2183.6110403068355</v>
      </c>
      <c r="N11" s="278">
        <v>4306.6060034730353</v>
      </c>
    </row>
    <row r="12" spans="1:17" ht="15.75">
      <c r="A12" s="33">
        <v>2015</v>
      </c>
      <c r="B12" s="276">
        <v>739.25726843000052</v>
      </c>
      <c r="C12" s="39">
        <v>9.0994983832701113</v>
      </c>
      <c r="D12" s="276">
        <v>748.35676681327061</v>
      </c>
      <c r="E12" s="276">
        <v>535.22201620585997</v>
      </c>
      <c r="F12" s="276">
        <v>434.86060919945004</v>
      </c>
      <c r="G12" s="39">
        <v>193.12312230865999</v>
      </c>
      <c r="H12" s="39">
        <v>204.22877080052001</v>
      </c>
      <c r="I12" s="39">
        <v>21.743259652459997</v>
      </c>
      <c r="J12" s="276">
        <v>1389.1777781669498</v>
      </c>
      <c r="K12" s="277">
        <v>208.17357138163999</v>
      </c>
      <c r="L12" s="276">
        <v>2345.6608553818396</v>
      </c>
      <c r="M12" s="277">
        <v>2650.1654454078425</v>
      </c>
      <c r="N12" s="277">
        <v>4995.873561769703</v>
      </c>
    </row>
    <row r="13" spans="1:17" ht="15.75">
      <c r="A13" s="34">
        <v>2016</v>
      </c>
      <c r="B13" s="278">
        <v>782.089071619999</v>
      </c>
      <c r="C13" s="279">
        <v>10.074236759799998</v>
      </c>
      <c r="D13" s="279">
        <v>792.16330837979899</v>
      </c>
      <c r="E13" s="278">
        <v>595.86110868830997</v>
      </c>
      <c r="F13" s="278">
        <v>429.67865426174006</v>
      </c>
      <c r="G13" s="279">
        <v>188.67250651844</v>
      </c>
      <c r="H13" s="279">
        <v>201.81303909427001</v>
      </c>
      <c r="I13" s="279">
        <v>17.201850726079996</v>
      </c>
      <c r="J13" s="278">
        <v>1433.2271592888401</v>
      </c>
      <c r="K13" s="278">
        <v>228.29062197729999</v>
      </c>
      <c r="L13" s="278">
        <v>2453.5984166798103</v>
      </c>
      <c r="M13" s="278">
        <v>2986.4145166259236</v>
      </c>
      <c r="N13" s="278">
        <v>5440.0956062718624</v>
      </c>
    </row>
    <row r="14" spans="1:17" ht="15.75">
      <c r="A14" s="35">
        <v>2017</v>
      </c>
      <c r="B14" s="276">
        <v>747.86029411000004</v>
      </c>
      <c r="C14" s="39">
        <v>40.26092186846995</v>
      </c>
      <c r="D14" s="276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76">
        <v>1439.7457068741801</v>
      </c>
      <c r="K14" s="277">
        <v>237.04652254403001</v>
      </c>
      <c r="L14" s="276">
        <v>2464.9134453966799</v>
      </c>
      <c r="M14" s="277">
        <v>3488.5924490000002</v>
      </c>
      <c r="N14" s="277">
        <v>5953.5058943966797</v>
      </c>
    </row>
    <row r="15" spans="1:17" ht="15.75">
      <c r="A15" s="272">
        <v>43191</v>
      </c>
      <c r="B15" s="279">
        <v>767.95013113000095</v>
      </c>
      <c r="C15" s="279">
        <v>40.981225351470002</v>
      </c>
      <c r="D15" s="279">
        <v>808.93135648147097</v>
      </c>
      <c r="E15" s="279">
        <v>769.08005780293001</v>
      </c>
      <c r="F15" s="279">
        <v>390.48377005638997</v>
      </c>
      <c r="G15" s="279">
        <v>145.92963588354999</v>
      </c>
      <c r="H15" s="279">
        <v>172.39582220057</v>
      </c>
      <c r="I15" s="279">
        <v>11.475</v>
      </c>
      <c r="J15" s="279">
        <v>1489.3642859434399</v>
      </c>
      <c r="K15" s="278">
        <v>237.89620930058001</v>
      </c>
      <c r="L15" s="278">
        <v>2536.1918517254908</v>
      </c>
      <c r="M15" s="278">
        <v>3612.2160520000002</v>
      </c>
      <c r="N15" s="278">
        <v>6148.4079037254905</v>
      </c>
      <c r="O15" s="17"/>
    </row>
    <row r="16" spans="1:17" s="52" customFormat="1" ht="30" customHeight="1">
      <c r="A16" s="53"/>
      <c r="B16" s="39"/>
      <c r="C16" s="39"/>
      <c r="D16" s="50"/>
      <c r="J16" s="50"/>
      <c r="K16" s="37"/>
      <c r="L16" s="37"/>
      <c r="M16" s="37"/>
      <c r="N16" s="37"/>
      <c r="O16" s="54"/>
    </row>
    <row r="17" spans="1:16" ht="20.100000000000001" customHeight="1">
      <c r="K17" s="40"/>
      <c r="L17" s="358"/>
      <c r="M17" s="358"/>
      <c r="N17" s="358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252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232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233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234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235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248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236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237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K35" s="47"/>
      <c r="L35" s="24"/>
      <c r="M35" s="20"/>
      <c r="N35" s="19"/>
      <c r="O35" s="19"/>
      <c r="P35" s="20"/>
    </row>
    <row r="36" spans="1:16" ht="15.75">
      <c r="A36" s="16"/>
      <c r="B36" s="47"/>
      <c r="C36" s="47"/>
      <c r="D36" s="47"/>
      <c r="E36" s="396"/>
      <c r="F36" s="396"/>
      <c r="G36" s="396"/>
      <c r="H36" s="396"/>
      <c r="I36" s="396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397"/>
      <c r="F37" s="397"/>
      <c r="G37" s="397"/>
      <c r="H37" s="397"/>
      <c r="I37" s="39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69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G43" s="400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36"/>
      <c r="F53" s="337"/>
      <c r="G53" s="338"/>
      <c r="H53" s="336"/>
      <c r="I53" s="338"/>
      <c r="J53" s="336"/>
      <c r="K53" s="336"/>
      <c r="L53" s="336"/>
      <c r="M53" s="336"/>
      <c r="N53" s="336"/>
    </row>
    <row r="54" spans="1:14" ht="15">
      <c r="A54" s="16"/>
      <c r="B54" s="26"/>
      <c r="C54" s="26"/>
      <c r="D54" s="16"/>
      <c r="E54" s="336"/>
      <c r="F54" s="337"/>
      <c r="G54" s="338"/>
      <c r="H54" s="336"/>
      <c r="I54" s="338"/>
      <c r="J54" s="336"/>
      <c r="K54" s="336"/>
      <c r="L54" s="336"/>
      <c r="M54" s="336"/>
      <c r="N54" s="336"/>
    </row>
    <row r="55" spans="1:14" ht="15">
      <c r="A55" s="16"/>
      <c r="B55" s="26"/>
      <c r="C55" s="26"/>
      <c r="D55" s="16"/>
      <c r="E55" s="336"/>
      <c r="F55" s="337"/>
      <c r="G55" s="338"/>
      <c r="H55" s="336"/>
      <c r="I55" s="338"/>
      <c r="J55" s="336"/>
      <c r="K55" s="336"/>
      <c r="L55" s="336"/>
      <c r="M55" s="336"/>
      <c r="N55" s="336"/>
    </row>
    <row r="56" spans="1:14" ht="15">
      <c r="A56" s="16"/>
      <c r="B56" s="27"/>
      <c r="C56" s="15"/>
      <c r="D56" s="16"/>
      <c r="E56" s="336"/>
      <c r="F56" s="339"/>
      <c r="G56" s="338"/>
      <c r="H56" s="338"/>
      <c r="I56" s="338"/>
      <c r="J56" s="336"/>
      <c r="K56" s="336"/>
      <c r="L56" s="336"/>
      <c r="M56" s="336"/>
      <c r="N56" s="336"/>
    </row>
    <row r="57" spans="1:14" ht="15">
      <c r="A57" s="16"/>
      <c r="B57" s="27"/>
      <c r="C57" s="15"/>
      <c r="D57" s="16"/>
      <c r="E57" s="336"/>
      <c r="F57" s="339"/>
      <c r="G57" s="338"/>
      <c r="H57" s="338"/>
      <c r="I57" s="338"/>
      <c r="J57" s="336"/>
      <c r="K57" s="336"/>
      <c r="L57" s="336"/>
      <c r="M57" s="336"/>
      <c r="N57" s="336"/>
    </row>
    <row r="58" spans="1:14" ht="15">
      <c r="A58" s="16"/>
      <c r="B58" s="28"/>
      <c r="C58" s="15"/>
      <c r="D58" s="16"/>
      <c r="E58" s="336"/>
      <c r="F58" s="336"/>
      <c r="G58" s="336"/>
      <c r="H58" s="336"/>
      <c r="I58" s="336"/>
      <c r="J58" s="336"/>
      <c r="K58" s="336"/>
      <c r="L58" s="336"/>
      <c r="M58" s="336"/>
      <c r="N58" s="336"/>
    </row>
    <row r="59" spans="1:14">
      <c r="A59" s="16"/>
      <c r="B59" s="16"/>
      <c r="C59" s="16"/>
      <c r="D59" s="16"/>
      <c r="E59" s="336"/>
      <c r="F59" s="336"/>
      <c r="G59" s="336"/>
      <c r="H59" s="336"/>
      <c r="I59" s="336"/>
      <c r="J59" s="336"/>
      <c r="K59" s="336"/>
      <c r="L59" s="336"/>
      <c r="M59" s="336"/>
      <c r="N59" s="336"/>
    </row>
    <row r="60" spans="1:14">
      <c r="A60" s="16"/>
      <c r="B60" s="16"/>
      <c r="C60" s="16"/>
      <c r="D60" s="16"/>
      <c r="E60" s="336"/>
      <c r="F60" s="336"/>
      <c r="G60" s="336"/>
      <c r="H60" s="336"/>
      <c r="I60" s="336"/>
      <c r="J60" s="336"/>
      <c r="K60" s="336"/>
      <c r="L60" s="336"/>
      <c r="M60" s="336"/>
      <c r="N60" s="336"/>
    </row>
    <row r="61" spans="1:14" ht="15">
      <c r="A61" s="16"/>
      <c r="B61" s="29"/>
      <c r="C61" s="30"/>
      <c r="D61" s="16"/>
      <c r="E61" s="336"/>
      <c r="F61" s="336"/>
      <c r="G61" s="336"/>
      <c r="H61" s="336"/>
      <c r="I61" s="336"/>
      <c r="J61" s="336"/>
      <c r="K61" s="340"/>
      <c r="L61" s="336"/>
      <c r="M61" s="336"/>
      <c r="N61" s="336"/>
    </row>
    <row r="62" spans="1:14" ht="15">
      <c r="A62" s="16"/>
      <c r="B62" s="29"/>
      <c r="C62" s="30"/>
      <c r="D62" s="16"/>
      <c r="E62" s="336"/>
      <c r="F62" s="420"/>
      <c r="G62" s="420"/>
      <c r="H62" s="420"/>
      <c r="I62" s="420"/>
      <c r="J62" s="420"/>
      <c r="K62" s="420"/>
      <c r="L62" s="420"/>
      <c r="M62" s="420"/>
      <c r="N62" s="420"/>
    </row>
    <row r="63" spans="1:14" ht="15">
      <c r="A63" s="16"/>
      <c r="B63" s="29"/>
      <c r="C63" s="30"/>
      <c r="D63" s="16"/>
      <c r="E63" s="336"/>
      <c r="F63" s="341"/>
      <c r="G63" s="342"/>
      <c r="H63" s="342"/>
      <c r="I63" s="342"/>
      <c r="J63" s="338"/>
      <c r="K63" s="336"/>
      <c r="L63" s="339"/>
      <c r="M63" s="343"/>
      <c r="N63" s="336"/>
    </row>
    <row r="64" spans="1:14" ht="15">
      <c r="A64" s="16"/>
      <c r="B64" s="29"/>
      <c r="C64" s="30"/>
      <c r="D64" s="16"/>
      <c r="E64" s="336"/>
      <c r="F64" s="341"/>
      <c r="G64" s="342"/>
      <c r="H64" s="342"/>
      <c r="I64" s="342"/>
      <c r="J64" s="338"/>
      <c r="K64" s="336"/>
      <c r="L64" s="339"/>
      <c r="M64" s="343"/>
      <c r="N64" s="336"/>
    </row>
    <row r="65" spans="1:14" ht="15">
      <c r="A65" s="16"/>
      <c r="B65" s="29"/>
      <c r="C65" s="30"/>
      <c r="D65" s="16"/>
      <c r="E65" s="336"/>
      <c r="F65" s="341"/>
      <c r="G65" s="342"/>
      <c r="H65" s="342"/>
      <c r="I65" s="342"/>
      <c r="J65" s="338"/>
      <c r="K65" s="336"/>
      <c r="L65" s="339"/>
      <c r="M65" s="343"/>
      <c r="N65" s="336"/>
    </row>
    <row r="66" spans="1:14" ht="15">
      <c r="A66" s="16"/>
      <c r="B66" s="29"/>
      <c r="C66" s="30"/>
      <c r="D66" s="16"/>
      <c r="E66" s="336"/>
      <c r="F66" s="341"/>
      <c r="G66" s="342"/>
      <c r="H66" s="342"/>
      <c r="I66" s="342"/>
      <c r="J66" s="338"/>
      <c r="K66" s="336"/>
      <c r="L66" s="339"/>
      <c r="M66" s="343"/>
      <c r="N66" s="336"/>
    </row>
    <row r="67" spans="1:14" ht="15">
      <c r="A67" s="16"/>
      <c r="B67" s="29"/>
      <c r="C67" s="30"/>
      <c r="D67" s="16"/>
      <c r="E67" s="336"/>
      <c r="F67" s="341"/>
      <c r="G67" s="344"/>
      <c r="H67" s="344"/>
      <c r="I67" s="344"/>
      <c r="J67" s="345"/>
      <c r="K67" s="336"/>
      <c r="L67" s="339"/>
      <c r="M67" s="343"/>
      <c r="N67" s="336"/>
    </row>
    <row r="68" spans="1:14" ht="15">
      <c r="A68" s="16"/>
      <c r="B68" s="29"/>
      <c r="C68" s="30"/>
      <c r="D68" s="16"/>
      <c r="E68" s="336"/>
      <c r="F68" s="341"/>
      <c r="G68" s="342"/>
      <c r="H68" s="342"/>
      <c r="I68" s="342"/>
      <c r="J68" s="338"/>
      <c r="K68" s="336"/>
      <c r="L68" s="339"/>
      <c r="M68" s="343"/>
      <c r="N68" s="336"/>
    </row>
    <row r="69" spans="1:14" ht="15">
      <c r="A69" s="16"/>
      <c r="B69" s="29"/>
      <c r="C69" s="30"/>
      <c r="D69" s="16"/>
      <c r="E69" s="336"/>
      <c r="F69" s="341"/>
      <c r="G69" s="342"/>
      <c r="H69" s="342"/>
      <c r="I69" s="342"/>
      <c r="J69" s="338"/>
      <c r="K69" s="336"/>
      <c r="L69" s="339"/>
      <c r="M69" s="343"/>
      <c r="N69" s="336"/>
    </row>
    <row r="70" spans="1:14" ht="15">
      <c r="A70" s="16"/>
      <c r="B70" s="16"/>
      <c r="C70" s="16"/>
      <c r="D70" s="16"/>
      <c r="E70" s="336"/>
      <c r="F70" s="341"/>
      <c r="G70" s="342"/>
      <c r="H70" s="342"/>
      <c r="I70" s="342"/>
      <c r="J70" s="338"/>
      <c r="K70" s="336"/>
      <c r="L70" s="339"/>
      <c r="M70" s="343"/>
      <c r="N70" s="336"/>
    </row>
    <row r="71" spans="1:14" ht="15">
      <c r="A71" s="16"/>
      <c r="B71" s="16"/>
      <c r="C71" s="16"/>
      <c r="D71" s="16"/>
      <c r="E71" s="336"/>
      <c r="F71" s="341"/>
      <c r="G71" s="336"/>
      <c r="H71" s="336"/>
      <c r="I71" s="336"/>
      <c r="J71" s="336"/>
      <c r="K71" s="336"/>
      <c r="L71" s="336"/>
      <c r="M71" s="343"/>
      <c r="N71" s="336"/>
    </row>
    <row r="72" spans="1:14" ht="15">
      <c r="A72" s="16"/>
      <c r="B72" s="16"/>
      <c r="C72" s="16"/>
      <c r="D72" s="16"/>
      <c r="E72" s="336"/>
      <c r="F72" s="341"/>
      <c r="G72" s="346"/>
      <c r="H72" s="346"/>
      <c r="I72" s="346"/>
      <c r="J72" s="336"/>
      <c r="K72" s="336"/>
      <c r="L72" s="336"/>
      <c r="M72" s="336"/>
      <c r="N72" s="336"/>
    </row>
    <row r="73" spans="1:14" ht="15">
      <c r="A73" s="16"/>
      <c r="B73" s="16"/>
      <c r="C73" s="16"/>
      <c r="D73" s="16"/>
      <c r="E73" s="336"/>
      <c r="F73" s="341"/>
      <c r="G73" s="336"/>
      <c r="H73" s="336"/>
      <c r="I73" s="336"/>
      <c r="J73" s="336"/>
      <c r="K73" s="336"/>
      <c r="L73" s="336"/>
      <c r="M73" s="336"/>
      <c r="N73" s="336"/>
    </row>
    <row r="74" spans="1:14">
      <c r="A74" s="16"/>
      <c r="B74" s="16"/>
      <c r="C74" s="16"/>
      <c r="D74" s="16"/>
      <c r="E74" s="336"/>
      <c r="F74" s="336"/>
      <c r="G74" s="336"/>
      <c r="H74" s="336"/>
      <c r="I74" s="336"/>
      <c r="J74" s="336"/>
      <c r="K74" s="336"/>
      <c r="L74" s="336"/>
      <c r="M74" s="336"/>
      <c r="N74" s="336"/>
    </row>
    <row r="75" spans="1:14">
      <c r="A75" s="16"/>
      <c r="B75" s="16"/>
      <c r="C75" s="16"/>
      <c r="D75" s="16"/>
      <c r="E75" s="336"/>
      <c r="F75" s="336"/>
      <c r="G75" s="336"/>
      <c r="H75" s="336"/>
      <c r="I75" s="336"/>
      <c r="J75" s="336"/>
      <c r="K75" s="336"/>
      <c r="L75" s="336"/>
      <c r="M75" s="336"/>
      <c r="N75" s="336"/>
    </row>
    <row r="76" spans="1:14">
      <c r="A76" s="16"/>
      <c r="B76" s="16"/>
      <c r="C76" s="16"/>
      <c r="D76" s="16"/>
      <c r="E76" s="336"/>
      <c r="F76" s="336"/>
      <c r="G76" s="336"/>
      <c r="H76" s="336"/>
      <c r="I76" s="336"/>
      <c r="J76" s="336"/>
      <c r="K76" s="336"/>
      <c r="L76" s="336"/>
      <c r="M76" s="336"/>
      <c r="N76" s="336"/>
    </row>
    <row r="77" spans="1:14">
      <c r="A77" s="16"/>
      <c r="B77" s="16"/>
      <c r="C77" s="16"/>
      <c r="D77" s="16"/>
      <c r="E77" s="336"/>
      <c r="F77" s="336"/>
      <c r="G77" s="336"/>
      <c r="H77" s="336"/>
      <c r="I77" s="336"/>
      <c r="J77" s="336"/>
      <c r="K77" s="336"/>
      <c r="L77" s="336"/>
      <c r="M77" s="336"/>
      <c r="N77" s="336"/>
    </row>
    <row r="78" spans="1:14">
      <c r="A78" s="16"/>
      <c r="B78" s="16"/>
      <c r="C78" s="16"/>
      <c r="D78" s="16"/>
      <c r="E78" s="336"/>
      <c r="F78" s="336"/>
      <c r="G78" s="336"/>
      <c r="H78" s="336"/>
      <c r="I78" s="336"/>
      <c r="J78" s="336"/>
      <c r="K78" s="336"/>
      <c r="L78" s="336"/>
      <c r="M78" s="336"/>
      <c r="N78" s="336"/>
    </row>
    <row r="79" spans="1:14">
      <c r="A79" s="16"/>
      <c r="B79" s="16"/>
      <c r="C79" s="16"/>
      <c r="D79" s="16"/>
      <c r="E79" s="336"/>
      <c r="F79" s="336"/>
      <c r="G79" s="336"/>
      <c r="H79" s="336"/>
      <c r="I79" s="336"/>
      <c r="J79" s="336"/>
      <c r="K79" s="336"/>
      <c r="L79" s="336"/>
      <c r="M79" s="336"/>
      <c r="N79" s="336"/>
    </row>
    <row r="80" spans="1:14" ht="15">
      <c r="A80" s="12"/>
      <c r="B80" s="18"/>
      <c r="C80" s="31"/>
      <c r="D80" s="16"/>
      <c r="E80" s="341"/>
      <c r="F80" s="340"/>
      <c r="G80" s="338"/>
      <c r="H80" s="338"/>
      <c r="I80" s="338"/>
      <c r="J80" s="336"/>
      <c r="K80" s="336"/>
      <c r="L80" s="336"/>
      <c r="M80" s="336"/>
      <c r="N80" s="336"/>
    </row>
    <row r="81" spans="1:14" ht="15">
      <c r="A81" s="12"/>
      <c r="B81" s="18"/>
      <c r="C81" s="31"/>
      <c r="D81" s="16"/>
      <c r="E81" s="341"/>
      <c r="F81" s="340"/>
      <c r="G81" s="338"/>
      <c r="H81" s="338"/>
      <c r="I81" s="338"/>
      <c r="J81" s="336"/>
      <c r="K81" s="336"/>
      <c r="L81" s="336"/>
      <c r="M81" s="336"/>
      <c r="N81" s="336"/>
    </row>
    <row r="82" spans="1:14" ht="15">
      <c r="A82" s="12"/>
      <c r="B82" s="18"/>
      <c r="C82" s="31"/>
      <c r="D82" s="16"/>
      <c r="E82" s="341"/>
      <c r="F82" s="340"/>
      <c r="G82" s="338"/>
      <c r="H82" s="338"/>
      <c r="I82" s="338"/>
      <c r="J82" s="336"/>
      <c r="K82" s="336"/>
      <c r="L82" s="336"/>
      <c r="M82" s="336"/>
      <c r="N82" s="336"/>
    </row>
    <row r="83" spans="1:14" ht="15">
      <c r="A83" s="12"/>
      <c r="B83" s="18"/>
      <c r="C83" s="31"/>
      <c r="D83" s="16"/>
      <c r="E83" s="341"/>
      <c r="F83" s="340"/>
      <c r="G83" s="338"/>
      <c r="H83" s="338"/>
      <c r="I83" s="338"/>
      <c r="J83" s="336"/>
      <c r="K83" s="336"/>
      <c r="L83" s="336"/>
      <c r="M83" s="336"/>
      <c r="N83" s="336"/>
    </row>
    <row r="84" spans="1:14" ht="15">
      <c r="A84" s="12"/>
      <c r="B84" s="18"/>
      <c r="C84" s="31"/>
      <c r="D84" s="16"/>
      <c r="E84" s="341"/>
      <c r="F84" s="340"/>
      <c r="G84" s="338"/>
      <c r="H84" s="338"/>
      <c r="I84" s="338"/>
      <c r="J84" s="336"/>
      <c r="K84" s="336"/>
      <c r="L84" s="336"/>
      <c r="M84" s="336"/>
      <c r="N84" s="336"/>
    </row>
    <row r="85" spans="1:14" ht="15">
      <c r="A85" s="12"/>
      <c r="B85" s="18"/>
      <c r="C85" s="31"/>
      <c r="D85" s="16"/>
      <c r="E85" s="341"/>
      <c r="F85" s="340"/>
      <c r="G85" s="338"/>
      <c r="H85" s="338"/>
      <c r="I85" s="338"/>
      <c r="J85" s="336"/>
      <c r="K85" s="336"/>
      <c r="L85" s="336"/>
      <c r="M85" s="336"/>
      <c r="N85" s="336"/>
    </row>
    <row r="86" spans="1:14" ht="15">
      <c r="A86" s="12"/>
      <c r="B86" s="18"/>
      <c r="C86" s="31"/>
      <c r="D86" s="16"/>
      <c r="E86" s="341"/>
      <c r="F86" s="340"/>
      <c r="G86" s="338"/>
      <c r="H86" s="338"/>
      <c r="I86" s="338"/>
      <c r="J86" s="336"/>
      <c r="K86" s="336"/>
      <c r="L86" s="336"/>
      <c r="M86" s="336"/>
      <c r="N86" s="336"/>
    </row>
    <row r="87" spans="1:14" ht="15">
      <c r="A87" s="12"/>
      <c r="B87" s="18"/>
      <c r="C87" s="31"/>
      <c r="D87" s="16"/>
      <c r="E87" s="341"/>
      <c r="F87" s="340"/>
      <c r="G87" s="338"/>
      <c r="H87" s="338"/>
      <c r="I87" s="338"/>
      <c r="J87" s="336"/>
      <c r="K87" s="336"/>
      <c r="L87" s="336"/>
      <c r="M87" s="336"/>
      <c r="N87" s="336"/>
    </row>
    <row r="88" spans="1:14">
      <c r="A88" s="16"/>
      <c r="B88" s="16"/>
      <c r="C88" s="16"/>
      <c r="D88" s="16"/>
      <c r="E88" s="336"/>
      <c r="F88" s="336"/>
      <c r="G88" s="336"/>
      <c r="H88" s="336"/>
      <c r="I88" s="336"/>
      <c r="J88" s="336"/>
      <c r="K88" s="336"/>
      <c r="L88" s="336"/>
      <c r="M88" s="336"/>
      <c r="N88" s="336"/>
    </row>
    <row r="89" spans="1:14">
      <c r="A89" s="16"/>
      <c r="B89" s="16"/>
      <c r="C89" s="16"/>
      <c r="D89" s="16"/>
      <c r="E89" s="336"/>
      <c r="F89" s="336"/>
      <c r="G89" s="336"/>
      <c r="H89" s="336"/>
      <c r="I89" s="336"/>
      <c r="J89" s="336"/>
      <c r="K89" s="336"/>
      <c r="L89" s="336"/>
      <c r="M89" s="336"/>
      <c r="N89" s="336"/>
    </row>
    <row r="90" spans="1:14">
      <c r="A90" s="415"/>
      <c r="B90" s="415"/>
      <c r="C90" s="415"/>
      <c r="D90" s="16"/>
      <c r="E90" s="421"/>
      <c r="F90" s="421"/>
      <c r="G90" s="347"/>
      <c r="H90" s="347"/>
      <c r="I90" s="347"/>
      <c r="J90" s="336"/>
      <c r="K90" s="336"/>
      <c r="L90" s="336"/>
      <c r="M90" s="336"/>
      <c r="N90" s="336"/>
    </row>
    <row r="91" spans="1:14" ht="15.75">
      <c r="A91" s="12"/>
      <c r="B91" s="18"/>
      <c r="C91" s="32"/>
      <c r="D91" s="16"/>
      <c r="E91" s="348"/>
      <c r="F91" s="349"/>
      <c r="G91" s="338"/>
      <c r="H91" s="338"/>
      <c r="I91" s="338"/>
      <c r="J91" s="336"/>
      <c r="K91" s="336"/>
      <c r="L91" s="336"/>
      <c r="M91" s="336"/>
      <c r="N91" s="336"/>
    </row>
    <row r="92" spans="1:14" ht="15.75">
      <c r="A92" s="12"/>
      <c r="B92" s="18"/>
      <c r="C92" s="32"/>
      <c r="D92" s="16"/>
      <c r="E92" s="348"/>
      <c r="F92" s="349"/>
      <c r="G92" s="338"/>
      <c r="H92" s="338"/>
      <c r="I92" s="338"/>
      <c r="J92" s="336"/>
      <c r="K92" s="336"/>
      <c r="L92" s="336"/>
      <c r="M92" s="336"/>
      <c r="N92" s="336"/>
    </row>
    <row r="93" spans="1:14" ht="15.75">
      <c r="A93" s="12"/>
      <c r="B93" s="18"/>
      <c r="C93" s="32"/>
      <c r="D93" s="16"/>
      <c r="E93" s="348"/>
      <c r="F93" s="349"/>
      <c r="G93" s="338"/>
      <c r="H93" s="338"/>
      <c r="I93" s="338"/>
      <c r="J93" s="336"/>
      <c r="K93" s="336"/>
      <c r="L93" s="336"/>
      <c r="M93" s="336"/>
      <c r="N93" s="336"/>
    </row>
    <row r="94" spans="1:14" ht="15.75">
      <c r="A94" s="12"/>
      <c r="B94" s="18"/>
      <c r="C94" s="32"/>
      <c r="D94" s="16"/>
      <c r="E94" s="348"/>
      <c r="F94" s="349"/>
      <c r="G94" s="338"/>
      <c r="H94" s="338"/>
      <c r="I94" s="338"/>
      <c r="J94" s="336"/>
      <c r="K94" s="336"/>
      <c r="L94" s="336"/>
      <c r="M94" s="336"/>
      <c r="N94" s="336"/>
    </row>
    <row r="95" spans="1:14" ht="15.75">
      <c r="A95" s="12"/>
      <c r="B95" s="18"/>
      <c r="C95" s="32"/>
      <c r="D95" s="16"/>
      <c r="E95" s="348"/>
      <c r="F95" s="349"/>
      <c r="G95" s="338"/>
      <c r="H95" s="338"/>
      <c r="I95" s="338"/>
      <c r="J95" s="336"/>
      <c r="K95" s="336"/>
      <c r="L95" s="336"/>
      <c r="M95" s="336"/>
      <c r="N95" s="336"/>
    </row>
    <row r="96" spans="1:14" ht="15.75">
      <c r="A96" s="12"/>
      <c r="B96" s="18"/>
      <c r="C96" s="32"/>
      <c r="D96" s="16"/>
      <c r="E96" s="348"/>
      <c r="F96" s="349"/>
      <c r="G96" s="338"/>
      <c r="H96" s="338"/>
      <c r="I96" s="338"/>
      <c r="J96" s="336"/>
      <c r="K96" s="336"/>
      <c r="L96" s="336"/>
      <c r="M96" s="336"/>
      <c r="N96" s="336"/>
    </row>
    <row r="97" spans="1:14" ht="15.75">
      <c r="A97" s="12"/>
      <c r="B97" s="18"/>
      <c r="C97" s="32"/>
      <c r="D97" s="16"/>
      <c r="E97" s="348"/>
      <c r="F97" s="349"/>
      <c r="G97" s="338"/>
      <c r="H97" s="338"/>
      <c r="I97" s="338"/>
      <c r="J97" s="336"/>
      <c r="K97" s="336"/>
      <c r="L97" s="336"/>
      <c r="M97" s="336"/>
      <c r="N97" s="336"/>
    </row>
    <row r="98" spans="1:14" ht="15.75">
      <c r="A98" s="12"/>
      <c r="B98" s="18"/>
      <c r="C98" s="32"/>
      <c r="D98" s="16"/>
      <c r="E98" s="348"/>
      <c r="F98" s="349"/>
      <c r="G98" s="338"/>
      <c r="H98" s="338"/>
      <c r="I98" s="338"/>
      <c r="J98" s="336"/>
      <c r="K98" s="336"/>
      <c r="L98" s="336"/>
      <c r="M98" s="336"/>
      <c r="N98" s="336"/>
    </row>
    <row r="99" spans="1:14" ht="15.75">
      <c r="A99" s="16"/>
      <c r="B99" s="16"/>
      <c r="C99" s="16"/>
      <c r="D99" s="16"/>
      <c r="E99" s="348"/>
      <c r="F99" s="349"/>
      <c r="G99" s="336"/>
      <c r="H99" s="336"/>
      <c r="I99" s="336"/>
      <c r="J99" s="336"/>
      <c r="K99" s="336"/>
      <c r="L99" s="336"/>
      <c r="M99" s="336"/>
      <c r="N99" s="336"/>
    </row>
    <row r="100" spans="1:14" ht="15.75">
      <c r="A100" s="16"/>
      <c r="B100" s="16"/>
      <c r="C100" s="16"/>
      <c r="D100" s="16"/>
      <c r="E100" s="348"/>
      <c r="F100" s="349"/>
      <c r="G100" s="336"/>
      <c r="H100" s="336"/>
      <c r="I100" s="336"/>
      <c r="J100" s="336"/>
      <c r="K100" s="336"/>
      <c r="L100" s="336"/>
      <c r="M100" s="336"/>
      <c r="N100" s="336"/>
    </row>
    <row r="101" spans="1:14" ht="15.75">
      <c r="A101" s="16"/>
      <c r="B101" s="16"/>
      <c r="C101" s="16"/>
      <c r="D101" s="16"/>
      <c r="E101" s="348"/>
      <c r="F101" s="349"/>
      <c r="G101" s="336"/>
      <c r="H101" s="336"/>
      <c r="I101" s="336"/>
      <c r="J101" s="336"/>
      <c r="K101" s="336"/>
      <c r="L101" s="336"/>
      <c r="M101" s="336"/>
      <c r="N101" s="336"/>
    </row>
    <row r="102" spans="1:14">
      <c r="A102" s="16"/>
      <c r="B102" s="16"/>
      <c r="C102" s="16"/>
      <c r="D102" s="1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</row>
    <row r="103" spans="1:14">
      <c r="A103" s="16"/>
      <c r="B103" s="16"/>
      <c r="C103" s="16"/>
      <c r="D103" s="1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</row>
    <row r="104" spans="1:14">
      <c r="A104" s="415"/>
      <c r="B104" s="415"/>
      <c r="C104" s="415"/>
      <c r="D104" s="1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</row>
    <row r="105" spans="1:14" ht="15">
      <c r="A105" s="12"/>
      <c r="B105" s="18"/>
      <c r="C105" s="15"/>
      <c r="D105" s="1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78"/>
  <sheetViews>
    <sheetView showGridLines="0" topLeftCell="A49" zoomScale="69" zoomScaleNormal="69" workbookViewId="0">
      <selection activeCell="O50" sqref="O50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29" t="s">
        <v>151</v>
      </c>
      <c r="B1" s="429"/>
      <c r="C1" s="429"/>
      <c r="D1" s="429"/>
      <c r="E1" s="429"/>
      <c r="F1" s="429"/>
      <c r="G1" s="429"/>
      <c r="H1" s="429"/>
      <c r="I1" s="429"/>
      <c r="J1" s="429"/>
      <c r="K1" s="198"/>
      <c r="L1" s="198"/>
      <c r="M1" s="181"/>
      <c r="N1" s="181"/>
      <c r="O1" s="181"/>
      <c r="P1" s="182"/>
      <c r="Q1" s="182"/>
      <c r="R1" s="183"/>
    </row>
    <row r="2" spans="1:18" ht="26.25">
      <c r="A2" s="430" t="s">
        <v>184</v>
      </c>
      <c r="B2" s="430"/>
      <c r="C2" s="430"/>
      <c r="D2" s="430"/>
      <c r="E2" s="430"/>
      <c r="F2" s="430"/>
      <c r="G2" s="430"/>
      <c r="H2" s="430"/>
      <c r="I2" s="430"/>
      <c r="J2" s="430"/>
      <c r="K2" s="199"/>
      <c r="L2" s="199"/>
      <c r="M2" s="43"/>
      <c r="N2" s="43"/>
      <c r="O2" s="43"/>
      <c r="P2" s="43"/>
      <c r="Q2" s="182"/>
      <c r="R2" s="183"/>
    </row>
    <row r="3" spans="1:18" ht="30" customHeight="1">
      <c r="A3" s="197"/>
      <c r="B3" s="180"/>
      <c r="C3" s="180"/>
      <c r="D3" s="180"/>
      <c r="E3" s="180"/>
      <c r="F3" s="180"/>
      <c r="G3" s="180"/>
      <c r="H3" s="180"/>
      <c r="I3" s="175"/>
      <c r="J3" s="179" t="s">
        <v>153</v>
      </c>
      <c r="K3" s="176"/>
      <c r="L3" s="176"/>
      <c r="M3" s="43"/>
      <c r="N3" s="43"/>
      <c r="O3" s="43"/>
      <c r="P3" s="43"/>
      <c r="Q3" s="182"/>
      <c r="R3" s="183"/>
    </row>
    <row r="4" spans="1:18" ht="39.950000000000003" customHeight="1">
      <c r="A4" s="173"/>
      <c r="B4" s="174"/>
      <c r="C4" s="174"/>
      <c r="D4" s="174"/>
      <c r="E4" s="174"/>
      <c r="F4" s="174"/>
      <c r="G4" s="174"/>
      <c r="H4" s="174"/>
      <c r="I4" s="174"/>
      <c r="P4" s="177"/>
      <c r="Q4" s="178"/>
      <c r="R4" s="55"/>
    </row>
    <row r="5" spans="1:18" ht="30" customHeight="1">
      <c r="A5" s="427" t="s">
        <v>53</v>
      </c>
      <c r="B5" s="424" t="s">
        <v>185</v>
      </c>
      <c r="C5" s="425"/>
      <c r="D5" s="425"/>
      <c r="E5" s="425"/>
      <c r="F5" s="425"/>
      <c r="G5" s="425"/>
      <c r="H5" s="425"/>
      <c r="I5" s="425"/>
      <c r="J5" s="426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28"/>
      <c r="B6" s="150" t="s">
        <v>118</v>
      </c>
      <c r="C6" s="150" t="s">
        <v>186</v>
      </c>
      <c r="D6" s="150" t="s">
        <v>119</v>
      </c>
      <c r="E6" s="150" t="s">
        <v>121</v>
      </c>
      <c r="F6" s="150" t="s">
        <v>120</v>
      </c>
      <c r="G6" s="150" t="s">
        <v>122</v>
      </c>
      <c r="H6" s="150" t="s">
        <v>187</v>
      </c>
      <c r="I6" s="150" t="s">
        <v>188</v>
      </c>
      <c r="J6" s="150" t="s">
        <v>189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282" t="s">
        <v>253</v>
      </c>
      <c r="B7" s="283">
        <v>2.0161531404170763</v>
      </c>
      <c r="C7" s="283">
        <v>1.0558782168431424</v>
      </c>
      <c r="D7" s="283">
        <v>1.0549296329665836</v>
      </c>
      <c r="E7" s="283">
        <v>1.0325</v>
      </c>
      <c r="F7" s="283">
        <v>0.66190000000000004</v>
      </c>
      <c r="G7" s="283">
        <v>1.4075781230639794</v>
      </c>
      <c r="H7" s="284">
        <v>-6.7913908048628624</v>
      </c>
      <c r="I7" s="284">
        <v>3.5341118623232859</v>
      </c>
      <c r="J7" s="284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70">
        <v>42401</v>
      </c>
      <c r="B8" s="285">
        <v>1.6877469325371708</v>
      </c>
      <c r="C8" s="285">
        <v>1.0028204955503384</v>
      </c>
      <c r="D8" s="285">
        <v>1.0014861269262099</v>
      </c>
      <c r="E8" s="285">
        <v>0.92649999999999999</v>
      </c>
      <c r="F8" s="285">
        <v>0.59619999999999995</v>
      </c>
      <c r="G8" s="285">
        <v>0.86508149849708893</v>
      </c>
      <c r="H8" s="285">
        <v>5.9101596337086892</v>
      </c>
      <c r="I8" s="285">
        <v>-1.5632729791233757</v>
      </c>
      <c r="J8" s="285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70">
        <v>42430</v>
      </c>
      <c r="B9" s="286">
        <v>3.4191724047476724</v>
      </c>
      <c r="C9" s="286">
        <v>1.162077289213892</v>
      </c>
      <c r="D9" s="286">
        <v>1.160529796241061</v>
      </c>
      <c r="E9" s="286">
        <v>0.96189999999999998</v>
      </c>
      <c r="F9" s="286">
        <v>0.65149999999999997</v>
      </c>
      <c r="G9" s="286">
        <v>-0.39975772259237541</v>
      </c>
      <c r="H9" s="284">
        <v>16.970065197579043</v>
      </c>
      <c r="I9" s="284">
        <v>-10.571414212483665</v>
      </c>
      <c r="J9" s="284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70">
        <v>42461</v>
      </c>
      <c r="B10" s="285">
        <v>2.8941633599263383</v>
      </c>
      <c r="C10" s="285">
        <v>1.0558782168431424</v>
      </c>
      <c r="D10" s="285">
        <v>1.0544728809313231</v>
      </c>
      <c r="E10" s="285">
        <v>0.98150000000000004</v>
      </c>
      <c r="F10" s="285">
        <v>0.63109999999999999</v>
      </c>
      <c r="G10" s="285">
        <v>2.3700640557853037</v>
      </c>
      <c r="H10" s="285">
        <v>7.7015283188492711</v>
      </c>
      <c r="I10" s="285">
        <v>-3.0374553935204607</v>
      </c>
      <c r="J10" s="285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70">
        <v>42491</v>
      </c>
      <c r="B11" s="286">
        <v>0.42090777390995093</v>
      </c>
      <c r="C11" s="286">
        <v>1.1089638098505716</v>
      </c>
      <c r="D11" s="286">
        <v>1.1074874325086137</v>
      </c>
      <c r="E11" s="286">
        <v>1.0722</v>
      </c>
      <c r="F11" s="286">
        <v>0.62509999999999999</v>
      </c>
      <c r="G11" s="286">
        <v>0.85463315723190991</v>
      </c>
      <c r="H11" s="284">
        <v>-10.089037284362822</v>
      </c>
      <c r="I11" s="284">
        <v>4.1816390402225512</v>
      </c>
      <c r="J11" s="284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70">
        <v>42522</v>
      </c>
      <c r="B12" s="285">
        <v>1.8149465259527764</v>
      </c>
      <c r="C12" s="285">
        <v>1.162077289213892</v>
      </c>
      <c r="D12" s="285">
        <v>1.160529796241061</v>
      </c>
      <c r="E12" s="285">
        <v>1.036</v>
      </c>
      <c r="F12" s="285">
        <v>0.70530000000000004</v>
      </c>
      <c r="G12" s="285">
        <v>1.2840448591084908</v>
      </c>
      <c r="H12" s="285">
        <v>6.3027377194611267</v>
      </c>
      <c r="I12" s="285">
        <v>-10.717365302773219</v>
      </c>
      <c r="J12" s="285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70">
        <v>42552</v>
      </c>
      <c r="B13" s="286">
        <v>1.6633310396313661</v>
      </c>
      <c r="C13" s="286">
        <v>1.1089638098505716</v>
      </c>
      <c r="D13" s="286">
        <v>1.1074874325086137</v>
      </c>
      <c r="E13" s="286">
        <v>1.0435000000000001</v>
      </c>
      <c r="F13" s="286">
        <v>0.66290000000000004</v>
      </c>
      <c r="G13" s="286">
        <v>1.6058371521396886</v>
      </c>
      <c r="H13" s="287">
        <v>11.221519233008582</v>
      </c>
      <c r="I13" s="287">
        <v>0.90971400087231924</v>
      </c>
      <c r="J13" s="287">
        <v>3.1617647058823639</v>
      </c>
      <c r="K13" s="280"/>
      <c r="L13" s="280"/>
      <c r="M13" s="280"/>
      <c r="N13" s="280"/>
      <c r="O13" s="60"/>
      <c r="P13" s="60"/>
      <c r="Q13" s="280"/>
      <c r="R13" s="61"/>
    </row>
    <row r="14" spans="1:18" ht="18.75">
      <c r="A14" s="270">
        <v>42583</v>
      </c>
      <c r="B14" s="285">
        <v>1.0292459269107823</v>
      </c>
      <c r="C14" s="285">
        <v>1.2152186695820744</v>
      </c>
      <c r="D14" s="285">
        <v>1.2135999867193048</v>
      </c>
      <c r="E14" s="285">
        <v>1.1067</v>
      </c>
      <c r="F14" s="285">
        <v>0.75580000000000003</v>
      </c>
      <c r="G14" s="285">
        <v>1.5007097177917927</v>
      </c>
      <c r="H14" s="285">
        <v>1.034759544915187</v>
      </c>
      <c r="I14" s="285">
        <v>4.0135844396416154E-2</v>
      </c>
      <c r="J14" s="285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70">
        <v>42614</v>
      </c>
      <c r="B15" s="286">
        <v>1.5310728781478433</v>
      </c>
      <c r="C15" s="286">
        <v>1.1089638098505716</v>
      </c>
      <c r="D15" s="286">
        <v>1.1074874325086137</v>
      </c>
      <c r="E15" s="286">
        <v>1.0288999999999999</v>
      </c>
      <c r="F15" s="286">
        <v>0.6583</v>
      </c>
      <c r="G15" s="286">
        <v>1.3898026006638808</v>
      </c>
      <c r="H15" s="284">
        <v>0.80482202379923429</v>
      </c>
      <c r="I15" s="284">
        <v>0.18208190599635632</v>
      </c>
      <c r="J15" s="284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70">
        <v>42644</v>
      </c>
      <c r="B16" s="285">
        <v>0.90283999942848414</v>
      </c>
      <c r="C16" s="285">
        <v>1.0488446435966026</v>
      </c>
      <c r="D16" s="285">
        <v>1.0474381716503389</v>
      </c>
      <c r="E16" s="285">
        <v>1.0049999999999999</v>
      </c>
      <c r="F16" s="285">
        <v>0.62219999999999998</v>
      </c>
      <c r="G16" s="285">
        <v>1.9343284910235514</v>
      </c>
      <c r="H16" s="285">
        <v>11.234087755067069</v>
      </c>
      <c r="I16" s="285">
        <v>-2.0054217238617555</v>
      </c>
      <c r="J16" s="285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70">
        <v>42675</v>
      </c>
      <c r="B17" s="284">
        <v>-1.3743797888210452E-3</v>
      </c>
      <c r="C17" s="284">
        <v>1.0382952016084745</v>
      </c>
      <c r="D17" s="284">
        <v>1.0368870259197305</v>
      </c>
      <c r="E17" s="284">
        <v>0.94389999999999996</v>
      </c>
      <c r="F17" s="288">
        <v>0.64349999999999996</v>
      </c>
      <c r="G17" s="289">
        <v>-0.23861226597993168</v>
      </c>
      <c r="H17" s="289">
        <v>-4.6485121064629435</v>
      </c>
      <c r="I17" s="289">
        <v>6.7775297852944005</v>
      </c>
      <c r="J17" s="289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70">
        <v>42705</v>
      </c>
      <c r="B18" s="285">
        <v>1.8813176658077246</v>
      </c>
      <c r="C18" s="285">
        <v>1.1233155156776142</v>
      </c>
      <c r="D18" s="285">
        <v>1.12176180956014</v>
      </c>
      <c r="E18" s="285">
        <v>1.0164</v>
      </c>
      <c r="F18" s="285">
        <v>0.68579999999999997</v>
      </c>
      <c r="G18" s="285">
        <v>2.2882811275144244</v>
      </c>
      <c r="H18" s="285">
        <v>-2.7121765257002606</v>
      </c>
      <c r="I18" s="285">
        <v>-4.0509906674124903</v>
      </c>
      <c r="J18" s="285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70">
        <v>42736</v>
      </c>
      <c r="B19" s="284">
        <v>1.8035194860957393</v>
      </c>
      <c r="C19" s="284">
        <v>1.0861253852176622</v>
      </c>
      <c r="D19" s="284">
        <v>1.0845656842643159</v>
      </c>
      <c r="E19" s="284">
        <v>1.0313000000000001</v>
      </c>
      <c r="F19" s="284">
        <v>0.67090000000000005</v>
      </c>
      <c r="G19" s="284">
        <v>1.8503402330480645</v>
      </c>
      <c r="H19" s="284">
        <v>7.3770900094642045</v>
      </c>
      <c r="I19" s="284">
        <v>-4.0532662391457919</v>
      </c>
      <c r="J19" s="284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70">
        <v>42767</v>
      </c>
      <c r="B20" s="285">
        <v>2.2649029177312041</v>
      </c>
      <c r="C20" s="285">
        <v>0.86508979065713643</v>
      </c>
      <c r="D20" s="285">
        <v>0.86381244854620842</v>
      </c>
      <c r="E20" s="285">
        <v>0.78039999999999998</v>
      </c>
      <c r="F20" s="285">
        <v>0.53039999999999998</v>
      </c>
      <c r="G20" s="285">
        <v>1.6567856817879534</v>
      </c>
      <c r="H20" s="285">
        <v>3.0802535951754972</v>
      </c>
      <c r="I20" s="285">
        <v>-0.88583306683721608</v>
      </c>
      <c r="J20" s="285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70">
        <v>42795</v>
      </c>
      <c r="B21" s="284">
        <v>1.2150744244103784</v>
      </c>
      <c r="C21" s="284">
        <v>1.0520602153251346</v>
      </c>
      <c r="D21" s="284">
        <v>1.0504153195773691</v>
      </c>
      <c r="E21" s="284">
        <v>0.96309999999999996</v>
      </c>
      <c r="F21" s="284">
        <v>0.56679999999999997</v>
      </c>
      <c r="G21" s="284">
        <v>1.1264579919302742</v>
      </c>
      <c r="H21" s="284">
        <v>-2.5171762023341593</v>
      </c>
      <c r="I21" s="287">
        <v>2.2295357016100414</v>
      </c>
      <c r="J21" s="287">
        <v>0.6441223832528209</v>
      </c>
      <c r="K21" s="280"/>
      <c r="L21" s="280"/>
      <c r="M21" s="280"/>
      <c r="N21" s="280"/>
      <c r="O21" s="60"/>
      <c r="P21" s="60"/>
      <c r="Q21" s="280"/>
      <c r="R21" s="281"/>
    </row>
    <row r="22" spans="1:18" ht="18.75">
      <c r="A22" s="270">
        <v>42826</v>
      </c>
      <c r="B22" s="285">
        <v>0.28683066661794321</v>
      </c>
      <c r="C22" s="285">
        <v>0.78658584961743827</v>
      </c>
      <c r="D22" s="285">
        <v>0.78529550158723538</v>
      </c>
      <c r="E22" s="285">
        <v>0.76219999999999999</v>
      </c>
      <c r="F22" s="285">
        <v>0.5</v>
      </c>
      <c r="G22" s="285">
        <v>0.26043439776672894</v>
      </c>
      <c r="H22" s="285">
        <v>0.64477409823957554</v>
      </c>
      <c r="I22" s="285">
        <v>0.94685014518367527</v>
      </c>
      <c r="J22" s="285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70">
        <v>42856</v>
      </c>
      <c r="B23" s="284">
        <v>1.2564278082516367E-2</v>
      </c>
      <c r="C23" s="284">
        <v>0.92714061313787788</v>
      </c>
      <c r="D23" s="284">
        <v>0.92555503991658128</v>
      </c>
      <c r="E23" s="284">
        <v>0.86980000000000002</v>
      </c>
      <c r="F23" s="284">
        <v>0.54859999999999998</v>
      </c>
      <c r="G23" s="284">
        <v>-1.0006621279774586</v>
      </c>
      <c r="H23" s="284">
        <v>-4.1160191428527781</v>
      </c>
      <c r="I23" s="284">
        <v>1.4163331665832946</v>
      </c>
      <c r="J23" s="284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71">
        <v>42887</v>
      </c>
      <c r="B24" s="290">
        <v>0.8165181250186615</v>
      </c>
      <c r="C24" s="290">
        <v>0.80886114180946933</v>
      </c>
      <c r="D24" s="290">
        <v>0.80809844657543373</v>
      </c>
      <c r="E24" s="290">
        <v>0.72399999999999998</v>
      </c>
      <c r="F24" s="290">
        <v>0.55389999999999995</v>
      </c>
      <c r="G24" s="290">
        <v>1.1860418853195664</v>
      </c>
      <c r="H24" s="290">
        <v>0.2997879159956085</v>
      </c>
      <c r="I24" s="290">
        <v>1.9884699571476983</v>
      </c>
      <c r="J24" s="290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70">
        <v>42917</v>
      </c>
      <c r="B25" s="284">
        <v>2.3392612768101229</v>
      </c>
      <c r="C25" s="284">
        <v>0.79715317498094684</v>
      </c>
      <c r="D25" s="284">
        <v>0.79791678557310508</v>
      </c>
      <c r="E25" s="284">
        <v>0.72619999999999996</v>
      </c>
      <c r="F25" s="284">
        <v>0.53620000000000001</v>
      </c>
      <c r="G25" s="284">
        <v>2.2280147517422799</v>
      </c>
      <c r="H25" s="284">
        <v>4.8029380435301139</v>
      </c>
      <c r="I25" s="284">
        <v>-5.3654555347318666</v>
      </c>
      <c r="J25" s="284">
        <v>-3.2824427480915963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51">
        <v>42948</v>
      </c>
      <c r="B26" s="290">
        <v>1.0714419286971699</v>
      </c>
      <c r="C26" s="290">
        <v>0.80145224690806316</v>
      </c>
      <c r="D26" s="290">
        <v>0.80229517796488459</v>
      </c>
      <c r="E26" s="290">
        <v>0.72119999999999995</v>
      </c>
      <c r="F26" s="290">
        <v>0.55120000000000002</v>
      </c>
      <c r="G26" s="290">
        <v>1.3928868366397174</v>
      </c>
      <c r="H26" s="290">
        <v>7.4560000000000004</v>
      </c>
      <c r="I26" s="290">
        <v>0.52384450761810974</v>
      </c>
      <c r="J26" s="290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15.75">
      <c r="A27" s="351">
        <v>42979</v>
      </c>
      <c r="B27" s="284">
        <v>1.3344485847745835</v>
      </c>
      <c r="C27" s="284">
        <v>0.63771889868320386</v>
      </c>
      <c r="D27" s="284">
        <v>0.63845610465249614</v>
      </c>
      <c r="E27" s="284">
        <v>0.55279999999999996</v>
      </c>
      <c r="F27" s="284">
        <v>0.5</v>
      </c>
      <c r="G27" s="284">
        <v>1.7115545449793546</v>
      </c>
      <c r="H27" s="284">
        <v>4.8824874708830235</v>
      </c>
      <c r="I27" s="284">
        <v>0.66410346032856893</v>
      </c>
      <c r="J27" s="284">
        <v>0.83333333333333037</v>
      </c>
      <c r="K27" s="60"/>
      <c r="L27" s="60"/>
      <c r="M27" s="60"/>
      <c r="N27" s="60"/>
      <c r="O27" s="60"/>
      <c r="P27" s="60"/>
      <c r="Q27" s="60"/>
      <c r="R27" s="60"/>
    </row>
    <row r="28" spans="1:18" ht="15.75">
      <c r="A28" s="351">
        <v>43009</v>
      </c>
      <c r="B28" s="290">
        <v>0.12826020998457643</v>
      </c>
      <c r="C28" s="290">
        <v>0.64314985685183235</v>
      </c>
      <c r="D28" s="290">
        <v>0.64392641775399273</v>
      </c>
      <c r="E28" s="290">
        <v>0.5635</v>
      </c>
      <c r="F28" s="290">
        <v>0.5</v>
      </c>
      <c r="G28" s="290">
        <v>0.53929047489038595</v>
      </c>
      <c r="H28" s="290">
        <v>2.0163268635453591E-2</v>
      </c>
      <c r="I28" s="290">
        <v>3.4374999999999822</v>
      </c>
      <c r="J28" s="290">
        <v>0.30052592036062808</v>
      </c>
      <c r="K28" s="60"/>
      <c r="L28" s="60"/>
      <c r="M28" s="60"/>
      <c r="N28" s="60"/>
      <c r="O28" s="60"/>
      <c r="P28" s="60"/>
      <c r="Q28" s="60"/>
      <c r="R28" s="60"/>
    </row>
    <row r="29" spans="1:18" ht="15.75">
      <c r="A29" s="351">
        <v>43040</v>
      </c>
      <c r="B29" s="284">
        <v>3.5554216697875063E-3</v>
      </c>
      <c r="C29" s="284">
        <v>0.56745221409386648</v>
      </c>
      <c r="D29" s="284">
        <v>0.56819541194519374</v>
      </c>
      <c r="E29" s="284">
        <v>0.50160000000000005</v>
      </c>
      <c r="F29" s="284">
        <v>0.5</v>
      </c>
      <c r="G29" s="284">
        <v>-0.19062753302341306</v>
      </c>
      <c r="H29" s="284">
        <v>-3.1456701650107499</v>
      </c>
      <c r="I29" s="284">
        <v>-0.46690469651193833</v>
      </c>
      <c r="J29" s="284">
        <v>-1.1235955056179803</v>
      </c>
      <c r="K29" s="60"/>
      <c r="L29" s="60"/>
      <c r="M29" s="60"/>
      <c r="N29" s="60"/>
      <c r="O29" s="60"/>
      <c r="P29" s="60"/>
      <c r="Q29" s="60"/>
      <c r="R29" s="60"/>
    </row>
    <row r="30" spans="1:18" ht="15.75">
      <c r="A30" s="351">
        <v>43070</v>
      </c>
      <c r="B30" s="290">
        <v>0.88212466702553005</v>
      </c>
      <c r="C30" s="290">
        <v>0.53765801606373564</v>
      </c>
      <c r="D30" s="290">
        <v>0.53840377395981687</v>
      </c>
      <c r="E30" s="290">
        <v>0.47439999999999999</v>
      </c>
      <c r="F30" s="290">
        <v>0.5</v>
      </c>
      <c r="G30" s="290">
        <v>1.3381064700854095</v>
      </c>
      <c r="H30" s="290">
        <v>6.1567723328524337</v>
      </c>
      <c r="I30" s="290">
        <v>1.4226146676477702</v>
      </c>
      <c r="J30" s="290">
        <v>2.2727272727272707</v>
      </c>
      <c r="K30" s="60"/>
      <c r="L30" s="60"/>
      <c r="M30" s="60"/>
      <c r="N30" s="60"/>
      <c r="O30" s="60"/>
      <c r="P30" s="60"/>
      <c r="Q30" s="60"/>
      <c r="R30" s="60"/>
    </row>
    <row r="31" spans="1:18" ht="15.75">
      <c r="A31" s="351">
        <v>43101</v>
      </c>
      <c r="B31" s="291">
        <v>1.7560053407055465</v>
      </c>
      <c r="C31" s="291">
        <v>0.58338630306451478</v>
      </c>
      <c r="D31" s="291">
        <v>0.5842077750833452</v>
      </c>
      <c r="E31" s="291">
        <v>0.52270000000000005</v>
      </c>
      <c r="F31" s="291">
        <v>0.5</v>
      </c>
      <c r="G31" s="291">
        <v>3.1203424766132803</v>
      </c>
      <c r="H31" s="291">
        <v>11.139251706236264</v>
      </c>
      <c r="I31" s="291">
        <v>-4.4014510278113654</v>
      </c>
      <c r="J31" s="291">
        <v>1.399999999999979</v>
      </c>
      <c r="K31" s="60"/>
      <c r="L31" s="60"/>
      <c r="M31" s="60"/>
      <c r="N31" s="60"/>
      <c r="O31" s="60"/>
      <c r="P31" s="60"/>
      <c r="Q31" s="60"/>
      <c r="R31" s="60"/>
    </row>
    <row r="32" spans="1:18" ht="15.75">
      <c r="A32" s="351">
        <v>43132</v>
      </c>
      <c r="B32" s="290">
        <v>0.71638321625331347</v>
      </c>
      <c r="C32" s="290">
        <v>0.46492696299063052</v>
      </c>
      <c r="D32" s="290">
        <v>0.46559942098487461</v>
      </c>
      <c r="E32" s="290">
        <v>0.43020000000000003</v>
      </c>
      <c r="F32" s="290">
        <v>0.5</v>
      </c>
      <c r="G32" s="290">
        <v>0.6746824933115958</v>
      </c>
      <c r="H32" s="290">
        <v>0.5192391715255873</v>
      </c>
      <c r="I32" s="290">
        <v>2.6087781431823887</v>
      </c>
      <c r="J32" s="290">
        <v>3.0024106947184048</v>
      </c>
      <c r="K32" s="60"/>
      <c r="L32" s="60"/>
      <c r="M32" s="60"/>
      <c r="N32" s="60"/>
      <c r="O32" s="60"/>
      <c r="P32" s="60"/>
      <c r="Q32" s="60"/>
      <c r="R32" s="60"/>
    </row>
    <row r="33" spans="1:18" ht="15.75">
      <c r="A33" s="351">
        <v>43160</v>
      </c>
      <c r="B33" s="291">
        <v>0.96237021964662439</v>
      </c>
      <c r="C33" s="291">
        <v>0.53155688717743121</v>
      </c>
      <c r="D33" s="291">
        <v>0.5323429799963586</v>
      </c>
      <c r="E33" s="291">
        <v>0.49890000000000001</v>
      </c>
      <c r="F33" s="291">
        <v>0.5</v>
      </c>
      <c r="G33" s="291">
        <v>0.31824254300554244</v>
      </c>
      <c r="H33" s="291">
        <v>1.4012297079424307E-2</v>
      </c>
      <c r="I33" s="291">
        <v>2.4315079047120047</v>
      </c>
      <c r="J33" s="291">
        <v>1.7730496453900679</v>
      </c>
      <c r="K33" s="60"/>
      <c r="L33" s="60"/>
      <c r="M33" s="60"/>
      <c r="O33" s="60"/>
      <c r="P33" s="60"/>
      <c r="Q33" s="60"/>
      <c r="R33" s="60"/>
    </row>
    <row r="34" spans="1:18" ht="15.75">
      <c r="A34" s="351">
        <v>43191</v>
      </c>
      <c r="B34" s="285">
        <v>0.31840595753975798</v>
      </c>
      <c r="C34" s="285">
        <v>0.51751284173127132</v>
      </c>
      <c r="D34" s="285">
        <v>0.51830014303426708</v>
      </c>
      <c r="E34" s="285">
        <v>0.46500000000000002</v>
      </c>
      <c r="F34" s="285">
        <v>0.5</v>
      </c>
      <c r="G34" s="285">
        <v>0.57644681465276459</v>
      </c>
      <c r="H34" s="285">
        <v>0.87850416491146444</v>
      </c>
      <c r="I34" s="285">
        <v>4.7325350502437136</v>
      </c>
      <c r="J34" s="285">
        <v>2.7874564459930307</v>
      </c>
      <c r="K34" s="60"/>
      <c r="L34" s="60"/>
      <c r="M34" s="60"/>
      <c r="N34" s="60"/>
      <c r="O34" s="60"/>
      <c r="P34" s="60"/>
      <c r="Q34" s="60"/>
      <c r="R34" s="60"/>
    </row>
    <row r="35" spans="1:18" ht="30" customHeight="1">
      <c r="A35" s="55"/>
      <c r="B35" s="55"/>
      <c r="C35" s="55"/>
      <c r="D35" s="55"/>
      <c r="E35" s="55"/>
      <c r="F35" s="55"/>
      <c r="G35" s="55"/>
      <c r="J35" s="55"/>
      <c r="K35" s="55"/>
      <c r="L35" s="55"/>
      <c r="M35" s="55"/>
      <c r="N35" s="55"/>
      <c r="O35" s="55"/>
      <c r="P35" s="55"/>
      <c r="Q35" s="55"/>
      <c r="R35" s="55"/>
    </row>
    <row r="36" spans="1:18" ht="30" customHeight="1">
      <c r="A36" s="432" t="s">
        <v>53</v>
      </c>
      <c r="B36" s="434" t="s">
        <v>190</v>
      </c>
      <c r="C36" s="434"/>
      <c r="D36" s="434"/>
      <c r="E36" s="434"/>
      <c r="F36" s="434"/>
      <c r="G36" s="434"/>
      <c r="H36" s="434"/>
      <c r="I36" s="434"/>
      <c r="J36" s="434"/>
      <c r="K36" s="55"/>
      <c r="L36" s="55"/>
      <c r="M36" s="55"/>
      <c r="N36" s="55"/>
      <c r="P36" s="55"/>
      <c r="Q36" s="55"/>
      <c r="R36" s="55"/>
    </row>
    <row r="37" spans="1:18" ht="27.75" customHeight="1">
      <c r="A37" s="433"/>
      <c r="B37" s="150" t="s">
        <v>118</v>
      </c>
      <c r="C37" s="150" t="s">
        <v>186</v>
      </c>
      <c r="D37" s="150" t="s">
        <v>119</v>
      </c>
      <c r="E37" s="150" t="s">
        <v>121</v>
      </c>
      <c r="F37" s="150" t="s">
        <v>120</v>
      </c>
      <c r="G37" s="150" t="s">
        <v>122</v>
      </c>
      <c r="H37" s="150" t="s">
        <v>187</v>
      </c>
      <c r="I37" s="150" t="s">
        <v>188</v>
      </c>
      <c r="J37" s="150" t="s">
        <v>189</v>
      </c>
      <c r="K37" s="55"/>
      <c r="L37" s="55"/>
      <c r="M37" s="55"/>
      <c r="N37" s="55"/>
      <c r="P37" s="55"/>
      <c r="Q37" s="55"/>
      <c r="R37" s="55"/>
    </row>
    <row r="38" spans="1:18" ht="15.75" customHeight="1">
      <c r="A38" s="62">
        <v>2010</v>
      </c>
      <c r="B38" s="283">
        <v>12.979868238550596</v>
      </c>
      <c r="C38" s="283">
        <v>9.7769376327446533</v>
      </c>
      <c r="D38" s="283">
        <v>9.7509382128989195</v>
      </c>
      <c r="E38" s="283">
        <v>9.3841637856276083</v>
      </c>
      <c r="F38" s="283">
        <v>6.8991905952619836</v>
      </c>
      <c r="G38" s="283">
        <v>10.417400000000001</v>
      </c>
      <c r="H38" s="291">
        <v>1.0439143873563816</v>
      </c>
      <c r="I38" s="291">
        <v>-4.3073742246726443</v>
      </c>
      <c r="J38" s="291">
        <v>32.258064516129025</v>
      </c>
      <c r="K38" s="55"/>
      <c r="M38" s="55"/>
      <c r="N38" s="55"/>
      <c r="O38" s="55"/>
      <c r="P38" s="55"/>
      <c r="Q38" s="55"/>
      <c r="R38" s="55"/>
    </row>
    <row r="39" spans="1:18" ht="15.75" customHeight="1">
      <c r="A39" s="62">
        <v>2011</v>
      </c>
      <c r="B39" s="285">
        <v>13.652460493489471</v>
      </c>
      <c r="C39" s="285">
        <v>11.620917254433682</v>
      </c>
      <c r="D39" s="285">
        <v>11.595256203913017</v>
      </c>
      <c r="E39" s="285">
        <v>11.120204139693946</v>
      </c>
      <c r="F39" s="285">
        <v>7.4502892869430459</v>
      </c>
      <c r="G39" s="285">
        <v>11.364276480656322</v>
      </c>
      <c r="H39" s="285">
        <v>-18.108622878910307</v>
      </c>
      <c r="I39" s="285">
        <v>12.579522266234555</v>
      </c>
      <c r="J39" s="285">
        <v>15.853658536585357</v>
      </c>
      <c r="K39" s="55"/>
      <c r="M39" s="55"/>
      <c r="N39" s="55"/>
      <c r="O39" s="55"/>
      <c r="P39" s="55"/>
      <c r="Q39" s="55"/>
      <c r="R39" s="55"/>
    </row>
    <row r="40" spans="1:18" ht="15.75" customHeight="1">
      <c r="A40" s="62">
        <v>2012</v>
      </c>
      <c r="B40" s="283">
        <v>17.732087605940848</v>
      </c>
      <c r="C40" s="283">
        <v>8.4931821578029023</v>
      </c>
      <c r="D40" s="283">
        <v>8.3975435469601614</v>
      </c>
      <c r="E40" s="283">
        <v>8.1003348377165274</v>
      </c>
      <c r="F40" s="283">
        <v>6.4480045321982038</v>
      </c>
      <c r="G40" s="283">
        <v>14.912901947279856</v>
      </c>
      <c r="H40" s="291">
        <v>7.3968354653416446</v>
      </c>
      <c r="I40" s="291">
        <v>8.9401855208444339</v>
      </c>
      <c r="J40" s="291">
        <v>15.263157894736846</v>
      </c>
      <c r="K40" s="55"/>
      <c r="M40" s="55"/>
      <c r="N40" s="55"/>
      <c r="O40" s="55"/>
      <c r="P40" s="55"/>
      <c r="Q40" s="55"/>
      <c r="R40" s="55"/>
    </row>
    <row r="41" spans="1:18" ht="15.75" customHeight="1">
      <c r="A41" s="62">
        <v>2013</v>
      </c>
      <c r="B41" s="285">
        <v>-1.4247730518036184</v>
      </c>
      <c r="C41" s="285">
        <v>8.221945101720296</v>
      </c>
      <c r="D41" s="285">
        <v>8.0646087786239171</v>
      </c>
      <c r="E41" s="285">
        <v>7.6342162245675915</v>
      </c>
      <c r="F41" s="285">
        <v>6.3705284669456352</v>
      </c>
      <c r="G41" s="285">
        <v>8.3173785601734949</v>
      </c>
      <c r="H41" s="285">
        <v>-15.495799973749836</v>
      </c>
      <c r="I41" s="285">
        <v>14.636652801565941</v>
      </c>
      <c r="J41" s="285">
        <v>-17.351598173515981</v>
      </c>
      <c r="K41" s="55"/>
      <c r="M41" s="55"/>
      <c r="N41" s="55"/>
      <c r="O41" s="55"/>
      <c r="P41" s="55"/>
      <c r="Q41" s="55"/>
      <c r="R41" s="55"/>
    </row>
    <row r="42" spans="1:18" ht="15.75" customHeight="1">
      <c r="A42" s="62">
        <v>2014</v>
      </c>
      <c r="B42" s="283">
        <v>12.357801935706657</v>
      </c>
      <c r="C42" s="283">
        <v>10.904415963325276</v>
      </c>
      <c r="D42" s="283">
        <v>10.814018770456823</v>
      </c>
      <c r="E42" s="283">
        <v>10.123751271106984</v>
      </c>
      <c r="F42" s="283">
        <v>7.0799079971450407</v>
      </c>
      <c r="G42" s="283">
        <v>7.4776983671552832</v>
      </c>
      <c r="H42" s="291">
        <v>-2.9122255227444827</v>
      </c>
      <c r="I42" s="291">
        <v>13.386835140442255</v>
      </c>
      <c r="J42" s="291">
        <v>12.044198895027636</v>
      </c>
      <c r="K42" s="55"/>
      <c r="M42" s="55"/>
      <c r="N42" s="55"/>
      <c r="O42" s="55"/>
      <c r="P42" s="55"/>
      <c r="Q42" s="55"/>
      <c r="R42" s="55"/>
    </row>
    <row r="43" spans="1:18" ht="15.75" customHeight="1">
      <c r="A43" s="62">
        <v>2015</v>
      </c>
      <c r="B43" s="285">
        <v>9.3176089032042562</v>
      </c>
      <c r="C43" s="285">
        <v>13.268205148577961</v>
      </c>
      <c r="D43" s="285">
        <v>13.239193796219695</v>
      </c>
      <c r="E43" s="285">
        <v>12.177858215779702</v>
      </c>
      <c r="F43" s="285">
        <v>8.0739065553682607</v>
      </c>
      <c r="G43" s="285">
        <v>16.810983582740093</v>
      </c>
      <c r="H43" s="285">
        <v>-13.314136020957068</v>
      </c>
      <c r="I43" s="285">
        <v>47.007002484752647</v>
      </c>
      <c r="J43" s="285">
        <v>33.629191321498993</v>
      </c>
      <c r="K43" s="55"/>
      <c r="M43" s="55"/>
      <c r="N43" s="55"/>
      <c r="O43" s="55"/>
      <c r="P43" s="55"/>
      <c r="Q43" s="55"/>
      <c r="R43" s="55"/>
    </row>
    <row r="44" spans="1:18" ht="15.75" customHeight="1">
      <c r="A44" s="270">
        <v>42370</v>
      </c>
      <c r="B44" s="283">
        <v>9.1838845014198469</v>
      </c>
      <c r="C44" s="283">
        <v>13.403763570083393</v>
      </c>
      <c r="D44" s="283">
        <v>13.380094273064547</v>
      </c>
      <c r="E44" s="283">
        <v>12.305307147324495</v>
      </c>
      <c r="F44" s="283">
        <v>7.441933104845555</v>
      </c>
      <c r="G44" s="283">
        <v>18.365713734753886</v>
      </c>
      <c r="H44" s="291">
        <v>-13.861470569424606</v>
      </c>
      <c r="I44" s="291">
        <v>51.853660368853973</v>
      </c>
      <c r="J44" s="291">
        <v>30.27522935779816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70">
        <v>42401</v>
      </c>
      <c r="B45" s="285">
        <v>10.520540716396054</v>
      </c>
      <c r="C45" s="285">
        <v>13.606682570088523</v>
      </c>
      <c r="D45" s="285">
        <v>13.585852227908401</v>
      </c>
      <c r="E45" s="285">
        <v>12.483182293039153</v>
      </c>
      <c r="F45" s="285">
        <v>7.5266964162410632</v>
      </c>
      <c r="G45" s="285">
        <v>15.430867327914077</v>
      </c>
      <c r="H45" s="285">
        <v>-17.040497838435144</v>
      </c>
      <c r="I45" s="285">
        <v>38.266972413313873</v>
      </c>
      <c r="J45" s="285">
        <v>42.356115107913681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70">
        <v>42430</v>
      </c>
      <c r="B46" s="286">
        <v>14.242920911544932</v>
      </c>
      <c r="C46" s="286">
        <v>13.74397472183273</v>
      </c>
      <c r="D46" s="286">
        <v>13.725710295422711</v>
      </c>
      <c r="E46" s="286">
        <v>12.529214078707307</v>
      </c>
      <c r="F46" s="286">
        <v>7.5494561706057617</v>
      </c>
      <c r="G46" s="286">
        <v>11.36897236770813</v>
      </c>
      <c r="H46" s="291">
        <v>-2.1407624633431044</v>
      </c>
      <c r="I46" s="291">
        <v>10.938279301745624</v>
      </c>
      <c r="J46" s="291">
        <v>16.856677524429962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70">
        <v>42461</v>
      </c>
      <c r="B47" s="285">
        <v>15.710190714398475</v>
      </c>
      <c r="C47" s="285">
        <v>13.861246314367692</v>
      </c>
      <c r="D47" s="285">
        <v>13.84535016239008</v>
      </c>
      <c r="E47" s="285">
        <v>12.622116464802957</v>
      </c>
      <c r="F47" s="285">
        <v>8.2548792042049577</v>
      </c>
      <c r="G47" s="285">
        <v>14.902369435330831</v>
      </c>
      <c r="H47" s="285">
        <v>-4.1242063703782694</v>
      </c>
      <c r="I47" s="285">
        <v>15.272581507215399</v>
      </c>
      <c r="J47" s="285">
        <v>23.809523809523814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70">
        <v>42491</v>
      </c>
      <c r="B48" s="286">
        <v>14.111882146460776</v>
      </c>
      <c r="C48" s="286">
        <v>14.000641351507737</v>
      </c>
      <c r="D48" s="286">
        <v>13.984740463718603</v>
      </c>
      <c r="E48" s="286">
        <v>12.6995742908103</v>
      </c>
      <c r="F48" s="286">
        <v>8.2647776883279622</v>
      </c>
      <c r="G48" s="286">
        <v>13.387593723841906</v>
      </c>
      <c r="H48" s="291">
        <v>-8.1292645943896851</v>
      </c>
      <c r="I48" s="291">
        <v>13.096136907008948</v>
      </c>
      <c r="J48" s="291">
        <v>15.094339622641506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70">
        <v>42522</v>
      </c>
      <c r="B49" s="285">
        <v>15.865552362781642</v>
      </c>
      <c r="C49" s="285">
        <v>14.108249448809707</v>
      </c>
      <c r="D49" s="285">
        <v>14.091545448578181</v>
      </c>
      <c r="E49" s="285">
        <v>12.736619064484422</v>
      </c>
      <c r="F49" s="285">
        <v>8.2896173954916996</v>
      </c>
      <c r="G49" s="285">
        <v>15.017145507163665</v>
      </c>
      <c r="H49" s="285">
        <v>-2.9276563677468004</v>
      </c>
      <c r="I49" s="285">
        <v>3.4551666344356358</v>
      </c>
      <c r="J49" s="285">
        <v>14.391454285473969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70">
        <v>42552</v>
      </c>
      <c r="B50" s="286">
        <v>17.191595127126558</v>
      </c>
      <c r="C50" s="286">
        <v>14.030166318880166</v>
      </c>
      <c r="D50" s="286">
        <v>14.012803521330387</v>
      </c>
      <c r="E50" s="286">
        <v>12.693122631931608</v>
      </c>
      <c r="F50" s="286">
        <v>8.2156553192355375</v>
      </c>
      <c r="G50" s="286">
        <v>13.928254707958754</v>
      </c>
      <c r="H50" s="292">
        <v>12.669078326517781</v>
      </c>
      <c r="I50" s="292">
        <v>-4.5668827342368985</v>
      </c>
      <c r="J50" s="292">
        <v>17.405857740585784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70">
        <v>42583</v>
      </c>
      <c r="B51" s="285">
        <v>19.78009490065331</v>
      </c>
      <c r="C51" s="285">
        <v>14.149999999998265</v>
      </c>
      <c r="D51" s="285">
        <v>14.132460236194721</v>
      </c>
      <c r="E51" s="285">
        <v>12.79173914043219</v>
      </c>
      <c r="F51" s="285">
        <v>8.2889543917406669</v>
      </c>
      <c r="G51" s="285">
        <v>15.17186437889395</v>
      </c>
      <c r="H51" s="285">
        <v>24.184450402144762</v>
      </c>
      <c r="I51" s="285">
        <v>-11.144322263964678</v>
      </c>
      <c r="J51" s="285">
        <v>2.3193916349810051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70">
        <v>42614</v>
      </c>
      <c r="B52" s="286">
        <v>22.069603087195588</v>
      </c>
      <c r="C52" s="286">
        <v>14.149999999998265</v>
      </c>
      <c r="D52" s="286">
        <v>14.132460236194767</v>
      </c>
      <c r="E52" s="286">
        <v>12.797656532184675</v>
      </c>
      <c r="F52" s="286">
        <v>8.2516367359215756</v>
      </c>
      <c r="G52" s="286">
        <v>15.392119111795655</v>
      </c>
      <c r="H52" s="291">
        <v>29.534610177766929</v>
      </c>
      <c r="I52" s="291">
        <v>-18.291424400312117</v>
      </c>
      <c r="J52" s="291">
        <v>-1.4184397163120588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70">
        <v>42644</v>
      </c>
      <c r="B53" s="285">
        <v>21.227042720555044</v>
      </c>
      <c r="C53" s="285">
        <v>14.082126662469152</v>
      </c>
      <c r="D53" s="285">
        <v>14.064397641366643</v>
      </c>
      <c r="E53" s="285">
        <v>12.643629378165766</v>
      </c>
      <c r="F53" s="285">
        <v>8.189597347328025</v>
      </c>
      <c r="G53" s="285">
        <v>16.578254398351344</v>
      </c>
      <c r="H53" s="285">
        <v>41.545303915583844</v>
      </c>
      <c r="I53" s="285">
        <v>-17.564590945606273</v>
      </c>
      <c r="J53" s="285">
        <v>-7.6648841354723718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70">
        <v>42675</v>
      </c>
      <c r="B54" s="291">
        <v>19.9603336373529</v>
      </c>
      <c r="C54" s="291">
        <v>14.062277171212445</v>
      </c>
      <c r="D54" s="291">
        <v>14.043754734395343</v>
      </c>
      <c r="E54" s="291">
        <v>12.6024675937072</v>
      </c>
      <c r="F54" s="288">
        <v>8.2037889246659113</v>
      </c>
      <c r="G54" s="289">
        <v>14.604060722806977</v>
      </c>
      <c r="H54" s="289">
        <v>37.203014184397155</v>
      </c>
      <c r="I54" s="289">
        <v>-11.787773334025864</v>
      </c>
      <c r="J54" s="289">
        <v>-3.7893365252041677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70">
        <v>42705</v>
      </c>
      <c r="B55" s="285">
        <v>20.995005394522458</v>
      </c>
      <c r="C55" s="285">
        <v>14.018572491798764</v>
      </c>
      <c r="D55" s="285">
        <v>13.999177498952387</v>
      </c>
      <c r="E55" s="285">
        <v>12.600461178609024</v>
      </c>
      <c r="F55" s="285">
        <v>8.1604971393822048</v>
      </c>
      <c r="G55" s="285">
        <v>15.913448030806343</v>
      </c>
      <c r="H55" s="285">
        <v>38.935154213476665</v>
      </c>
      <c r="I55" s="285">
        <v>-16.536058184798186</v>
      </c>
      <c r="J55" s="285">
        <v>-12.324723247232471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70">
        <v>42736</v>
      </c>
      <c r="B56" s="291">
        <v>20.742813860538089</v>
      </c>
      <c r="C56" s="291">
        <v>14.052699541316759</v>
      </c>
      <c r="D56" s="291">
        <v>14.032609667818786</v>
      </c>
      <c r="E56" s="291">
        <v>12.854045232936517</v>
      </c>
      <c r="F56" s="291">
        <v>8.2015546782410844</v>
      </c>
      <c r="G56" s="291">
        <v>16.376269722962199</v>
      </c>
      <c r="H56" s="291">
        <v>60.054448706843225</v>
      </c>
      <c r="I56" s="291">
        <v>-22.652616998120113</v>
      </c>
      <c r="J56" s="291">
        <v>-14.302816901408455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70">
        <v>42767</v>
      </c>
      <c r="B57" s="285">
        <v>21.428121970816228</v>
      </c>
      <c r="C57" s="285">
        <v>13.897173600301294</v>
      </c>
      <c r="D57" s="285">
        <v>13.877173451677361</v>
      </c>
      <c r="E57" s="285">
        <v>12.690679060439347</v>
      </c>
      <c r="F57" s="285">
        <v>8.1307800138121333</v>
      </c>
      <c r="G57" s="285">
        <v>17.289723399959598</v>
      </c>
      <c r="H57" s="285">
        <v>55.777814128478951</v>
      </c>
      <c r="I57" s="285">
        <v>-22.120313599356724</v>
      </c>
      <c r="J57" s="285">
        <v>-21.541377132027794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70">
        <v>42795</v>
      </c>
      <c r="B58" s="291">
        <v>18.840212280874248</v>
      </c>
      <c r="C58" s="291">
        <v>13.773306691875753</v>
      </c>
      <c r="D58" s="291">
        <v>13.75321675251968</v>
      </c>
      <c r="E58" s="291">
        <v>12.692018464856947</v>
      </c>
      <c r="F58" s="291">
        <v>8.0397860686929121</v>
      </c>
      <c r="G58" s="291">
        <v>19.087002351414938</v>
      </c>
      <c r="H58" s="291">
        <v>29.825192288482661</v>
      </c>
      <c r="I58" s="292">
        <v>-10.972491500182635</v>
      </c>
      <c r="J58" s="292">
        <v>-12.891986062717786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70">
        <v>42826</v>
      </c>
      <c r="B59" s="285">
        <v>15.828807545741231</v>
      </c>
      <c r="C59" s="285">
        <v>13.470125089511198</v>
      </c>
      <c r="D59" s="285">
        <v>13.450213907573904</v>
      </c>
      <c r="E59" s="285">
        <v>12.447286908588339</v>
      </c>
      <c r="F59" s="285">
        <v>7.8990341942365205</v>
      </c>
      <c r="G59" s="285">
        <v>16.632872090168192</v>
      </c>
      <c r="H59" s="285">
        <v>21.31886477462437</v>
      </c>
      <c r="I59" s="285">
        <v>-7.3142459719485409</v>
      </c>
      <c r="J59" s="285">
        <v>-9.7902097902098024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70">
        <v>42856</v>
      </c>
      <c r="B60" s="291">
        <v>15.357810606565581</v>
      </c>
      <c r="C60" s="291">
        <v>13.266072945193308</v>
      </c>
      <c r="D60" s="291">
        <v>13.246072064270287</v>
      </c>
      <c r="E60" s="291">
        <v>12.2221079684812</v>
      </c>
      <c r="F60" s="291">
        <v>7.8170042025558883</v>
      </c>
      <c r="G60" s="291">
        <v>14.487324474601838</v>
      </c>
      <c r="H60" s="291">
        <v>29.378391202987352</v>
      </c>
      <c r="I60" s="291">
        <v>-9.7744151762120701</v>
      </c>
      <c r="J60" s="291">
        <v>-6.6286528866714605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71">
        <v>42887</v>
      </c>
      <c r="B61" s="290">
        <v>14.226576752312049</v>
      </c>
      <c r="C61" s="290">
        <v>12.870594649478285</v>
      </c>
      <c r="D61" s="290">
        <v>12.8515361113414</v>
      </c>
      <c r="E61" s="290">
        <v>11.875565174960379</v>
      </c>
      <c r="F61" s="290">
        <v>7.6549124910346267</v>
      </c>
      <c r="G61" s="290">
        <v>14.376545938108176</v>
      </c>
      <c r="H61" s="290">
        <v>22.072351822380941</v>
      </c>
      <c r="I61" s="290">
        <v>3.0656115645834481</v>
      </c>
      <c r="J61" s="290">
        <v>-3.3088235294117641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271">
        <v>42917</v>
      </c>
      <c r="B62" s="291">
        <v>14.986036395496448</v>
      </c>
      <c r="C62" s="291">
        <v>12.505155259049472</v>
      </c>
      <c r="D62" s="291">
        <v>12.52336467825479</v>
      </c>
      <c r="E62" s="291">
        <v>11.524249980712264</v>
      </c>
      <c r="F62" s="291">
        <v>7.5194119499950141</v>
      </c>
      <c r="G62" s="291">
        <v>15.07692425098066</v>
      </c>
      <c r="H62" s="291">
        <v>15.027570321770067</v>
      </c>
      <c r="I62" s="291">
        <v>-3.3436245754862703</v>
      </c>
      <c r="J62" s="291">
        <v>-9.3488326541272375</v>
      </c>
      <c r="K62" s="55"/>
      <c r="L62" s="55"/>
      <c r="M62" s="55"/>
      <c r="N62" s="55"/>
      <c r="O62" s="55"/>
      <c r="P62" s="55"/>
      <c r="Q62" s="55"/>
      <c r="R62" s="55"/>
    </row>
    <row r="63" spans="1:18" ht="17.25" customHeight="1">
      <c r="A63" s="351">
        <v>42948</v>
      </c>
      <c r="B63" s="290">
        <v>15.034061607925198</v>
      </c>
      <c r="C63" s="290">
        <v>12.047027641187636</v>
      </c>
      <c r="D63" s="290">
        <v>12.064307816626751</v>
      </c>
      <c r="E63" s="290">
        <v>11.099029907585912</v>
      </c>
      <c r="F63" s="290">
        <v>7.3010774056316841</v>
      </c>
      <c r="G63" s="290">
        <v>15.069811021557822</v>
      </c>
      <c r="H63" s="290">
        <v>22.338120585136735</v>
      </c>
      <c r="I63" s="290">
        <v>-2.876276887942486</v>
      </c>
      <c r="J63" s="290">
        <v>-1.5207604653340145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351">
        <v>42979</v>
      </c>
      <c r="B64" s="291">
        <v>14.811287530627171</v>
      </c>
      <c r="C64" s="291">
        <v>11.526431499090517</v>
      </c>
      <c r="D64" s="291">
        <v>11.542819727750997</v>
      </c>
      <c r="E64" s="291">
        <v>10.180984721744979</v>
      </c>
      <c r="F64" s="291">
        <v>6.5421934504037438</v>
      </c>
      <c r="G64" s="291">
        <v>15.570362671220161</v>
      </c>
      <c r="H64" s="291">
        <v>27.286840166532443</v>
      </c>
      <c r="I64" s="291">
        <v>-2.4089704885712493</v>
      </c>
      <c r="J64" s="291">
        <v>-3.879125707067943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351">
        <v>43009</v>
      </c>
      <c r="B65" s="290">
        <v>13.929939662502132</v>
      </c>
      <c r="C65" s="290">
        <v>11.080216989726477</v>
      </c>
      <c r="D65" s="290">
        <v>11.095850533507011</v>
      </c>
      <c r="E65" s="290">
        <v>9.7889417936636303</v>
      </c>
      <c r="F65" s="290">
        <v>6.4128039514696811</v>
      </c>
      <c r="G65" s="290">
        <v>13.942186936912337</v>
      </c>
      <c r="H65" s="290">
        <v>14.454577660033285</v>
      </c>
      <c r="I65" s="290">
        <v>3.0115368897551287</v>
      </c>
      <c r="J65" s="290">
        <v>3.4822718028824751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351">
        <v>43040</v>
      </c>
      <c r="B66" s="291">
        <v>13.935556259522786</v>
      </c>
      <c r="C66" s="291">
        <v>10.564119133833705</v>
      </c>
      <c r="D66" s="291">
        <v>10.578956064295465</v>
      </c>
      <c r="E66" s="291">
        <v>9.307885989842557</v>
      </c>
      <c r="F66" s="291">
        <v>6.2610779347171297</v>
      </c>
      <c r="G66" s="291">
        <v>14.025320903470901</v>
      </c>
      <c r="H66" s="291">
        <v>16.258504829903409</v>
      </c>
      <c r="I66" s="291">
        <v>-3.9773898195307189</v>
      </c>
      <c r="J66" s="291">
        <v>4.3337140109394712</v>
      </c>
      <c r="K66" s="55"/>
      <c r="L66" s="55"/>
      <c r="N66" s="55"/>
      <c r="O66" s="55"/>
      <c r="P66" s="55"/>
      <c r="Q66" s="55"/>
      <c r="R66" s="55"/>
    </row>
    <row r="67" spans="1:18" ht="15.75" customHeight="1">
      <c r="A67" s="351">
        <v>43070</v>
      </c>
      <c r="B67" s="290">
        <v>12.818142265130783</v>
      </c>
      <c r="C67" s="290">
        <v>9.9254739969711903</v>
      </c>
      <c r="D67" s="290">
        <v>9.9393515432305115</v>
      </c>
      <c r="E67" s="290">
        <v>8.7213983085700608</v>
      </c>
      <c r="F67" s="290">
        <v>6.0649896255387858</v>
      </c>
      <c r="G67" s="290">
        <v>12.458320703243398</v>
      </c>
      <c r="H67" s="290">
        <v>26.856858219735336</v>
      </c>
      <c r="I67" s="290">
        <v>1.5004142247859731</v>
      </c>
      <c r="J67" s="290">
        <v>14.070090215128349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351">
        <v>43101</v>
      </c>
      <c r="B68" s="291">
        <v>12.765487330986103</v>
      </c>
      <c r="C68" s="291">
        <v>9.3804612082929886</v>
      </c>
      <c r="D68" s="291">
        <v>9.3934754759065431</v>
      </c>
      <c r="E68" s="291">
        <v>8.4728253109527696</v>
      </c>
      <c r="F68" s="291">
        <v>6.471429202569956</v>
      </c>
      <c r="G68" s="291">
        <v>14.258988327184706</v>
      </c>
      <c r="H68" s="291">
        <v>31.301521951525004</v>
      </c>
      <c r="I68" s="291">
        <v>1.132075471698113</v>
      </c>
      <c r="J68" s="291">
        <v>12.920109225105204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351">
        <v>43132</v>
      </c>
      <c r="B69" s="290">
        <v>11.057965260395841</v>
      </c>
      <c r="C69" s="290">
        <v>8.9478949853810885</v>
      </c>
      <c r="D69" s="290">
        <v>8.9602072356431925</v>
      </c>
      <c r="E69" s="290">
        <v>8.0958950405440646</v>
      </c>
      <c r="F69" s="290">
        <v>6.4392326585617665</v>
      </c>
      <c r="G69" s="290">
        <v>13.155135633086413</v>
      </c>
      <c r="H69" s="290">
        <v>28.039354079047296</v>
      </c>
      <c r="I69" s="290">
        <v>4.6978349949988729</v>
      </c>
      <c r="J69" s="290">
        <v>13.959877567577506</v>
      </c>
      <c r="K69" s="55"/>
      <c r="L69" s="55"/>
      <c r="M69" s="55"/>
      <c r="N69" s="55"/>
      <c r="O69" s="55"/>
      <c r="P69" s="55"/>
      <c r="Q69" s="55"/>
      <c r="R69" s="55"/>
    </row>
    <row r="70" spans="1:18" ht="15" customHeight="1">
      <c r="A70" s="351">
        <v>43160</v>
      </c>
      <c r="B70" s="291">
        <v>10.8553</v>
      </c>
      <c r="C70" s="291">
        <v>8.3884857654725522</v>
      </c>
      <c r="D70" s="291">
        <v>8.3998178923216251</v>
      </c>
      <c r="E70" s="291">
        <v>7.47919954055003</v>
      </c>
      <c r="F70" s="291">
        <v>5.2563205465397944</v>
      </c>
      <c r="G70" s="291">
        <v>11.803125649473433</v>
      </c>
      <c r="H70" s="291">
        <v>31.363966514834416</v>
      </c>
      <c r="I70" s="291">
        <v>4.9046837520515085</v>
      </c>
      <c r="J70" s="291">
        <v>15.238167938931269</v>
      </c>
      <c r="K70" s="55"/>
      <c r="L70" s="55"/>
      <c r="M70" s="55"/>
      <c r="N70" s="55"/>
      <c r="O70" s="55"/>
      <c r="P70" s="55"/>
      <c r="Q70" s="55"/>
      <c r="R70" s="55"/>
    </row>
    <row r="71" spans="1:18" ht="15" customHeight="1">
      <c r="A71" s="351">
        <v>43191</v>
      </c>
      <c r="B71" s="290">
        <v>10.815565538193251</v>
      </c>
      <c r="C71" s="290">
        <v>8.1005017210580945</v>
      </c>
      <c r="D71" s="290">
        <v>8.1112663803166072</v>
      </c>
      <c r="E71" s="290">
        <v>7.2060223969317105</v>
      </c>
      <c r="F71" s="290">
        <v>5.2563205465397944</v>
      </c>
      <c r="G71" s="290">
        <v>12.385867812091478</v>
      </c>
      <c r="H71" s="290">
        <v>31.669036588535704</v>
      </c>
      <c r="I71" s="290">
        <v>8.8387943971986118</v>
      </c>
      <c r="J71" s="290">
        <v>14.777501627315214</v>
      </c>
      <c r="K71" s="55"/>
      <c r="L71" s="55"/>
      <c r="N71" s="55"/>
      <c r="O71" s="55"/>
      <c r="P71" s="55"/>
      <c r="Q71" s="55"/>
      <c r="R71" s="55"/>
    </row>
    <row r="72" spans="1:18" ht="14.25" customHeight="1">
      <c r="A72" s="431" t="s">
        <v>238</v>
      </c>
      <c r="B72" s="431"/>
      <c r="C72" s="431"/>
      <c r="D72" s="431"/>
      <c r="E72" s="431"/>
      <c r="F72" s="431"/>
      <c r="G72" s="431"/>
      <c r="H72" s="431"/>
      <c r="I72" s="431"/>
      <c r="J72" s="431"/>
      <c r="K72" s="55"/>
      <c r="L72" s="55"/>
      <c r="M72" s="55"/>
      <c r="O72" s="55"/>
      <c r="P72" s="55"/>
      <c r="Q72" s="55"/>
      <c r="R72" s="55"/>
    </row>
    <row r="73" spans="1:18">
      <c r="A73" s="431"/>
      <c r="B73" s="431"/>
      <c r="C73" s="431"/>
      <c r="D73" s="431"/>
      <c r="E73" s="431"/>
      <c r="F73" s="431"/>
      <c r="G73" s="431"/>
      <c r="H73" s="431"/>
      <c r="I73" s="431"/>
      <c r="J73" s="431"/>
      <c r="K73" s="55"/>
      <c r="L73" s="55"/>
      <c r="M73" s="55"/>
      <c r="N73" s="55"/>
      <c r="O73" s="55"/>
      <c r="P73" s="55"/>
      <c r="Q73" s="55"/>
      <c r="R73" s="55"/>
    </row>
    <row r="74" spans="1:18">
      <c r="A74" s="431"/>
      <c r="B74" s="431"/>
      <c r="C74" s="431"/>
      <c r="D74" s="431"/>
      <c r="E74" s="431"/>
      <c r="F74" s="431"/>
      <c r="G74" s="431"/>
      <c r="H74" s="431"/>
      <c r="I74" s="431"/>
      <c r="J74" s="431"/>
    </row>
    <row r="75" spans="1:18">
      <c r="A75" s="68"/>
      <c r="B75" s="68"/>
      <c r="C75" s="68"/>
      <c r="D75" s="68"/>
      <c r="E75" s="68"/>
      <c r="F75" s="68"/>
      <c r="G75" s="68"/>
      <c r="H75" s="68"/>
      <c r="I75" s="68"/>
      <c r="J75" s="68"/>
    </row>
    <row r="76" spans="1:18">
      <c r="A76" s="68"/>
      <c r="B76" s="68"/>
      <c r="C76" s="68"/>
      <c r="D76" s="68"/>
      <c r="E76" s="68"/>
      <c r="F76" s="68"/>
      <c r="G76" s="68"/>
      <c r="H76" s="68"/>
      <c r="J76" s="68"/>
    </row>
    <row r="77" spans="1:18">
      <c r="A77" s="68"/>
      <c r="B77" s="68"/>
      <c r="C77" s="68"/>
      <c r="D77" s="68"/>
      <c r="E77" s="68"/>
      <c r="F77" s="68"/>
      <c r="G77" s="68"/>
      <c r="H77" s="68"/>
      <c r="J77" s="68"/>
    </row>
    <row r="78" spans="1:18">
      <c r="A78" s="68"/>
      <c r="B78" s="68"/>
      <c r="C78" s="68"/>
      <c r="D78" s="68"/>
      <c r="E78" s="68"/>
      <c r="F78" s="68"/>
      <c r="G78" s="68"/>
      <c r="H78" s="68"/>
      <c r="J78" s="68"/>
    </row>
  </sheetData>
  <mergeCells count="7">
    <mergeCell ref="B5:J5"/>
    <mergeCell ref="A5:A6"/>
    <mergeCell ref="A1:J1"/>
    <mergeCell ref="A2:J2"/>
    <mergeCell ref="A72:J74"/>
    <mergeCell ref="A36:A37"/>
    <mergeCell ref="B36:J3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65"/>
  <sheetViews>
    <sheetView showGridLines="0" tabSelected="1" zoomScale="75" zoomScaleNormal="75" workbookViewId="0">
      <selection activeCell="I60" sqref="I60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10" t="s">
        <v>151</v>
      </c>
      <c r="B1" s="310"/>
      <c r="C1" s="310"/>
      <c r="D1" s="310"/>
      <c r="E1" s="310"/>
      <c r="F1" s="310"/>
      <c r="G1" s="310"/>
      <c r="H1" s="310"/>
      <c r="I1" s="310"/>
      <c r="J1" s="310"/>
      <c r="K1" s="204"/>
      <c r="L1" s="204"/>
      <c r="M1" s="204"/>
      <c r="N1" s="305"/>
      <c r="O1" s="305"/>
      <c r="P1" s="6"/>
      <c r="Q1" s="6"/>
      <c r="R1" s="6"/>
    </row>
    <row r="2" spans="1:18" ht="26.25">
      <c r="A2" s="190" t="s">
        <v>286</v>
      </c>
      <c r="B2" s="190"/>
      <c r="C2" s="190"/>
      <c r="D2" s="190"/>
      <c r="E2" s="190"/>
      <c r="F2" s="190"/>
      <c r="G2" s="190"/>
      <c r="H2" s="190"/>
      <c r="I2" s="190"/>
      <c r="J2" s="190"/>
      <c r="K2" s="205"/>
      <c r="L2" s="205"/>
      <c r="M2" s="205"/>
      <c r="N2" s="205"/>
      <c r="O2" s="205"/>
      <c r="P2" s="6"/>
      <c r="Q2" s="6"/>
      <c r="R2" s="6"/>
    </row>
    <row r="3" spans="1:18" ht="39.75" customHeight="1">
      <c r="A3" s="69"/>
      <c r="B3" s="69"/>
      <c r="C3" s="311"/>
      <c r="D3" s="69"/>
      <c r="E3" s="69"/>
      <c r="F3" s="69"/>
      <c r="G3" s="69"/>
      <c r="H3" s="69"/>
      <c r="I3" s="175"/>
      <c r="J3" s="179" t="s">
        <v>153</v>
      </c>
      <c r="K3" s="203"/>
      <c r="L3" s="206"/>
      <c r="M3" s="6"/>
      <c r="N3" s="6"/>
      <c r="O3" s="6"/>
      <c r="P3" s="6"/>
      <c r="Q3" s="6"/>
      <c r="R3" s="6"/>
    </row>
    <row r="4" spans="1:18" ht="18.75">
      <c r="A4" s="440"/>
      <c r="B4" s="440"/>
      <c r="C4" s="440"/>
      <c r="D4" s="440"/>
      <c r="E4" s="440"/>
      <c r="F4" s="440"/>
      <c r="G4" s="440"/>
      <c r="H4" s="440"/>
      <c r="I4" s="440"/>
      <c r="J4" s="440"/>
      <c r="K4" s="55"/>
      <c r="L4" s="55"/>
      <c r="M4" s="55"/>
      <c r="N4" s="55"/>
      <c r="O4" s="55"/>
    </row>
    <row r="5" spans="1:18" ht="15.75">
      <c r="A5" s="441" t="s">
        <v>8</v>
      </c>
      <c r="B5" s="441" t="s">
        <v>9</v>
      </c>
      <c r="C5" s="442" t="s">
        <v>191</v>
      </c>
      <c r="D5" s="441" t="s">
        <v>10</v>
      </c>
      <c r="E5" s="441" t="s">
        <v>11</v>
      </c>
      <c r="F5" s="441" t="s">
        <v>192</v>
      </c>
      <c r="G5" s="418" t="s">
        <v>12</v>
      </c>
      <c r="H5" s="418"/>
      <c r="I5" s="418"/>
      <c r="J5" s="418"/>
      <c r="K5" s="55"/>
      <c r="L5" s="55"/>
      <c r="M5" s="55"/>
      <c r="N5" s="55"/>
      <c r="O5" s="55"/>
    </row>
    <row r="6" spans="1:18" ht="15.75">
      <c r="A6" s="441"/>
      <c r="B6" s="441"/>
      <c r="C6" s="442"/>
      <c r="D6" s="441"/>
      <c r="E6" s="441"/>
      <c r="F6" s="441"/>
      <c r="G6" s="302" t="s">
        <v>13</v>
      </c>
      <c r="H6" s="301" t="s">
        <v>14</v>
      </c>
      <c r="I6" s="301" t="s">
        <v>193</v>
      </c>
      <c r="J6" s="301" t="s">
        <v>194</v>
      </c>
      <c r="K6" s="55"/>
      <c r="L6" s="55"/>
      <c r="M6" s="55"/>
      <c r="N6" s="55"/>
      <c r="O6" s="55"/>
    </row>
    <row r="7" spans="1:18" ht="15.75">
      <c r="A7" s="72" t="s">
        <v>16</v>
      </c>
      <c r="B7" s="435" t="s">
        <v>239</v>
      </c>
      <c r="C7" s="312">
        <v>353.632947</v>
      </c>
      <c r="D7" s="366">
        <v>10.039999999999999</v>
      </c>
      <c r="E7" s="313">
        <v>0.59920634920634919</v>
      </c>
      <c r="F7" s="314">
        <v>5</v>
      </c>
      <c r="G7" s="315">
        <v>0.50549999999999995</v>
      </c>
      <c r="H7" s="315">
        <v>2.3163</v>
      </c>
      <c r="I7" s="315">
        <v>8.9393999999999991</v>
      </c>
      <c r="J7" s="315">
        <v>24.0398</v>
      </c>
      <c r="N7" s="55"/>
      <c r="O7" s="55"/>
    </row>
    <row r="8" spans="1:18" s="6" customFormat="1" ht="15.75">
      <c r="A8" s="38" t="s">
        <v>17</v>
      </c>
      <c r="B8" s="435"/>
      <c r="C8" s="316">
        <v>908.55771400000003</v>
      </c>
      <c r="D8" s="367">
        <v>25.79</v>
      </c>
      <c r="E8" s="317">
        <v>3.0277777777777777</v>
      </c>
      <c r="F8" s="318">
        <v>12</v>
      </c>
      <c r="G8" s="319">
        <v>0.45319999999999999</v>
      </c>
      <c r="H8" s="319">
        <v>4.9687000000000001</v>
      </c>
      <c r="I8" s="319">
        <v>14.1899</v>
      </c>
      <c r="J8" s="319">
        <v>36.1051</v>
      </c>
      <c r="N8" s="133"/>
      <c r="O8" s="133"/>
    </row>
    <row r="9" spans="1:18" ht="15.75">
      <c r="A9" s="72" t="s">
        <v>15</v>
      </c>
      <c r="B9" s="435"/>
      <c r="C9" s="312">
        <v>1262.1906610000001</v>
      </c>
      <c r="D9" s="366">
        <v>35.83</v>
      </c>
      <c r="E9" s="313">
        <v>2.3452380952380953</v>
      </c>
      <c r="F9" s="314">
        <v>17</v>
      </c>
      <c r="G9" s="315">
        <v>0.4662</v>
      </c>
      <c r="H9" s="315">
        <v>4.2542999999999997</v>
      </c>
      <c r="I9" s="315">
        <v>12.791</v>
      </c>
      <c r="J9" s="315">
        <v>32.667200000000001</v>
      </c>
      <c r="N9" s="55"/>
      <c r="O9" s="55"/>
    </row>
    <row r="10" spans="1:18" ht="15.75">
      <c r="A10" s="38" t="s">
        <v>20</v>
      </c>
      <c r="B10" s="435" t="s">
        <v>19</v>
      </c>
      <c r="C10" s="316">
        <v>480.40271999999999</v>
      </c>
      <c r="D10" s="367">
        <v>13.64</v>
      </c>
      <c r="E10" s="317">
        <v>2.5992063492063493</v>
      </c>
      <c r="F10" s="318">
        <v>6</v>
      </c>
      <c r="G10" s="319">
        <v>0.42149999999999999</v>
      </c>
      <c r="H10" s="319">
        <v>3.9668999999999999</v>
      </c>
      <c r="I10" s="319">
        <v>11.648</v>
      </c>
      <c r="J10" s="319">
        <v>26.3567</v>
      </c>
      <c r="N10" s="55"/>
      <c r="O10" s="55"/>
    </row>
    <row r="11" spans="1:18" s="6" customFormat="1" ht="15.75">
      <c r="A11" s="53" t="s">
        <v>21</v>
      </c>
      <c r="B11" s="435"/>
      <c r="C11" s="361">
        <v>542.72325499999999</v>
      </c>
      <c r="D11" s="368">
        <v>15.41</v>
      </c>
      <c r="E11" s="362">
        <v>11.797619047619047</v>
      </c>
      <c r="F11" s="363">
        <v>10</v>
      </c>
      <c r="G11" s="364">
        <v>-0.629</v>
      </c>
      <c r="H11" s="364">
        <v>5.2694999999999999</v>
      </c>
      <c r="I11" s="364">
        <v>10.446999999999999</v>
      </c>
      <c r="J11" s="364">
        <v>31.072399999999998</v>
      </c>
      <c r="N11" s="133"/>
      <c r="O11" s="133"/>
    </row>
    <row r="12" spans="1:18" ht="15.75">
      <c r="A12" s="38" t="s">
        <v>18</v>
      </c>
      <c r="B12" s="435"/>
      <c r="C12" s="316">
        <v>1023.125975</v>
      </c>
      <c r="D12" s="367">
        <v>29.04</v>
      </c>
      <c r="E12" s="317">
        <v>7.4801587301587302</v>
      </c>
      <c r="F12" s="318">
        <v>15</v>
      </c>
      <c r="G12" s="319">
        <v>-0.14380000000000001</v>
      </c>
      <c r="H12" s="319">
        <v>4.7903000000000002</v>
      </c>
      <c r="I12" s="319">
        <v>10.9323</v>
      </c>
      <c r="J12" s="319">
        <v>29.3384</v>
      </c>
      <c r="N12" s="55"/>
      <c r="O12" s="55"/>
    </row>
    <row r="13" spans="1:18" ht="15.75">
      <c r="A13" s="72" t="s">
        <v>22</v>
      </c>
      <c r="B13" s="300" t="s">
        <v>23</v>
      </c>
      <c r="C13" s="312">
        <v>101.869185</v>
      </c>
      <c r="D13" s="366">
        <v>2.89</v>
      </c>
      <c r="E13" s="313">
        <v>6.3134920634920633</v>
      </c>
      <c r="F13" s="314">
        <v>2</v>
      </c>
      <c r="G13" s="315">
        <v>0.97989999999999999</v>
      </c>
      <c r="H13" s="315">
        <v>7.3239000000000001</v>
      </c>
      <c r="I13" s="315">
        <v>12.7866</v>
      </c>
      <c r="J13" s="315">
        <v>24.414899999999999</v>
      </c>
      <c r="N13" s="55"/>
      <c r="O13" s="55"/>
    </row>
    <row r="14" spans="1:18" s="8" customFormat="1" ht="15.75">
      <c r="A14" s="38" t="s">
        <v>24</v>
      </c>
      <c r="B14" s="147" t="s">
        <v>25</v>
      </c>
      <c r="C14" s="316">
        <v>1135.735539</v>
      </c>
      <c r="D14" s="367">
        <v>32.24</v>
      </c>
      <c r="E14" s="317">
        <v>3.968253968253968E-3</v>
      </c>
      <c r="F14" s="318">
        <v>11</v>
      </c>
      <c r="G14" s="319">
        <v>0.51459999999999995</v>
      </c>
      <c r="H14" s="319">
        <v>2.1070000000000002</v>
      </c>
      <c r="I14" s="319">
        <v>8.2978000000000005</v>
      </c>
      <c r="J14" s="319">
        <v>22.823499999999999</v>
      </c>
      <c r="K14"/>
      <c r="L14"/>
      <c r="M14"/>
    </row>
    <row r="15" spans="1:18" ht="15.75">
      <c r="A15" s="72" t="s">
        <v>268</v>
      </c>
      <c r="B15" s="152" t="s">
        <v>26</v>
      </c>
      <c r="C15" s="312">
        <v>3421.0521749999998</v>
      </c>
      <c r="D15" s="366">
        <v>97.11</v>
      </c>
      <c r="E15" s="313">
        <v>3.1031746031746033</v>
      </c>
      <c r="F15" s="314">
        <v>43</v>
      </c>
      <c r="G15" s="315">
        <v>0.29880000000000001</v>
      </c>
      <c r="H15" s="315">
        <v>3.6983000000000001</v>
      </c>
      <c r="I15" s="315">
        <v>10.7761</v>
      </c>
      <c r="J15" s="315">
        <v>28.551100000000002</v>
      </c>
      <c r="N15" s="55"/>
      <c r="O15" s="55"/>
    </row>
    <row r="16" spans="1:18" ht="15.75">
      <c r="A16" s="38" t="s">
        <v>269</v>
      </c>
      <c r="B16" s="152" t="s">
        <v>27</v>
      </c>
      <c r="C16" s="316">
        <v>3522.9213599999998</v>
      </c>
      <c r="D16" s="367">
        <v>100</v>
      </c>
      <c r="E16" s="317">
        <v>3.1944444444444446</v>
      </c>
      <c r="F16" s="318">
        <v>45</v>
      </c>
      <c r="G16" s="319">
        <v>0.31840000000000002</v>
      </c>
      <c r="H16" s="319">
        <v>3.8007</v>
      </c>
      <c r="I16" s="319">
        <v>10.8156</v>
      </c>
      <c r="J16" s="319">
        <v>28.356300000000001</v>
      </c>
      <c r="N16" s="55"/>
      <c r="O16" s="55"/>
    </row>
    <row r="17" spans="1:15" ht="23.25">
      <c r="A17" s="51" t="s">
        <v>240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398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07" customFormat="1" ht="30" customHeight="1">
      <c r="A21" s="436" t="s">
        <v>53</v>
      </c>
      <c r="B21" s="438" t="s">
        <v>195</v>
      </c>
      <c r="C21" s="439"/>
      <c r="D21" s="439"/>
      <c r="E21" s="439"/>
      <c r="F21" s="439"/>
      <c r="G21" s="439"/>
      <c r="H21" s="439"/>
      <c r="I21" s="439"/>
      <c r="J21" s="439"/>
      <c r="K21" s="439"/>
      <c r="L21" s="79"/>
      <c r="M21" s="79"/>
      <c r="N21" s="79"/>
      <c r="O21" s="79"/>
    </row>
    <row r="22" spans="1:15" s="306" customFormat="1" ht="27.95" customHeight="1">
      <c r="A22" s="437"/>
      <c r="B22" s="207" t="s">
        <v>16</v>
      </c>
      <c r="C22" s="151" t="s">
        <v>17</v>
      </c>
      <c r="D22" s="151" t="s">
        <v>15</v>
      </c>
      <c r="E22" s="151" t="s">
        <v>20</v>
      </c>
      <c r="F22" s="151" t="s">
        <v>21</v>
      </c>
      <c r="G22" s="151" t="s">
        <v>18</v>
      </c>
      <c r="H22" s="151" t="s">
        <v>22</v>
      </c>
      <c r="I22" s="151" t="s">
        <v>24</v>
      </c>
      <c r="J22" s="151" t="s">
        <v>268</v>
      </c>
      <c r="K22" s="151" t="s">
        <v>269</v>
      </c>
      <c r="L22" s="71"/>
      <c r="M22" s="71"/>
      <c r="N22" s="71"/>
      <c r="O22" s="71"/>
    </row>
    <row r="23" spans="1:15" ht="15.75">
      <c r="A23" s="36">
        <v>2010</v>
      </c>
      <c r="B23" s="320">
        <v>10.370525968547838</v>
      </c>
      <c r="C23" s="320">
        <v>12.910395480664638</v>
      </c>
      <c r="D23" s="320">
        <v>11.866989011137118</v>
      </c>
      <c r="E23" s="320">
        <v>13.035047138815248</v>
      </c>
      <c r="F23" s="320">
        <v>21.854730365515085</v>
      </c>
      <c r="G23" s="320">
        <v>17.044161999426287</v>
      </c>
      <c r="H23" s="320">
        <v>23.495379656160154</v>
      </c>
      <c r="I23" s="320">
        <v>9.7679356510444357</v>
      </c>
      <c r="J23" s="320">
        <v>12.388960313949781</v>
      </c>
      <c r="K23" s="320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21">
        <v>12.608541733048151</v>
      </c>
      <c r="C24" s="321">
        <v>15.647082347554985</v>
      </c>
      <c r="D24" s="321">
        <v>14.454866360248552</v>
      </c>
      <c r="E24" s="321">
        <v>15.687907776097321</v>
      </c>
      <c r="F24" s="321">
        <v>14.477670114196695</v>
      </c>
      <c r="G24" s="321">
        <v>15.10824905515371</v>
      </c>
      <c r="H24" s="321">
        <v>12.096440427204925</v>
      </c>
      <c r="I24" s="321">
        <v>11.628942402586361</v>
      </c>
      <c r="J24" s="321">
        <v>13.722804232135122</v>
      </c>
      <c r="K24" s="321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20">
        <v>9.5578204796379787</v>
      </c>
      <c r="C25" s="320">
        <v>17.204040294469515</v>
      </c>
      <c r="D25" s="320">
        <v>14.295443180343902</v>
      </c>
      <c r="E25" s="320">
        <v>16.983995896763094</v>
      </c>
      <c r="F25" s="320">
        <v>34.211013192249176</v>
      </c>
      <c r="G25" s="320">
        <v>26.677118818052236</v>
      </c>
      <c r="H25" s="320">
        <v>34.647365961483679</v>
      </c>
      <c r="I25" s="320">
        <v>8.500914985711173</v>
      </c>
      <c r="J25" s="320">
        <v>16.874409790039714</v>
      </c>
      <c r="K25" s="320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21">
        <v>7.4433354063287771</v>
      </c>
      <c r="C26" s="321">
        <v>0.36177761797422381</v>
      </c>
      <c r="D26" s="321">
        <v>2.6098541129278452</v>
      </c>
      <c r="E26" s="321">
        <v>2.7776475141664259</v>
      </c>
      <c r="F26" s="321">
        <v>-17.068256087851818</v>
      </c>
      <c r="G26" s="321">
        <v>-10.018041354724328</v>
      </c>
      <c r="H26" s="321">
        <v>-9.5855685431062376</v>
      </c>
      <c r="I26" s="321">
        <v>8.2016425275334814</v>
      </c>
      <c r="J26" s="321">
        <v>-0.96510172665341676</v>
      </c>
      <c r="K26" s="321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20">
        <v>10.576451071097392</v>
      </c>
      <c r="C27" s="320">
        <v>11.876964339658791</v>
      </c>
      <c r="D27" s="320">
        <v>11.401894941883594</v>
      </c>
      <c r="E27" s="320">
        <v>11.641467094859493</v>
      </c>
      <c r="F27" s="320">
        <v>16.603911129210513</v>
      </c>
      <c r="G27" s="320">
        <v>14.543824036307274</v>
      </c>
      <c r="H27" s="320">
        <v>12.037727886970039</v>
      </c>
      <c r="I27" s="320">
        <v>10.81618101663253</v>
      </c>
      <c r="J27" s="320">
        <v>12.372809431662169</v>
      </c>
      <c r="K27" s="320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21">
        <v>13.010060713629933</v>
      </c>
      <c r="C28" s="321">
        <v>3.2691991560993117</v>
      </c>
      <c r="D28" s="321">
        <v>7.1250372009039387</v>
      </c>
      <c r="E28" s="321">
        <v>15.457012674974058</v>
      </c>
      <c r="F28" s="321">
        <v>5.7068663627328986</v>
      </c>
      <c r="G28" s="321">
        <v>8.8815324613099822</v>
      </c>
      <c r="H28" s="321">
        <v>10.76890138762101</v>
      </c>
      <c r="I28" s="321">
        <v>13.269081092871815</v>
      </c>
      <c r="J28" s="321">
        <v>9.2525332287940465</v>
      </c>
      <c r="K28" s="321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20">
        <v>14.718076737307362</v>
      </c>
      <c r="C29" s="320">
        <v>29.63519678664963</v>
      </c>
      <c r="D29" s="320">
        <v>23.371325078445992</v>
      </c>
      <c r="E29" s="320">
        <v>15.481510994534009</v>
      </c>
      <c r="F29" s="320">
        <v>31.038731239615956</v>
      </c>
      <c r="G29" s="320">
        <v>24.810603515128783</v>
      </c>
      <c r="H29" s="320">
        <v>18.646174593365771</v>
      </c>
      <c r="I29" s="320">
        <v>13.841209077810856</v>
      </c>
      <c r="J29" s="320">
        <v>21.079394913052639</v>
      </c>
      <c r="K29" s="320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21">
        <v>11.119199999999999</v>
      </c>
      <c r="C30" s="321">
        <v>16.6723</v>
      </c>
      <c r="D30" s="321">
        <v>15.198399999999999</v>
      </c>
      <c r="E30" s="321">
        <v>12.5777</v>
      </c>
      <c r="F30" s="321">
        <v>12.75</v>
      </c>
      <c r="G30" s="321">
        <v>12.7941</v>
      </c>
      <c r="H30" s="321">
        <v>10.9763</v>
      </c>
      <c r="I30" s="321">
        <v>10.1648</v>
      </c>
      <c r="J30" s="321">
        <v>12.889699999999999</v>
      </c>
      <c r="K30" s="321">
        <v>12.818099999999999</v>
      </c>
      <c r="L30" s="55"/>
      <c r="M30" s="55"/>
      <c r="N30" s="55"/>
      <c r="O30" s="55"/>
    </row>
    <row r="31" spans="1:15" ht="15.75">
      <c r="A31" s="392">
        <v>42489</v>
      </c>
      <c r="B31" s="320">
        <v>1.0656212892536265</v>
      </c>
      <c r="C31" s="320">
        <v>4.799589252873071</v>
      </c>
      <c r="D31" s="320">
        <v>3.4604643054441109</v>
      </c>
      <c r="E31" s="320">
        <v>1.5399348772296095</v>
      </c>
      <c r="F31" s="320">
        <v>5.3675620994724005</v>
      </c>
      <c r="G31" s="320">
        <v>3.9262634413350206</v>
      </c>
      <c r="H31" s="320">
        <v>2.640381813434467</v>
      </c>
      <c r="I31" s="320">
        <v>1.0423733564465021</v>
      </c>
      <c r="J31" s="320">
        <v>2.9052983685875278</v>
      </c>
      <c r="K31" s="320">
        <v>2.8941633599263383</v>
      </c>
      <c r="L31" s="55"/>
      <c r="M31" s="55"/>
      <c r="N31" s="55"/>
      <c r="O31" s="55"/>
    </row>
    <row r="32" spans="1:15" ht="15.75">
      <c r="A32" s="393">
        <v>42521</v>
      </c>
      <c r="B32" s="321">
        <v>1.0667001432934198</v>
      </c>
      <c r="C32" s="321">
        <v>-0.1446234769868604</v>
      </c>
      <c r="D32" s="321">
        <v>0.26082792339832128</v>
      </c>
      <c r="E32" s="321">
        <v>0.79858305807967156</v>
      </c>
      <c r="F32" s="321">
        <v>-0.73213087758468021</v>
      </c>
      <c r="G32" s="321">
        <v>-9.8229485752476808E-2</v>
      </c>
      <c r="H32" s="321">
        <v>1.3409963252705825</v>
      </c>
      <c r="I32" s="321">
        <v>1.1019760205668527</v>
      </c>
      <c r="J32" s="321">
        <v>0.3819148069508449</v>
      </c>
      <c r="K32" s="321">
        <v>0.42090777390995093</v>
      </c>
      <c r="L32" s="55"/>
      <c r="M32" s="55"/>
      <c r="N32" s="55"/>
      <c r="O32" s="55"/>
    </row>
    <row r="33" spans="1:15" ht="15.75">
      <c r="A33" s="392">
        <v>42551</v>
      </c>
      <c r="B33" s="320">
        <v>1.0816921815703484</v>
      </c>
      <c r="C33" s="320">
        <v>2.6599536287504</v>
      </c>
      <c r="D33" s="320">
        <v>2.1336663590519889</v>
      </c>
      <c r="E33" s="320">
        <v>0.93812914820790017</v>
      </c>
      <c r="F33" s="320">
        <v>2.5711989576746364</v>
      </c>
      <c r="G33" s="320">
        <v>1.9292605416796338</v>
      </c>
      <c r="H33" s="320">
        <v>2.4648928861618957</v>
      </c>
      <c r="I33" s="320">
        <v>1.1577394389873152</v>
      </c>
      <c r="J33" s="320">
        <v>1.7878951019336009</v>
      </c>
      <c r="K33" s="320">
        <v>1.8149465259527764</v>
      </c>
      <c r="L33" s="55"/>
      <c r="M33" s="55"/>
      <c r="N33" s="55"/>
      <c r="O33" s="55"/>
    </row>
    <row r="34" spans="1:15" ht="15.75">
      <c r="A34" s="393">
        <v>42580</v>
      </c>
      <c r="B34" s="321">
        <v>1.037100285227921</v>
      </c>
      <c r="C34" s="321">
        <v>1.4651076518338746</v>
      </c>
      <c r="D34" s="321">
        <v>1.3207237713935394</v>
      </c>
      <c r="E34" s="321">
        <v>1.2068497366338971</v>
      </c>
      <c r="F34" s="321">
        <v>3.3429825948314784</v>
      </c>
      <c r="G34" s="321">
        <v>2.5074227283985451</v>
      </c>
      <c r="H34" s="321">
        <v>1.8661374758483174</v>
      </c>
      <c r="I34" s="321">
        <v>1.1106550911538893</v>
      </c>
      <c r="J34" s="321">
        <v>1.6548158230484722</v>
      </c>
      <c r="K34" s="321">
        <v>1.6633310396313661</v>
      </c>
      <c r="L34" s="55"/>
      <c r="M34" s="55"/>
      <c r="N34" s="55"/>
      <c r="O34" s="55"/>
    </row>
    <row r="35" spans="1:15" ht="15.75">
      <c r="A35" s="392">
        <v>42613</v>
      </c>
      <c r="B35" s="320">
        <v>1.1923593108820185</v>
      </c>
      <c r="C35" s="320">
        <v>0.87248898409726383</v>
      </c>
      <c r="D35" s="320">
        <v>0.97599962452212807</v>
      </c>
      <c r="E35" s="320">
        <v>1.09381074776711</v>
      </c>
      <c r="F35" s="320">
        <v>0.87459215881739993</v>
      </c>
      <c r="G35" s="320">
        <v>0.88650055636434466</v>
      </c>
      <c r="H35" s="320">
        <v>0.77934941378585698</v>
      </c>
      <c r="I35" s="320">
        <v>1.2054366698788455</v>
      </c>
      <c r="J35" s="320">
        <v>1.0401570416633588</v>
      </c>
      <c r="K35" s="320">
        <v>1.0292459269107823</v>
      </c>
      <c r="L35" s="55"/>
      <c r="M35" s="55"/>
      <c r="N35" s="55"/>
      <c r="O35" s="55"/>
    </row>
    <row r="36" spans="1:15" ht="15.75">
      <c r="A36" s="393">
        <v>42643</v>
      </c>
      <c r="B36" s="321">
        <v>1.1913475138777052</v>
      </c>
      <c r="C36" s="321">
        <v>2.3259439244136093</v>
      </c>
      <c r="D36" s="321">
        <v>1.9599491685262427</v>
      </c>
      <c r="E36" s="321">
        <v>1.4094311146013005</v>
      </c>
      <c r="F36" s="321">
        <v>1.6663512607647979</v>
      </c>
      <c r="G36" s="321">
        <v>1.5705400618239551</v>
      </c>
      <c r="H36" s="321">
        <v>9.7820265081449698E-2</v>
      </c>
      <c r="I36" s="321">
        <v>1.0839769972506685</v>
      </c>
      <c r="J36" s="321">
        <v>1.5901886370880414</v>
      </c>
      <c r="K36" s="321">
        <v>1.5310728781478433</v>
      </c>
      <c r="L36" s="55"/>
      <c r="M36" s="55"/>
      <c r="N36" s="55"/>
      <c r="O36" s="55"/>
    </row>
    <row r="37" spans="1:15" ht="15.75">
      <c r="A37" s="392">
        <v>42674</v>
      </c>
      <c r="B37" s="320">
        <v>0.94306104582100314</v>
      </c>
      <c r="C37" s="320">
        <v>1.3453207803561185</v>
      </c>
      <c r="D37" s="320">
        <v>1.2173046291970469</v>
      </c>
      <c r="E37" s="320">
        <v>0.45934105231058009</v>
      </c>
      <c r="F37" s="320">
        <v>0.72914185560120082</v>
      </c>
      <c r="G37" s="320">
        <v>0.64158468739274888</v>
      </c>
      <c r="H37" s="320">
        <v>-1.071833234223829</v>
      </c>
      <c r="I37" s="320">
        <v>1.0441892239405171</v>
      </c>
      <c r="J37" s="320">
        <v>0.98372693695976121</v>
      </c>
      <c r="K37" s="320">
        <v>0.90283999942848414</v>
      </c>
      <c r="L37" s="55"/>
      <c r="M37" s="55"/>
      <c r="N37" s="55"/>
      <c r="O37" s="55"/>
    </row>
    <row r="38" spans="1:15" ht="15.75">
      <c r="A38" s="393">
        <v>42704</v>
      </c>
      <c r="B38" s="321">
        <v>1.0495264530720583</v>
      </c>
      <c r="C38" s="321">
        <v>2.7383435640393472E-2</v>
      </c>
      <c r="D38" s="321">
        <v>0.32227379228546571</v>
      </c>
      <c r="E38" s="321">
        <v>0.3974385197937913</v>
      </c>
      <c r="F38" s="321">
        <v>-2.0445996652812326</v>
      </c>
      <c r="G38" s="321">
        <v>-1.2201622836460424</v>
      </c>
      <c r="H38" s="321">
        <v>-1.5178675968992139</v>
      </c>
      <c r="I38" s="321">
        <v>1.0344793859655921</v>
      </c>
      <c r="J38" s="321">
        <v>5.8297131456130913E-2</v>
      </c>
      <c r="K38" s="321">
        <v>-1.3743797888210452E-3</v>
      </c>
      <c r="L38" s="55"/>
      <c r="M38" s="55"/>
      <c r="N38" s="55"/>
      <c r="O38" s="55"/>
    </row>
    <row r="39" spans="1:15" ht="15.75">
      <c r="A39" s="392">
        <v>42734</v>
      </c>
      <c r="B39" s="320">
        <v>1.1960669047973438</v>
      </c>
      <c r="C39" s="320">
        <v>2.1119807837415294</v>
      </c>
      <c r="D39" s="320">
        <v>1.8415332525232531</v>
      </c>
      <c r="E39" s="320">
        <v>1.394678328183252</v>
      </c>
      <c r="F39" s="320">
        <v>3.7131806562260117</v>
      </c>
      <c r="G39" s="320">
        <v>2.9073087842397038</v>
      </c>
      <c r="H39" s="320">
        <v>0.48059157433995026</v>
      </c>
      <c r="I39" s="320">
        <v>1.1021528253938095</v>
      </c>
      <c r="J39" s="320">
        <v>1.9341436516949972</v>
      </c>
      <c r="K39" s="320">
        <v>1.8813176658077246</v>
      </c>
      <c r="L39" s="55"/>
      <c r="M39" s="55"/>
      <c r="N39" s="55"/>
      <c r="O39" s="55"/>
    </row>
    <row r="40" spans="1:15" ht="15.75">
      <c r="A40" s="393">
        <v>42766</v>
      </c>
      <c r="B40" s="321">
        <v>1.289405326951254</v>
      </c>
      <c r="C40" s="321">
        <v>2.6633611656602385</v>
      </c>
      <c r="D40" s="321">
        <v>2.2842489932158427</v>
      </c>
      <c r="E40" s="321">
        <v>1.1564047933656063</v>
      </c>
      <c r="F40" s="321">
        <v>2.2369759649953247</v>
      </c>
      <c r="G40" s="321">
        <v>1.8668426162475438</v>
      </c>
      <c r="H40" s="321">
        <v>2.701495943781218</v>
      </c>
      <c r="I40" s="321">
        <v>1.0843526245955859</v>
      </c>
      <c r="J40" s="321">
        <v>1.7693183801055445</v>
      </c>
      <c r="K40" s="321">
        <v>1.8035194860957393</v>
      </c>
      <c r="L40" s="55"/>
      <c r="M40" s="55"/>
      <c r="N40" s="55"/>
      <c r="O40" s="55"/>
    </row>
    <row r="41" spans="1:15" ht="15.75">
      <c r="A41" s="392">
        <v>42790</v>
      </c>
      <c r="B41" s="320">
        <v>1.0072967060004379</v>
      </c>
      <c r="C41" s="320">
        <v>2.3669787568461942</v>
      </c>
      <c r="D41" s="320">
        <v>2.0133609180397638</v>
      </c>
      <c r="E41" s="320">
        <v>1.4921151483524353</v>
      </c>
      <c r="F41" s="320">
        <v>5.0582137749465295</v>
      </c>
      <c r="G41" s="320">
        <v>3.8490538489622139</v>
      </c>
      <c r="H41" s="320">
        <v>3.037984319623388</v>
      </c>
      <c r="I41" s="320">
        <v>0.87299247984542472</v>
      </c>
      <c r="J41" s="320">
        <v>2.2357076646860596</v>
      </c>
      <c r="K41" s="320">
        <v>2.2649029177312041</v>
      </c>
      <c r="L41" s="55"/>
      <c r="M41" s="55"/>
      <c r="N41" s="55"/>
      <c r="O41" s="55"/>
    </row>
    <row r="42" spans="1:15" ht="15.75">
      <c r="A42" s="393">
        <v>42825</v>
      </c>
      <c r="B42" s="321">
        <v>1.1241240259595831</v>
      </c>
      <c r="C42" s="321">
        <v>1.6327631845632462</v>
      </c>
      <c r="D42" s="321">
        <v>1.5041765876795177</v>
      </c>
      <c r="E42" s="321">
        <v>1.3909327677809946</v>
      </c>
      <c r="F42" s="321">
        <v>0.87507737264875818</v>
      </c>
      <c r="G42" s="321">
        <v>1.0448022356648101</v>
      </c>
      <c r="H42" s="321">
        <v>1.0556782511419893</v>
      </c>
      <c r="I42" s="321">
        <v>1.058249117062604</v>
      </c>
      <c r="J42" s="321">
        <v>1.2210642924160631</v>
      </c>
      <c r="K42" s="321">
        <v>1.2150744244103784</v>
      </c>
      <c r="L42" s="55"/>
      <c r="M42" s="55"/>
      <c r="N42" s="55"/>
      <c r="O42" s="55"/>
    </row>
    <row r="43" spans="1:15" ht="15.75">
      <c r="A43" s="392">
        <v>42853</v>
      </c>
      <c r="B43" s="320">
        <v>0.87355893733327417</v>
      </c>
      <c r="C43" s="320">
        <v>0.4131461518081192</v>
      </c>
      <c r="D43" s="320">
        <v>0.53472187755583267</v>
      </c>
      <c r="E43" s="320">
        <v>0.70982808051389679</v>
      </c>
      <c r="F43" s="320">
        <v>-0.81552322180734604</v>
      </c>
      <c r="G43" s="320">
        <v>-0.32188268766939476</v>
      </c>
      <c r="H43" s="320">
        <v>-1.250700682570316</v>
      </c>
      <c r="I43" s="320">
        <v>0.79711543221321346</v>
      </c>
      <c r="J43" s="320">
        <v>0.34358557191103145</v>
      </c>
      <c r="K43" s="320">
        <v>0.28683066661794321</v>
      </c>
      <c r="L43" s="55"/>
      <c r="M43" s="55"/>
      <c r="N43" s="55"/>
      <c r="O43" s="55"/>
    </row>
    <row r="44" spans="1:15" ht="15.75">
      <c r="A44" s="393">
        <v>42886</v>
      </c>
      <c r="B44" s="321">
        <v>0.91042971063679534</v>
      </c>
      <c r="C44" s="321">
        <v>9.2490645026188645E-2</v>
      </c>
      <c r="D44" s="321">
        <v>0.30195946366844417</v>
      </c>
      <c r="E44" s="321">
        <v>8.4288240746510645E-2</v>
      </c>
      <c r="F44" s="321">
        <v>-1.7759675652460838</v>
      </c>
      <c r="G44" s="321">
        <v>-1.1882483576578728</v>
      </c>
      <c r="H44" s="321">
        <v>-1.8120604906397775</v>
      </c>
      <c r="I44" s="321">
        <v>0.9528300378683241</v>
      </c>
      <c r="J44" s="321">
        <v>7.8554820633280897E-2</v>
      </c>
      <c r="K44" s="321">
        <v>1.2564278082516367E-2</v>
      </c>
      <c r="L44" s="55"/>
      <c r="M44" s="55"/>
      <c r="N44" s="55"/>
      <c r="O44" s="55"/>
    </row>
    <row r="45" spans="1:15" ht="15.75">
      <c r="A45" s="392">
        <v>42916</v>
      </c>
      <c r="B45" s="320">
        <v>0.88571071110108424</v>
      </c>
      <c r="C45" s="320">
        <v>1.5081284986382837</v>
      </c>
      <c r="D45" s="320">
        <v>1.3515614843477408</v>
      </c>
      <c r="E45" s="320">
        <v>0.52461409292858807</v>
      </c>
      <c r="F45" s="320">
        <v>-5.5491415422714852E-2</v>
      </c>
      <c r="G45" s="320">
        <v>0.16446199164323883</v>
      </c>
      <c r="H45" s="320">
        <v>-0.3334171596010127</v>
      </c>
      <c r="I45" s="320">
        <v>0.90195876019987242</v>
      </c>
      <c r="J45" s="320">
        <v>0.85685484665261047</v>
      </c>
      <c r="K45" s="320">
        <v>0.8165181250186615</v>
      </c>
      <c r="L45" s="55"/>
      <c r="M45" s="55"/>
      <c r="N45" s="55"/>
      <c r="O45" s="55"/>
    </row>
    <row r="46" spans="1:15" ht="15.75">
      <c r="A46" s="393">
        <v>42947</v>
      </c>
      <c r="B46" s="321">
        <v>1.0494000000000001</v>
      </c>
      <c r="C46" s="321">
        <v>2.7589999999999999</v>
      </c>
      <c r="D46" s="321">
        <v>2.3067000000000002</v>
      </c>
      <c r="E46" s="321">
        <v>2.8464</v>
      </c>
      <c r="F46" s="321">
        <v>4.6736000000000004</v>
      </c>
      <c r="G46" s="321">
        <v>3.9975999999999998</v>
      </c>
      <c r="H46" s="321">
        <v>3.1355</v>
      </c>
      <c r="I46" s="321">
        <v>0.8216</v>
      </c>
      <c r="J46" s="321">
        <v>2.3153000000000001</v>
      </c>
      <c r="K46" s="321">
        <v>2.3393000000000002</v>
      </c>
      <c r="L46" s="55"/>
      <c r="M46" s="55"/>
      <c r="N46" s="55"/>
      <c r="O46" s="55"/>
    </row>
    <row r="47" spans="1:15" ht="15.75">
      <c r="A47" s="392">
        <v>42978</v>
      </c>
      <c r="B47" s="320">
        <v>0.90129999999999999</v>
      </c>
      <c r="C47" s="320">
        <v>1.1113999999999999</v>
      </c>
      <c r="D47" s="320">
        <v>1.0572999999999999</v>
      </c>
      <c r="E47" s="320">
        <v>1.2545999999999999</v>
      </c>
      <c r="F47" s="320">
        <v>1.3626</v>
      </c>
      <c r="G47" s="320">
        <v>1.3428</v>
      </c>
      <c r="H47" s="320">
        <v>1.4452</v>
      </c>
      <c r="I47" s="320">
        <v>0.80569999999999997</v>
      </c>
      <c r="J47" s="320">
        <v>1.0602</v>
      </c>
      <c r="K47" s="320">
        <v>1.0713999999999999</v>
      </c>
      <c r="L47" s="55"/>
      <c r="M47" s="55"/>
      <c r="N47" s="55"/>
      <c r="O47" s="55"/>
    </row>
    <row r="48" spans="1:15" ht="15.75">
      <c r="A48" s="393">
        <v>43008</v>
      </c>
      <c r="B48" s="321">
        <v>0.74460000000000004</v>
      </c>
      <c r="C48" s="321">
        <v>1.7251000000000001</v>
      </c>
      <c r="D48" s="321">
        <v>1.4789000000000001</v>
      </c>
      <c r="E48" s="321">
        <v>1.0065999999999999</v>
      </c>
      <c r="F48" s="321">
        <v>2.3986999999999998</v>
      </c>
      <c r="G48" s="321">
        <v>1.8108</v>
      </c>
      <c r="H48" s="321">
        <v>2.09</v>
      </c>
      <c r="I48" s="321">
        <v>0.65369999999999995</v>
      </c>
      <c r="J48" s="321">
        <v>1.3119000000000001</v>
      </c>
      <c r="K48" s="321">
        <v>1.3344</v>
      </c>
      <c r="L48" s="55"/>
      <c r="M48" s="55"/>
      <c r="N48" s="55"/>
      <c r="O48" s="55"/>
    </row>
    <row r="49" spans="1:11" ht="15.75">
      <c r="A49" s="392">
        <v>43039</v>
      </c>
      <c r="B49" s="320">
        <v>0.62019999999999997</v>
      </c>
      <c r="C49" s="320">
        <v>-6.9000000000000006E-2</v>
      </c>
      <c r="D49" s="320">
        <v>0.10249999999999999</v>
      </c>
      <c r="E49" s="320">
        <v>0.4839</v>
      </c>
      <c r="F49" s="320">
        <v>-1.0112000000000001</v>
      </c>
      <c r="G49" s="320">
        <v>-0.38179999999999997</v>
      </c>
      <c r="H49" s="320">
        <v>-0.25509999999999999</v>
      </c>
      <c r="I49" s="320">
        <v>0.66239999999999999</v>
      </c>
      <c r="J49" s="320">
        <v>0.13980000000000001</v>
      </c>
      <c r="K49" s="320">
        <v>0.1283</v>
      </c>
    </row>
    <row r="50" spans="1:11" ht="15.75">
      <c r="A50" s="393">
        <v>43069</v>
      </c>
      <c r="B50" s="321">
        <v>0.62080000000000002</v>
      </c>
      <c r="C50" s="321">
        <v>-8.48E-2</v>
      </c>
      <c r="D50" s="321">
        <v>8.6199999999999999E-2</v>
      </c>
      <c r="E50" s="321">
        <v>0.1027</v>
      </c>
      <c r="F50" s="321">
        <v>-1.3993</v>
      </c>
      <c r="G50" s="321">
        <v>-0.76070000000000004</v>
      </c>
      <c r="H50" s="321">
        <v>0.29709999999999998</v>
      </c>
      <c r="I50" s="321">
        <v>0.56979999999999997</v>
      </c>
      <c r="J50" s="321">
        <v>-5.1999999999999998E-3</v>
      </c>
      <c r="K50" s="321">
        <v>3.5999999999999999E-3</v>
      </c>
    </row>
    <row r="51" spans="1:11" ht="15.75">
      <c r="A51" s="392">
        <v>43100</v>
      </c>
      <c r="B51" s="320">
        <v>0.5655</v>
      </c>
      <c r="C51" s="320">
        <v>1.4578</v>
      </c>
      <c r="D51" s="320">
        <v>1.2450000000000001</v>
      </c>
      <c r="E51" s="320">
        <v>0.88370000000000004</v>
      </c>
      <c r="F51" s="320">
        <v>0.78580000000000005</v>
      </c>
      <c r="G51" s="320">
        <v>0.82820000000000005</v>
      </c>
      <c r="H51" s="320">
        <v>0.49659999999999999</v>
      </c>
      <c r="I51" s="320">
        <v>0.54100000000000004</v>
      </c>
      <c r="J51" s="320">
        <v>0.89349999999999996</v>
      </c>
      <c r="K51" s="320">
        <v>0.8821</v>
      </c>
    </row>
    <row r="52" spans="1:11" ht="15.75">
      <c r="A52" s="393">
        <v>43131</v>
      </c>
      <c r="B52" s="321">
        <v>0.59240000000000004</v>
      </c>
      <c r="C52" s="321">
        <v>1.5477000000000001</v>
      </c>
      <c r="D52" s="321">
        <v>1.2985</v>
      </c>
      <c r="E52" s="321">
        <v>1.3335999999999999</v>
      </c>
      <c r="F52" s="321">
        <v>4.9485000000000001</v>
      </c>
      <c r="G52" s="321">
        <v>3.4013</v>
      </c>
      <c r="H52" s="321">
        <v>4.3696000000000002</v>
      </c>
      <c r="I52" s="321">
        <v>0.58299999999999996</v>
      </c>
      <c r="J52" s="321">
        <v>1.6798999999999999</v>
      </c>
      <c r="K52" s="321">
        <v>1.756</v>
      </c>
    </row>
    <row r="53" spans="1:11" ht="15.75">
      <c r="A53" s="392">
        <v>43159</v>
      </c>
      <c r="B53" s="320">
        <v>0.54100000000000004</v>
      </c>
      <c r="C53" s="320">
        <v>1.3149999999999999</v>
      </c>
      <c r="D53" s="320">
        <v>1.1023000000000001</v>
      </c>
      <c r="E53" s="320">
        <v>0.53920000000000001</v>
      </c>
      <c r="F53" s="320">
        <v>0.55659999999999998</v>
      </c>
      <c r="G53" s="320">
        <v>0.54859999999999998</v>
      </c>
      <c r="H53" s="320">
        <v>0.52880000000000005</v>
      </c>
      <c r="I53" s="320">
        <v>0.4582</v>
      </c>
      <c r="J53" s="320">
        <v>0.72189999999999999</v>
      </c>
      <c r="K53" s="320">
        <v>0.71640000000000004</v>
      </c>
    </row>
    <row r="54" spans="1:11" ht="15.75">
      <c r="A54" s="393">
        <v>43188</v>
      </c>
      <c r="B54" s="321">
        <v>0.65759999999999996</v>
      </c>
      <c r="C54" s="321">
        <v>1.5669</v>
      </c>
      <c r="D54" s="321">
        <v>1.3233999999999999</v>
      </c>
      <c r="E54" s="321">
        <v>1.6202000000000001</v>
      </c>
      <c r="F54" s="321">
        <v>0.3821</v>
      </c>
      <c r="G54" s="321">
        <v>0.9355</v>
      </c>
      <c r="H54" s="321">
        <v>1.2970999999999999</v>
      </c>
      <c r="I54" s="321">
        <v>0.53469999999999995</v>
      </c>
      <c r="J54" s="321">
        <v>0.95250000000000001</v>
      </c>
      <c r="K54" s="321">
        <v>0.96240000000000003</v>
      </c>
    </row>
    <row r="55" spans="1:11" ht="15.75">
      <c r="A55" s="392">
        <v>43220</v>
      </c>
      <c r="B55" s="320">
        <v>0.50549999999999995</v>
      </c>
      <c r="C55" s="320">
        <v>0.45319999999999999</v>
      </c>
      <c r="D55" s="320">
        <v>0.4662</v>
      </c>
      <c r="E55" s="320">
        <v>0.42149999999999999</v>
      </c>
      <c r="F55" s="320">
        <v>-0.629</v>
      </c>
      <c r="G55" s="320">
        <v>-0.14380000000000001</v>
      </c>
      <c r="H55" s="320">
        <v>0.97989999999999999</v>
      </c>
      <c r="I55" s="320">
        <v>0.51459999999999995</v>
      </c>
      <c r="J55" s="320">
        <v>0.29880000000000001</v>
      </c>
      <c r="K55" s="320">
        <v>0.31840000000000002</v>
      </c>
    </row>
    <row r="65" spans="2:2">
      <c r="B65" s="6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activeCell="X31" sqref="X3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</cols>
  <sheetData>
    <row r="1" spans="1:10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413"/>
    </row>
    <row r="2" spans="1:10" ht="26.25">
      <c r="A2" s="451" t="s">
        <v>292</v>
      </c>
      <c r="B2" s="451"/>
      <c r="C2" s="451"/>
      <c r="D2" s="451"/>
      <c r="E2" s="451"/>
      <c r="F2" s="451"/>
      <c r="G2" s="451"/>
      <c r="H2" s="451"/>
      <c r="I2" s="451"/>
      <c r="J2" s="451"/>
    </row>
    <row r="3" spans="1:10" ht="26.25">
      <c r="A3" s="69"/>
      <c r="B3" s="69"/>
      <c r="C3" s="69"/>
      <c r="D3" s="69"/>
      <c r="E3" s="69"/>
      <c r="F3" s="69"/>
      <c r="G3" s="69"/>
      <c r="H3" s="452" t="s">
        <v>153</v>
      </c>
      <c r="I3" s="452"/>
      <c r="J3" s="452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0" t="s">
        <v>292</v>
      </c>
      <c r="B6" s="80"/>
      <c r="C6" s="80"/>
      <c r="D6" s="80"/>
      <c r="E6" s="80"/>
      <c r="F6" s="80"/>
      <c r="G6" s="80"/>
      <c r="H6" s="80"/>
      <c r="I6" s="80"/>
      <c r="J6" s="80"/>
    </row>
    <row r="7" spans="1:10" ht="30" customHeight="1">
      <c r="A7" s="453" t="s">
        <v>45</v>
      </c>
      <c r="B7" s="453"/>
      <c r="C7" s="453"/>
      <c r="D7" s="453"/>
      <c r="E7" s="453"/>
      <c r="F7" s="453"/>
      <c r="G7" s="453"/>
      <c r="H7" s="453"/>
      <c r="I7" s="453"/>
      <c r="J7" s="453"/>
    </row>
    <row r="8" spans="1:10" ht="45" customHeight="1">
      <c r="A8" s="454" t="s">
        <v>46</v>
      </c>
      <c r="B8" s="455"/>
      <c r="C8" s="322" t="s">
        <v>47</v>
      </c>
      <c r="D8" s="322" t="s">
        <v>196</v>
      </c>
      <c r="E8" s="322" t="s">
        <v>48</v>
      </c>
      <c r="F8" s="322" t="s">
        <v>49</v>
      </c>
      <c r="G8" s="322" t="s">
        <v>50</v>
      </c>
      <c r="H8" s="322" t="s">
        <v>51</v>
      </c>
      <c r="I8" s="454" t="s">
        <v>197</v>
      </c>
      <c r="J8" s="455"/>
    </row>
    <row r="9" spans="1:10" ht="15.75">
      <c r="A9" s="449" t="s">
        <v>202</v>
      </c>
      <c r="B9" s="449"/>
      <c r="C9" s="84">
        <v>0.61629999999999996</v>
      </c>
      <c r="D9" s="84">
        <v>2.5110000000000001</v>
      </c>
      <c r="E9" s="84">
        <v>9.2912999999999997</v>
      </c>
      <c r="F9" s="84">
        <v>27.1739</v>
      </c>
      <c r="G9" s="85">
        <v>2.0357142857142856</v>
      </c>
      <c r="H9" s="86">
        <v>62.46</v>
      </c>
      <c r="I9" s="450">
        <v>50936.74</v>
      </c>
      <c r="J9" s="450"/>
    </row>
    <row r="10" spans="1:10" s="399" customFormat="1" ht="15.75" customHeight="1">
      <c r="A10" s="443" t="s">
        <v>201</v>
      </c>
      <c r="B10" s="443"/>
      <c r="C10" s="87">
        <v>-0.17829999999999999</v>
      </c>
      <c r="D10" s="87">
        <v>4.4915000000000003</v>
      </c>
      <c r="E10" s="87">
        <v>7.6322000000000001</v>
      </c>
      <c r="F10" s="87">
        <v>22.271000000000001</v>
      </c>
      <c r="G10" s="88">
        <v>3.5873015873015874</v>
      </c>
      <c r="H10" s="89">
        <v>22.43</v>
      </c>
      <c r="I10" s="444">
        <v>18291.63</v>
      </c>
      <c r="J10" s="444"/>
    </row>
    <row r="11" spans="1:10" ht="15.75">
      <c r="A11" s="445" t="s">
        <v>203</v>
      </c>
      <c r="B11" s="445"/>
      <c r="C11" s="81">
        <v>0.18970000000000001</v>
      </c>
      <c r="D11" s="81">
        <v>3.7936999999999999</v>
      </c>
      <c r="E11" s="81">
        <v>12.0649</v>
      </c>
      <c r="F11" s="81">
        <v>31.558700000000002</v>
      </c>
      <c r="G11" s="82">
        <v>2.3015873015873014</v>
      </c>
      <c r="H11" s="83">
        <v>15.11</v>
      </c>
      <c r="I11" s="446">
        <v>12319.15</v>
      </c>
      <c r="J11" s="446"/>
    </row>
    <row r="12" spans="1:10" ht="15.75">
      <c r="A12" s="443" t="s">
        <v>200</v>
      </c>
      <c r="B12" s="443"/>
      <c r="C12" s="87">
        <v>-3.0499999999999999E-2</v>
      </c>
      <c r="D12" s="87">
        <v>4.1944999999999997</v>
      </c>
      <c r="E12" s="87">
        <v>9.9982000000000006</v>
      </c>
      <c r="F12" s="87">
        <v>27.464200000000002</v>
      </c>
      <c r="G12" s="88">
        <v>3.0714285714285716</v>
      </c>
      <c r="H12" s="89">
        <v>37.54</v>
      </c>
      <c r="I12" s="444">
        <v>30610.78</v>
      </c>
      <c r="J12" s="444"/>
    </row>
    <row r="13" spans="1:10" ht="15.75">
      <c r="A13" s="445" t="s">
        <v>199</v>
      </c>
      <c r="B13" s="445"/>
      <c r="C13" s="81">
        <v>0.37359999999999999</v>
      </c>
      <c r="D13" s="81">
        <v>3.1219000000000001</v>
      </c>
      <c r="E13" s="81">
        <v>9.4777000000000005</v>
      </c>
      <c r="F13" s="81">
        <v>27.220199999999998</v>
      </c>
      <c r="G13" s="82">
        <v>2.4246031746031744</v>
      </c>
      <c r="H13" s="83">
        <v>100</v>
      </c>
      <c r="I13" s="446">
        <v>81547.509999999995</v>
      </c>
      <c r="J13" s="446"/>
    </row>
    <row r="14" spans="1:10" s="306" customFormat="1" ht="27.95" customHeight="1">
      <c r="A14" s="90"/>
      <c r="B14" s="91"/>
      <c r="C14" s="92"/>
      <c r="D14" s="93"/>
      <c r="E14" s="93"/>
      <c r="F14" s="94"/>
      <c r="G14" s="93"/>
      <c r="H14" s="93"/>
      <c r="I14" s="93"/>
      <c r="J14" s="9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7" t="s">
        <v>198</v>
      </c>
      <c r="C16" s="448"/>
      <c r="D16" s="448"/>
      <c r="E16" s="448"/>
      <c r="F16" s="448"/>
      <c r="G16" s="55"/>
      <c r="H16" s="55"/>
      <c r="I16" s="55"/>
      <c r="J16" s="55"/>
    </row>
    <row r="17" spans="1:10" s="307" customFormat="1" ht="30" customHeight="1">
      <c r="A17" s="395" t="s">
        <v>53</v>
      </c>
      <c r="B17" s="148" t="s">
        <v>202</v>
      </c>
      <c r="C17" s="150" t="s">
        <v>201</v>
      </c>
      <c r="D17" s="150" t="s">
        <v>203</v>
      </c>
      <c r="E17" s="150" t="s">
        <v>200</v>
      </c>
      <c r="F17" s="150" t="s">
        <v>199</v>
      </c>
      <c r="G17" s="79"/>
      <c r="H17" s="79"/>
      <c r="I17" s="79"/>
      <c r="J17" s="79"/>
    </row>
    <row r="18" spans="1:10" ht="15.75">
      <c r="A18" s="36">
        <v>2010</v>
      </c>
      <c r="B18" s="323">
        <v>11.410769790485942</v>
      </c>
      <c r="C18" s="323"/>
      <c r="D18" s="323"/>
      <c r="E18" s="323">
        <v>15.131025425146149</v>
      </c>
      <c r="F18" s="323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24">
        <v>13.073937743511577</v>
      </c>
      <c r="C19" s="324"/>
      <c r="D19" s="324"/>
      <c r="E19" s="324">
        <v>18.851853747686921</v>
      </c>
      <c r="F19" s="324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25">
        <v>9.72366355642027</v>
      </c>
      <c r="C20" s="325"/>
      <c r="D20" s="325"/>
      <c r="E20" s="325">
        <v>20.949800700017065</v>
      </c>
      <c r="F20" s="325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26">
        <v>9.0631873548447253</v>
      </c>
      <c r="C21" s="326"/>
      <c r="D21" s="326"/>
      <c r="E21" s="326">
        <v>-0.27925900989876906</v>
      </c>
      <c r="F21" s="326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25">
        <v>12.024313980171385</v>
      </c>
      <c r="C22" s="325"/>
      <c r="D22" s="325"/>
      <c r="E22" s="325">
        <v>12.878700551661936</v>
      </c>
      <c r="F22" s="325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26">
        <v>14.113721474310225</v>
      </c>
      <c r="C23" s="326"/>
      <c r="D23" s="326"/>
      <c r="E23" s="326">
        <v>12.564477667832175</v>
      </c>
      <c r="F23" s="326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25">
        <v>15.751134673678436</v>
      </c>
      <c r="C24" s="325">
        <v>15.985322712145212</v>
      </c>
      <c r="D24" s="325">
        <v>16.838971290764793</v>
      </c>
      <c r="E24" s="325">
        <v>16.511815090621006</v>
      </c>
      <c r="F24" s="325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26">
        <v>11.564299999999999</v>
      </c>
      <c r="C25" s="326">
        <v>8.1803000000000008</v>
      </c>
      <c r="D25" s="326">
        <v>15.0421</v>
      </c>
      <c r="E25" s="326">
        <v>11.8066</v>
      </c>
      <c r="F25" s="326">
        <v>11.7148</v>
      </c>
      <c r="G25" s="55"/>
      <c r="H25" s="55"/>
      <c r="I25" s="55"/>
      <c r="J25" s="55"/>
    </row>
    <row r="26" spans="1:10" ht="15.75">
      <c r="A26" s="273">
        <v>42489</v>
      </c>
      <c r="B26" s="325">
        <v>1.2810709445872259</v>
      </c>
      <c r="C26" s="325">
        <v>1.4202312836718578</v>
      </c>
      <c r="D26" s="325">
        <v>1.6300322662745614</v>
      </c>
      <c r="E26" s="325">
        <v>1.5512660639973808</v>
      </c>
      <c r="F26" s="325">
        <v>1.3815081124742612</v>
      </c>
      <c r="G26" s="55"/>
      <c r="H26" s="55"/>
      <c r="I26" s="55"/>
      <c r="J26" s="55"/>
    </row>
    <row r="27" spans="1:10" ht="15.75">
      <c r="A27" s="273">
        <v>42521</v>
      </c>
      <c r="B27" s="326">
        <v>1.3668813711382288</v>
      </c>
      <c r="C27" s="326">
        <v>0.66624984212471094</v>
      </c>
      <c r="D27" s="326">
        <v>0.57610197335060676</v>
      </c>
      <c r="E27" s="326">
        <v>0.60966920891469822</v>
      </c>
      <c r="F27" s="326">
        <v>1.0309547869971292</v>
      </c>
      <c r="G27" s="55"/>
      <c r="H27" s="55"/>
      <c r="I27" s="55"/>
      <c r="J27" s="55"/>
    </row>
    <row r="28" spans="1:10" ht="15.75">
      <c r="A28" s="273">
        <v>42551</v>
      </c>
      <c r="B28" s="325">
        <v>1.4131023702929735</v>
      </c>
      <c r="C28" s="325">
        <v>0.53556368957705658</v>
      </c>
      <c r="D28" s="325">
        <v>0.82458473802633492</v>
      </c>
      <c r="E28" s="325">
        <v>0.70120255376691087</v>
      </c>
      <c r="F28" s="325">
        <v>1.1035284955210667</v>
      </c>
      <c r="G28" s="55"/>
      <c r="H28" s="55"/>
      <c r="I28" s="55"/>
      <c r="J28" s="55"/>
    </row>
    <row r="29" spans="1:10" ht="15.75">
      <c r="A29" s="273">
        <v>42580</v>
      </c>
      <c r="B29" s="326">
        <v>1.3150762521340953</v>
      </c>
      <c r="C29" s="326">
        <v>2.0863680162470644</v>
      </c>
      <c r="D29" s="326">
        <v>1.5035913519505506</v>
      </c>
      <c r="E29" s="326">
        <v>1.7410458894295378</v>
      </c>
      <c r="F29" s="326">
        <v>1.49568428170892</v>
      </c>
      <c r="G29" s="55"/>
      <c r="H29" s="55"/>
      <c r="I29" s="55"/>
      <c r="J29" s="55"/>
    </row>
    <row r="30" spans="1:10" ht="15.75">
      <c r="A30" s="273">
        <v>42613</v>
      </c>
      <c r="B30" s="325">
        <v>1.5120034839657848</v>
      </c>
      <c r="C30" s="325">
        <v>2.2050961640371902</v>
      </c>
      <c r="D30" s="325">
        <v>1.5294507686264946</v>
      </c>
      <c r="E30" s="325">
        <v>1.8046823145835056</v>
      </c>
      <c r="F30" s="325">
        <v>1.6410895908226308</v>
      </c>
      <c r="G30" s="55"/>
      <c r="H30" s="55"/>
      <c r="I30" s="55"/>
      <c r="J30" s="55"/>
    </row>
    <row r="31" spans="1:10" ht="15.75">
      <c r="A31" s="273">
        <v>42643</v>
      </c>
      <c r="B31" s="326">
        <v>1.3077268997533364</v>
      </c>
      <c r="C31" s="326">
        <v>1.2618363127548049</v>
      </c>
      <c r="D31" s="326">
        <v>1.8717247232638901</v>
      </c>
      <c r="E31" s="326">
        <v>1.6291175892177323</v>
      </c>
      <c r="F31" s="326">
        <v>1.4517391553706682</v>
      </c>
      <c r="G31" s="55"/>
      <c r="H31" s="55"/>
      <c r="I31" s="55"/>
      <c r="J31" s="55"/>
    </row>
    <row r="32" spans="1:10" ht="15.75">
      <c r="A32" s="273">
        <v>42674</v>
      </c>
      <c r="B32" s="325">
        <v>1.2687962406823461</v>
      </c>
      <c r="C32" s="325">
        <v>0.33257973388056694</v>
      </c>
      <c r="D32" s="325">
        <v>1.1336115978487493</v>
      </c>
      <c r="E32" s="325">
        <v>0.81771231441709613</v>
      </c>
      <c r="F32" s="325">
        <v>1.0696607086451149</v>
      </c>
      <c r="G32" s="55"/>
      <c r="H32" s="55"/>
      <c r="I32" s="55"/>
      <c r="J32" s="55"/>
    </row>
    <row r="33" spans="1:10" ht="15.75">
      <c r="A33" s="273">
        <v>42704</v>
      </c>
      <c r="B33" s="326">
        <v>1.2168768992139034</v>
      </c>
      <c r="C33" s="326">
        <v>-0.49740534408317938</v>
      </c>
      <c r="D33" s="326">
        <v>0.55485057096715806</v>
      </c>
      <c r="E33" s="326">
        <v>0.15840943025275944</v>
      </c>
      <c r="F33" s="326">
        <v>0.7526348748374323</v>
      </c>
      <c r="G33" s="55"/>
      <c r="H33" s="55"/>
      <c r="I33" s="55"/>
      <c r="J33" s="55"/>
    </row>
    <row r="34" spans="1:10" ht="15.75">
      <c r="A34" s="273">
        <v>42734</v>
      </c>
      <c r="B34" s="325">
        <v>1.2859728554700967</v>
      </c>
      <c r="C34" s="325">
        <v>1.3276710367355449</v>
      </c>
      <c r="D34" s="325">
        <v>1.7664955926523618</v>
      </c>
      <c r="E34" s="325">
        <v>1.6003145362633697</v>
      </c>
      <c r="F34" s="325">
        <v>1.4424915676375161</v>
      </c>
      <c r="G34" s="55"/>
      <c r="H34" s="55"/>
      <c r="I34" s="55"/>
      <c r="J34" s="55"/>
    </row>
    <row r="35" spans="1:10" ht="15.75">
      <c r="A35" s="273">
        <v>42766</v>
      </c>
      <c r="B35" s="326">
        <v>1.3512901081568884</v>
      </c>
      <c r="C35" s="326">
        <v>1.3543176019574776</v>
      </c>
      <c r="D35" s="326">
        <v>1.627875506499854</v>
      </c>
      <c r="E35" s="326">
        <v>1.5127221347324804</v>
      </c>
      <c r="F35" s="326">
        <v>1.4271555633626365</v>
      </c>
      <c r="G35" s="55"/>
      <c r="H35" s="55"/>
      <c r="I35" s="55"/>
      <c r="J35" s="55"/>
    </row>
    <row r="36" spans="1:10" ht="15.75">
      <c r="A36" s="273">
        <v>42790</v>
      </c>
      <c r="B36" s="325">
        <v>1.0377729427335947</v>
      </c>
      <c r="C36" s="325">
        <v>1.4251645641198296</v>
      </c>
      <c r="D36" s="325">
        <v>2.4559544886346707</v>
      </c>
      <c r="E36" s="325">
        <v>2.0279743951824303</v>
      </c>
      <c r="F36" s="325">
        <v>1.4898522427297944</v>
      </c>
      <c r="G36" s="55"/>
      <c r="H36" s="55"/>
      <c r="I36" s="55"/>
      <c r="J36" s="55"/>
    </row>
    <row r="37" spans="1:10" ht="15.75">
      <c r="A37" s="273">
        <v>42825</v>
      </c>
      <c r="B37" s="326">
        <v>1.28573736957176</v>
      </c>
      <c r="C37" s="326">
        <v>1.842471985744587</v>
      </c>
      <c r="D37" s="326">
        <v>1.7405378242878244</v>
      </c>
      <c r="E37" s="326">
        <v>1.7825137682099923</v>
      </c>
      <c r="F37" s="326">
        <v>1.5006965361194391</v>
      </c>
      <c r="G37" s="55"/>
      <c r="H37" s="55"/>
      <c r="I37" s="55"/>
      <c r="J37" s="55"/>
    </row>
    <row r="38" spans="1:10" ht="15.75">
      <c r="A38" s="273">
        <v>42853</v>
      </c>
      <c r="B38" s="325">
        <v>0.8901491576206455</v>
      </c>
      <c r="C38" s="325">
        <v>0.31595442061682633</v>
      </c>
      <c r="D38" s="325">
        <v>0.58055550748663531</v>
      </c>
      <c r="E38" s="325">
        <v>0.46478927540731796</v>
      </c>
      <c r="F38" s="325">
        <v>0.71408321650836548</v>
      </c>
      <c r="G38" s="55"/>
      <c r="H38" s="55"/>
      <c r="I38" s="55"/>
      <c r="J38" s="55"/>
    </row>
    <row r="39" spans="1:10" ht="15.75">
      <c r="A39" s="273">
        <v>42886</v>
      </c>
      <c r="B39" s="326">
        <v>1.0772697734768188</v>
      </c>
      <c r="C39" s="326">
        <v>-0.7734378354489535</v>
      </c>
      <c r="D39" s="326">
        <v>0.14299026530386616</v>
      </c>
      <c r="E39" s="326">
        <v>-0.26895077188409111</v>
      </c>
      <c r="F39" s="326">
        <v>0.49363304946898889</v>
      </c>
      <c r="G39" s="55"/>
      <c r="H39" s="55"/>
      <c r="I39" s="55"/>
      <c r="J39" s="55"/>
    </row>
    <row r="40" spans="1:10" ht="15.75">
      <c r="A40" s="273">
        <v>42916</v>
      </c>
      <c r="B40" s="325">
        <v>0.88748023817222244</v>
      </c>
      <c r="C40" s="325">
        <v>0.11095522772237576</v>
      </c>
      <c r="D40" s="325">
        <v>0.65386536153873021</v>
      </c>
      <c r="E40" s="325">
        <v>0.40443497464111022</v>
      </c>
      <c r="F40" s="325">
        <v>0.6785748330434993</v>
      </c>
      <c r="G40" s="55"/>
      <c r="H40" s="55"/>
      <c r="I40" s="55"/>
      <c r="J40" s="55"/>
    </row>
    <row r="41" spans="1:10" ht="15.75">
      <c r="A41" s="273">
        <v>42947</v>
      </c>
      <c r="B41" s="326">
        <v>0.94479999999999997</v>
      </c>
      <c r="C41" s="326">
        <v>2.7355</v>
      </c>
      <c r="D41" s="326">
        <v>2.8407</v>
      </c>
      <c r="E41" s="326">
        <v>2.7923</v>
      </c>
      <c r="F41" s="326">
        <v>1.7039</v>
      </c>
      <c r="G41" s="55"/>
      <c r="H41" s="55"/>
      <c r="I41" s="55"/>
      <c r="J41" s="55"/>
    </row>
    <row r="42" spans="1:10" ht="15.75">
      <c r="A42" s="273">
        <v>42978</v>
      </c>
      <c r="B42" s="325">
        <v>0.91590000000000005</v>
      </c>
      <c r="C42" s="325">
        <v>-8.7300000000000003E-2</v>
      </c>
      <c r="D42" s="325">
        <v>1.2090000000000001</v>
      </c>
      <c r="E42" s="325">
        <v>0.60340000000000005</v>
      </c>
      <c r="F42" s="325">
        <v>0.78869999999999996</v>
      </c>
      <c r="G42" s="55"/>
      <c r="H42" s="55"/>
      <c r="I42" s="55"/>
      <c r="J42" s="55"/>
    </row>
    <row r="43" spans="1:10" ht="15.75">
      <c r="A43" s="273">
        <v>43008</v>
      </c>
      <c r="B43" s="326">
        <v>0.71619999999999995</v>
      </c>
      <c r="C43" s="326">
        <v>0.83140000000000003</v>
      </c>
      <c r="D43" s="326">
        <v>1.3136000000000001</v>
      </c>
      <c r="E43" s="326">
        <v>1.0724</v>
      </c>
      <c r="F43" s="326">
        <v>0.85240000000000005</v>
      </c>
      <c r="G43" s="55"/>
      <c r="H43" s="55"/>
      <c r="I43" s="55"/>
      <c r="J43" s="55"/>
    </row>
    <row r="44" spans="1:10" ht="15.75">
      <c r="A44" s="273">
        <v>43039</v>
      </c>
      <c r="B44" s="325">
        <v>0.70909999999999995</v>
      </c>
      <c r="C44" s="325">
        <v>-0.40360000000000001</v>
      </c>
      <c r="D44" s="325">
        <v>0.47689999999999999</v>
      </c>
      <c r="E44" s="325">
        <v>2.8199999999999999E-2</v>
      </c>
      <c r="F44" s="325">
        <v>0.44240000000000002</v>
      </c>
    </row>
    <row r="45" spans="1:10" ht="15.75">
      <c r="A45" s="273">
        <v>43069</v>
      </c>
      <c r="B45" s="326">
        <v>0.6109</v>
      </c>
      <c r="C45" s="326">
        <v>-0.38729999999999998</v>
      </c>
      <c r="D45" s="326">
        <v>0.23069999999999999</v>
      </c>
      <c r="E45" s="326">
        <v>-9.4299999999999995E-2</v>
      </c>
      <c r="F45" s="326">
        <v>0.33829999999999999</v>
      </c>
    </row>
    <row r="46" spans="1:10" ht="15.75">
      <c r="A46" s="273">
        <v>43070</v>
      </c>
      <c r="B46" s="325">
        <v>0.56989999999999996</v>
      </c>
      <c r="C46" s="325">
        <v>0.98480000000000001</v>
      </c>
      <c r="D46" s="325">
        <v>0.86240000000000006</v>
      </c>
      <c r="E46" s="325">
        <v>0.93420000000000003</v>
      </c>
      <c r="F46" s="325">
        <v>0.7117</v>
      </c>
    </row>
    <row r="47" spans="1:10" ht="15.75">
      <c r="A47" s="273">
        <v>43131</v>
      </c>
      <c r="B47" s="326">
        <v>0.70420000000000005</v>
      </c>
      <c r="C47" s="326">
        <v>2.0261</v>
      </c>
      <c r="D47" s="326">
        <v>1.2428999999999999</v>
      </c>
      <c r="E47" s="326">
        <v>1.6958</v>
      </c>
      <c r="F47" s="326">
        <v>1.0669</v>
      </c>
    </row>
    <row r="48" spans="1:10" ht="15.75">
      <c r="A48" s="273">
        <v>43132</v>
      </c>
      <c r="B48" s="325">
        <v>0.53590000000000004</v>
      </c>
      <c r="C48" s="325">
        <v>0.66459999999999997</v>
      </c>
      <c r="D48" s="325">
        <v>0.62180000000000002</v>
      </c>
      <c r="E48" s="325">
        <v>0.64659999999999995</v>
      </c>
      <c r="F48" s="325">
        <v>0.57589999999999997</v>
      </c>
    </row>
    <row r="49" spans="1:6" ht="15.75">
      <c r="A49" s="273">
        <v>43160</v>
      </c>
      <c r="B49" s="326">
        <v>0.63149999999999995</v>
      </c>
      <c r="C49" s="326">
        <v>1.9219999999999999</v>
      </c>
      <c r="D49" s="326">
        <v>1.6931</v>
      </c>
      <c r="E49" s="326">
        <v>1.8299000000000001</v>
      </c>
      <c r="F49" s="326">
        <v>1.0713999999999999</v>
      </c>
    </row>
    <row r="50" spans="1:6" ht="15.75">
      <c r="A50" s="273">
        <v>43191</v>
      </c>
      <c r="B50" s="325">
        <v>0.61629999999999996</v>
      </c>
      <c r="C50" s="325">
        <v>-0.17829999999999999</v>
      </c>
      <c r="D50" s="325">
        <v>0.18970000000000001</v>
      </c>
      <c r="E50" s="325">
        <v>-3.0499999999999999E-2</v>
      </c>
      <c r="F50" s="325">
        <v>0.37359999999999999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topLeftCell="A28" zoomScale="80" zoomScaleNormal="80" workbookViewId="0">
      <selection activeCell="Q16" sqref="Q16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9"/>
    </row>
    <row r="2" spans="1:15" ht="26.25">
      <c r="A2" s="451" t="s">
        <v>291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179"/>
      <c r="N3" s="179"/>
      <c r="O3" s="179" t="s">
        <v>153</v>
      </c>
    </row>
    <row r="4" spans="1:15" ht="24" customHeight="1">
      <c r="C4" s="80" t="s">
        <v>284</v>
      </c>
      <c r="D4" s="80"/>
      <c r="E4" s="80"/>
      <c r="F4" s="80"/>
      <c r="G4" s="80"/>
      <c r="H4" s="80"/>
      <c r="I4" s="80"/>
      <c r="J4" s="80"/>
      <c r="K4" s="80"/>
      <c r="L4" s="55"/>
      <c r="M4" s="55"/>
      <c r="N4" s="55"/>
      <c r="O4" s="55"/>
    </row>
    <row r="5" spans="1:15" s="306" customFormat="1" ht="30" customHeight="1">
      <c r="C5" s="470" t="s">
        <v>28</v>
      </c>
      <c r="D5" s="471" t="s">
        <v>29</v>
      </c>
      <c r="E5" s="472"/>
      <c r="F5" s="475" t="s">
        <v>12</v>
      </c>
      <c r="G5" s="475"/>
      <c r="H5" s="475"/>
      <c r="I5" s="475"/>
      <c r="J5" s="471" t="s">
        <v>30</v>
      </c>
      <c r="K5" s="470"/>
      <c r="L5" s="71"/>
      <c r="M5" s="71"/>
      <c r="N5" s="71"/>
      <c r="O5" s="71"/>
    </row>
    <row r="6" spans="1:15" ht="15.95" customHeight="1">
      <c r="C6" s="470"/>
      <c r="D6" s="473"/>
      <c r="E6" s="474"/>
      <c r="F6" s="153" t="s">
        <v>13</v>
      </c>
      <c r="G6" s="153" t="s">
        <v>14</v>
      </c>
      <c r="H6" s="153" t="s">
        <v>193</v>
      </c>
      <c r="I6" s="153" t="s">
        <v>194</v>
      </c>
      <c r="J6" s="471"/>
      <c r="K6" s="470"/>
      <c r="L6" s="55"/>
      <c r="M6" s="55"/>
      <c r="N6" s="55"/>
      <c r="O6" s="55"/>
    </row>
    <row r="7" spans="1:15" ht="15.95" customHeight="1">
      <c r="C7" s="95" t="s">
        <v>31</v>
      </c>
      <c r="D7" s="467" t="s">
        <v>32</v>
      </c>
      <c r="E7" s="468"/>
      <c r="F7" s="304">
        <v>0.4894</v>
      </c>
      <c r="G7" s="304">
        <v>2.0931000000000002</v>
      </c>
      <c r="H7" s="304">
        <v>8.1379999999999999</v>
      </c>
      <c r="I7" s="304">
        <v>22.836084141893707</v>
      </c>
      <c r="J7" s="465">
        <v>0.13189999999999999</v>
      </c>
      <c r="K7" s="465"/>
      <c r="L7" s="55"/>
      <c r="M7" s="55"/>
      <c r="N7" s="55"/>
      <c r="O7" s="55"/>
    </row>
    <row r="8" spans="1:15" ht="15.95" customHeight="1">
      <c r="C8" s="96" t="s">
        <v>33</v>
      </c>
      <c r="D8" s="461"/>
      <c r="E8" s="462"/>
      <c r="F8" s="303">
        <v>0.55769999999999997</v>
      </c>
      <c r="G8" s="303">
        <v>2.9312999999999998</v>
      </c>
      <c r="H8" s="303">
        <v>11.0291</v>
      </c>
      <c r="I8" s="303">
        <v>27.45033299401809</v>
      </c>
      <c r="J8" s="466">
        <v>0.3347</v>
      </c>
      <c r="K8" s="466"/>
      <c r="L8" s="55"/>
      <c r="M8" s="55"/>
      <c r="N8" s="55"/>
      <c r="O8" s="55"/>
    </row>
    <row r="9" spans="1:15" ht="15.95" customHeight="1">
      <c r="C9" s="95" t="s">
        <v>34</v>
      </c>
      <c r="D9" s="461"/>
      <c r="E9" s="462"/>
      <c r="F9" s="359">
        <v>0.65069999999999995</v>
      </c>
      <c r="G9" s="359">
        <v>4.4828000000000001</v>
      </c>
      <c r="H9" s="359">
        <v>14.5276</v>
      </c>
      <c r="I9" s="359">
        <v>34.453625659082718</v>
      </c>
      <c r="J9" s="465">
        <v>1.254</v>
      </c>
      <c r="K9" s="465"/>
      <c r="L9" s="55"/>
      <c r="M9" s="55"/>
      <c r="N9" s="55"/>
      <c r="O9" s="55"/>
    </row>
    <row r="10" spans="1:15" ht="15.95" customHeight="1">
      <c r="C10" s="96" t="s">
        <v>35</v>
      </c>
      <c r="D10" s="461"/>
      <c r="E10" s="462"/>
      <c r="F10" s="360">
        <v>0.57469999999999999</v>
      </c>
      <c r="G10" s="360">
        <v>5.5960999999999999</v>
      </c>
      <c r="H10" s="360">
        <v>15.8248</v>
      </c>
      <c r="I10" s="360">
        <v>38.178177201284115</v>
      </c>
      <c r="J10" s="466">
        <v>2.3428</v>
      </c>
      <c r="K10" s="466"/>
      <c r="L10" s="55"/>
      <c r="M10" s="55"/>
      <c r="N10" s="55"/>
      <c r="O10" s="55"/>
    </row>
    <row r="11" spans="1:15" ht="15.95" customHeight="1">
      <c r="C11" s="95" t="s">
        <v>36</v>
      </c>
      <c r="D11" s="461"/>
      <c r="E11" s="462"/>
      <c r="F11" s="359">
        <v>0.16039999999999999</v>
      </c>
      <c r="G11" s="359">
        <v>6.7157999999999998</v>
      </c>
      <c r="H11" s="359">
        <v>15.638199999999999</v>
      </c>
      <c r="I11" s="359">
        <v>42.217476369243911</v>
      </c>
      <c r="J11" s="465">
        <v>4.8125999999999998</v>
      </c>
      <c r="K11" s="465"/>
      <c r="L11" s="55"/>
      <c r="M11" s="55"/>
      <c r="N11" s="55"/>
      <c r="O11" s="55"/>
    </row>
    <row r="12" spans="1:15" ht="15.95" customHeight="1">
      <c r="C12" s="95" t="s">
        <v>37</v>
      </c>
      <c r="D12" s="459" t="s">
        <v>38</v>
      </c>
      <c r="E12" s="460"/>
      <c r="F12" s="359">
        <v>0.82379999999999998</v>
      </c>
      <c r="G12" s="359">
        <v>3.86</v>
      </c>
      <c r="H12" s="359">
        <v>12.2972</v>
      </c>
      <c r="I12" s="359">
        <v>27.168769518870526</v>
      </c>
      <c r="J12" s="465">
        <v>0.79830000000000001</v>
      </c>
      <c r="K12" s="465"/>
      <c r="L12" s="55"/>
      <c r="M12" s="55"/>
      <c r="N12" s="55"/>
      <c r="O12" s="55"/>
    </row>
    <row r="13" spans="1:15" ht="15.95" customHeight="1">
      <c r="C13" s="96" t="s">
        <v>39</v>
      </c>
      <c r="D13" s="461"/>
      <c r="E13" s="462"/>
      <c r="F13" s="360">
        <v>0.69069999999999998</v>
      </c>
      <c r="G13" s="360">
        <v>4.7199</v>
      </c>
      <c r="H13" s="360">
        <v>13.166600000000001</v>
      </c>
      <c r="I13" s="360">
        <v>29.047937140455815</v>
      </c>
      <c r="J13" s="466">
        <v>1.2122999999999999</v>
      </c>
      <c r="K13" s="466"/>
      <c r="L13" s="55"/>
      <c r="M13" s="55"/>
      <c r="N13" s="55"/>
      <c r="O13" s="55"/>
    </row>
    <row r="14" spans="1:15" ht="15.95" customHeight="1">
      <c r="C14" s="95" t="s">
        <v>40</v>
      </c>
      <c r="D14" s="461"/>
      <c r="E14" s="462"/>
      <c r="F14" s="359">
        <v>-1.7899999999999999E-2</v>
      </c>
      <c r="G14" s="359">
        <v>5.3346999999999998</v>
      </c>
      <c r="H14" s="359">
        <v>13.305</v>
      </c>
      <c r="I14" s="359">
        <v>29.752963279168789</v>
      </c>
      <c r="J14" s="465">
        <v>2.3877999999999999</v>
      </c>
      <c r="K14" s="465"/>
      <c r="L14" s="55"/>
      <c r="M14" s="55"/>
      <c r="N14" s="55"/>
      <c r="O14" s="55"/>
    </row>
    <row r="15" spans="1:15" ht="15.95" customHeight="1">
      <c r="C15" s="96" t="s">
        <v>41</v>
      </c>
      <c r="D15" s="461"/>
      <c r="E15" s="462"/>
      <c r="F15" s="360">
        <v>-0.7601</v>
      </c>
      <c r="G15" s="360">
        <v>5.6142000000000003</v>
      </c>
      <c r="H15" s="360">
        <v>11.9079</v>
      </c>
      <c r="I15" s="360">
        <v>31.620121710463245</v>
      </c>
      <c r="J15" s="466">
        <v>4.2850000000000001</v>
      </c>
      <c r="K15" s="466"/>
      <c r="L15" s="55"/>
      <c r="M15" s="55"/>
      <c r="N15" s="55"/>
      <c r="O15" s="55"/>
    </row>
    <row r="16" spans="1:15" ht="15.95" customHeight="1">
      <c r="C16" s="95" t="s">
        <v>42</v>
      </c>
      <c r="D16" s="461"/>
      <c r="E16" s="462"/>
      <c r="F16" s="359">
        <v>-1.0482</v>
      </c>
      <c r="G16" s="359">
        <v>5.8135000000000003</v>
      </c>
      <c r="H16" s="359">
        <v>9.9984000000000002</v>
      </c>
      <c r="I16" s="359">
        <v>33.973335927400505</v>
      </c>
      <c r="J16" s="465">
        <v>5.9516999999999998</v>
      </c>
      <c r="K16" s="465"/>
      <c r="L16" s="55"/>
      <c r="M16" s="55"/>
      <c r="N16" s="55"/>
      <c r="O16" s="55"/>
    </row>
    <row r="17" spans="3:15" ht="15.95" customHeight="1">
      <c r="C17" s="96" t="s">
        <v>43</v>
      </c>
      <c r="D17" s="461"/>
      <c r="E17" s="462"/>
      <c r="F17" s="360">
        <v>-1.3019000000000001</v>
      </c>
      <c r="G17" s="360">
        <v>5.992</v>
      </c>
      <c r="H17" s="360">
        <v>8.0905000000000005</v>
      </c>
      <c r="I17" s="360">
        <v>36.339014805959422</v>
      </c>
      <c r="J17" s="466">
        <v>7.9532999999999996</v>
      </c>
      <c r="K17" s="466"/>
      <c r="L17" s="55"/>
      <c r="M17" s="55"/>
      <c r="N17" s="60"/>
      <c r="O17" s="55"/>
    </row>
    <row r="18" spans="3:15" ht="15.95" customHeight="1">
      <c r="C18" s="95" t="s">
        <v>44</v>
      </c>
      <c r="D18" s="463"/>
      <c r="E18" s="464"/>
      <c r="F18" s="359">
        <v>-1.8077000000000001</v>
      </c>
      <c r="G18" s="359">
        <v>6.3539000000000003</v>
      </c>
      <c r="H18" s="359">
        <v>4.3029999999999999</v>
      </c>
      <c r="I18" s="359">
        <v>41.137725695482615</v>
      </c>
      <c r="J18" s="465">
        <v>12.4993</v>
      </c>
      <c r="K18" s="465"/>
      <c r="L18" s="55"/>
      <c r="M18" s="55"/>
      <c r="N18" s="55"/>
      <c r="O18" s="55"/>
    </row>
    <row r="19" spans="3:15" ht="15.95" customHeight="1">
      <c r="C19" s="100"/>
      <c r="D19" s="101"/>
      <c r="E19" s="101"/>
      <c r="F19" s="102"/>
      <c r="G19" s="102"/>
      <c r="H19" s="102"/>
      <c r="I19" s="102"/>
      <c r="J19" s="102"/>
      <c r="K19" s="102"/>
      <c r="L19" s="55"/>
      <c r="M19" s="55"/>
      <c r="N19" s="55"/>
      <c r="O19" s="55"/>
    </row>
    <row r="20" spans="3:15" ht="15.95" customHeight="1">
      <c r="C20" s="100"/>
      <c r="D20" s="101"/>
      <c r="E20" s="101"/>
      <c r="F20" s="102"/>
      <c r="G20" s="102"/>
      <c r="H20" s="102"/>
      <c r="I20" s="102"/>
      <c r="J20" s="102"/>
      <c r="K20" s="102"/>
      <c r="L20" s="55"/>
      <c r="M20" s="55"/>
      <c r="N20" s="55"/>
      <c r="O20" s="55"/>
    </row>
    <row r="21" spans="3:15" s="306" customFormat="1" ht="24.95" customHeight="1">
      <c r="C21" s="90" t="s">
        <v>52</v>
      </c>
      <c r="D21" s="97"/>
      <c r="E21" s="98"/>
      <c r="F21" s="99"/>
      <c r="G21" s="99"/>
      <c r="H21" s="99"/>
      <c r="I21" s="99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07" customFormat="1" ht="30" customHeight="1">
      <c r="C23" s="456" t="s">
        <v>53</v>
      </c>
      <c r="D23" s="434" t="s">
        <v>204</v>
      </c>
      <c r="E23" s="434"/>
      <c r="F23" s="434"/>
      <c r="G23" s="434"/>
      <c r="H23" s="434"/>
      <c r="I23" s="434"/>
      <c r="J23" s="434"/>
      <c r="K23" s="434"/>
      <c r="L23" s="434"/>
      <c r="M23" s="458"/>
      <c r="N23" s="458"/>
      <c r="O23" s="458"/>
    </row>
    <row r="24" spans="3:15" ht="31.5">
      <c r="C24" s="457"/>
      <c r="D24" s="148" t="s">
        <v>31</v>
      </c>
      <c r="E24" s="150" t="s">
        <v>33</v>
      </c>
      <c r="F24" s="150" t="s">
        <v>34</v>
      </c>
      <c r="G24" s="150" t="s">
        <v>35</v>
      </c>
      <c r="H24" s="150" t="s">
        <v>36</v>
      </c>
      <c r="I24" s="150" t="s">
        <v>37</v>
      </c>
      <c r="J24" s="150" t="s">
        <v>39</v>
      </c>
      <c r="K24" s="150" t="s">
        <v>40</v>
      </c>
      <c r="L24" s="150" t="s">
        <v>41</v>
      </c>
      <c r="M24" s="150" t="s">
        <v>42</v>
      </c>
      <c r="N24" s="150" t="s">
        <v>43</v>
      </c>
      <c r="O24" s="148" t="s">
        <v>44</v>
      </c>
    </row>
    <row r="25" spans="3:15" ht="15.75">
      <c r="C25" s="36">
        <v>2010</v>
      </c>
      <c r="D25" s="327">
        <v>9.8025308377023066</v>
      </c>
      <c r="E25" s="327">
        <v>10.897145358662641</v>
      </c>
      <c r="F25" s="327">
        <v>12.040965150685778</v>
      </c>
      <c r="G25" s="327">
        <v>13.626120153783949</v>
      </c>
      <c r="H25" s="327">
        <v>17.767026912247431</v>
      </c>
      <c r="I25" s="327">
        <v>13.143553627408334</v>
      </c>
      <c r="J25" s="327">
        <v>14.148893266997419</v>
      </c>
      <c r="K25" s="327">
        <v>16.129929977457991</v>
      </c>
      <c r="L25" s="327">
        <v>19.558725641397711</v>
      </c>
      <c r="M25" s="327">
        <v>23.608303292786402</v>
      </c>
      <c r="N25" s="327">
        <v>29.188262581377032</v>
      </c>
      <c r="O25" s="327">
        <v>44.21560238855713</v>
      </c>
    </row>
    <row r="26" spans="3:15" ht="15.75">
      <c r="C26" s="36">
        <v>2011</v>
      </c>
      <c r="D26" s="328">
        <v>11.816654853252185</v>
      </c>
      <c r="E26" s="328">
        <v>13.971458569324401</v>
      </c>
      <c r="F26" s="328">
        <v>15.902954679421155</v>
      </c>
      <c r="G26" s="328">
        <v>16.472624742457718</v>
      </c>
      <c r="H26" s="328">
        <v>17.12275290176639</v>
      </c>
      <c r="I26" s="328">
        <v>16.411902966121851</v>
      </c>
      <c r="J26" s="328">
        <v>16.724484453071753</v>
      </c>
      <c r="K26" s="328">
        <v>16.552143970110201</v>
      </c>
      <c r="L26" s="328">
        <v>16.453399188083928</v>
      </c>
      <c r="M26" s="328">
        <v>15.543564290910217</v>
      </c>
      <c r="N26" s="328">
        <v>13.473024506529541</v>
      </c>
      <c r="O26" s="328">
        <v>7.1818655033407008</v>
      </c>
    </row>
    <row r="27" spans="3:15" ht="15.75">
      <c r="C27" s="36">
        <v>2012</v>
      </c>
      <c r="D27" s="327">
        <v>8.6860114979999459</v>
      </c>
      <c r="E27" s="327">
        <v>11.630623227919834</v>
      </c>
      <c r="F27" s="327">
        <v>15.827474212816806</v>
      </c>
      <c r="G27" s="327">
        <v>19.140539456959704</v>
      </c>
      <c r="H27" s="327">
        <v>24.320741744268304</v>
      </c>
      <c r="I27" s="327">
        <v>16.952388702219888</v>
      </c>
      <c r="J27" s="327">
        <v>20.426542710589459</v>
      </c>
      <c r="K27" s="327">
        <v>25.590880045335474</v>
      </c>
      <c r="L27" s="327">
        <v>34.095732952476652</v>
      </c>
      <c r="M27" s="327">
        <v>41.451043437739862</v>
      </c>
      <c r="N27" s="327">
        <v>49.051336897489392</v>
      </c>
      <c r="O27" s="327">
        <v>65.482030091672485</v>
      </c>
    </row>
    <row r="28" spans="3:15" ht="15.75">
      <c r="C28" s="36">
        <v>2013</v>
      </c>
      <c r="D28" s="328">
        <v>7.9083610591710762</v>
      </c>
      <c r="E28" s="328">
        <v>6.523032865904077</v>
      </c>
      <c r="F28" s="328">
        <v>3.1966446453285169</v>
      </c>
      <c r="G28" s="328">
        <v>-0.93718075953785895</v>
      </c>
      <c r="H28" s="328">
        <v>-8.5188010210651921</v>
      </c>
      <c r="I28" s="328">
        <v>4.2064278133889133</v>
      </c>
      <c r="J28" s="328">
        <v>0.61290969823526442</v>
      </c>
      <c r="K28" s="328">
        <v>-5.3658680305782021</v>
      </c>
      <c r="L28" s="328">
        <v>-15.708315213149559</v>
      </c>
      <c r="M28" s="328">
        <v>-23.941507362132452</v>
      </c>
      <c r="N28" s="328">
        <v>-31.316921002390785</v>
      </c>
      <c r="O28" s="328">
        <v>-43.993456628422642</v>
      </c>
    </row>
    <row r="29" spans="3:15" ht="15.75">
      <c r="C29" s="36">
        <v>2014</v>
      </c>
      <c r="D29" s="327">
        <v>10.661358321464554</v>
      </c>
      <c r="E29" s="327">
        <v>9.9939580659921479</v>
      </c>
      <c r="F29" s="327">
        <v>10.18004030580193</v>
      </c>
      <c r="G29" s="327">
        <v>11.365648090783864</v>
      </c>
      <c r="H29" s="327">
        <v>14.870018952382047</v>
      </c>
      <c r="I29" s="327">
        <v>11.46948517966624</v>
      </c>
      <c r="J29" s="327">
        <v>11.920819631850122</v>
      </c>
      <c r="K29" s="327">
        <v>13.441067733871325</v>
      </c>
      <c r="L29" s="327">
        <v>16.732943036001814</v>
      </c>
      <c r="M29" s="327">
        <v>19.381906305372311</v>
      </c>
      <c r="N29" s="327">
        <v>21.83414236957195</v>
      </c>
      <c r="O29" s="327">
        <v>26.741444711122963</v>
      </c>
    </row>
    <row r="30" spans="3:15" ht="15.75">
      <c r="C30" s="36">
        <v>2015</v>
      </c>
      <c r="D30" s="328">
        <v>13.448832228967067</v>
      </c>
      <c r="E30" s="328">
        <v>11.404520020944853</v>
      </c>
      <c r="F30" s="328">
        <v>6.9474941674691149</v>
      </c>
      <c r="G30" s="328">
        <v>2.6126614500194378</v>
      </c>
      <c r="H30" s="328">
        <v>-4.9343934768906532</v>
      </c>
      <c r="I30" s="328">
        <v>16.383639866615486</v>
      </c>
      <c r="J30" s="328">
        <v>15.167926471694315</v>
      </c>
      <c r="K30" s="328">
        <v>11.763219316429385</v>
      </c>
      <c r="L30" s="328">
        <v>4.7739659375594767</v>
      </c>
      <c r="M30" s="328">
        <v>-0.24390758726827722</v>
      </c>
      <c r="N30" s="328">
        <v>-4.4459469479106613</v>
      </c>
      <c r="O30" s="328">
        <v>-11.905234006394039</v>
      </c>
    </row>
    <row r="31" spans="3:15" ht="15.75">
      <c r="C31" s="36">
        <v>2016</v>
      </c>
      <c r="D31" s="327">
        <v>14.064801493871904</v>
      </c>
      <c r="E31" s="327">
        <v>16.753672660160881</v>
      </c>
      <c r="F31" s="327">
        <v>23.752921004013938</v>
      </c>
      <c r="G31" s="327">
        <v>30.257033423118585</v>
      </c>
      <c r="H31" s="327">
        <v>41.828692394557244</v>
      </c>
      <c r="I31" s="327">
        <v>15.213342897068838</v>
      </c>
      <c r="J31" s="327">
        <v>17.16695117863609</v>
      </c>
      <c r="K31" s="327">
        <v>20.776071189423551</v>
      </c>
      <c r="L31" s="327">
        <v>31.114584184558414</v>
      </c>
      <c r="M31" s="327">
        <v>41.986942580260099</v>
      </c>
      <c r="N31" s="327">
        <v>53.194362197227022</v>
      </c>
      <c r="O31" s="327">
        <v>77.716693522013117</v>
      </c>
    </row>
    <row r="32" spans="3:15" ht="15.75">
      <c r="C32" s="36">
        <v>2017</v>
      </c>
      <c r="D32" s="328">
        <v>10.1213</v>
      </c>
      <c r="E32" s="328">
        <v>13.2906</v>
      </c>
      <c r="F32" s="328">
        <v>16.418500000000002</v>
      </c>
      <c r="G32" s="328">
        <v>17.5687</v>
      </c>
      <c r="H32" s="328">
        <v>18.315100000000001</v>
      </c>
      <c r="I32" s="328">
        <v>13.611499999999999</v>
      </c>
      <c r="J32" s="328">
        <v>14.258699999999999</v>
      </c>
      <c r="K32" s="328">
        <v>14.1158</v>
      </c>
      <c r="L32" s="328">
        <v>13.6327</v>
      </c>
      <c r="M32" s="328">
        <v>12.9201</v>
      </c>
      <c r="N32" s="328">
        <v>12.175000000000001</v>
      </c>
      <c r="O32" s="328">
        <v>10.684900000000001</v>
      </c>
    </row>
    <row r="33" spans="3:15" ht="15.75">
      <c r="C33" s="273">
        <v>42489</v>
      </c>
      <c r="D33" s="327">
        <v>0.98999575522420447</v>
      </c>
      <c r="E33" s="327">
        <v>1.4021826216859434</v>
      </c>
      <c r="F33" s="327">
        <v>2.9415233634501714</v>
      </c>
      <c r="G33" s="327">
        <v>4.7817614991639834</v>
      </c>
      <c r="H33" s="327">
        <v>8.2344913101884956</v>
      </c>
      <c r="I33" s="327">
        <v>1.6555793029813914</v>
      </c>
      <c r="J33" s="327">
        <v>2.25330853105421</v>
      </c>
      <c r="K33" s="327">
        <v>3.2558114086261858</v>
      </c>
      <c r="L33" s="327">
        <v>5.3248501522155989</v>
      </c>
      <c r="M33" s="327">
        <v>7.2743705358889077</v>
      </c>
      <c r="N33" s="327">
        <v>9.2525512222798802</v>
      </c>
      <c r="O33" s="327">
        <v>13.303473579955361</v>
      </c>
    </row>
    <row r="34" spans="3:15" ht="15.75">
      <c r="C34" s="273">
        <v>42521</v>
      </c>
      <c r="D34" s="328">
        <v>1.1138706187421077</v>
      </c>
      <c r="E34" s="328">
        <v>0.98198545179657426</v>
      </c>
      <c r="F34" s="328">
        <v>0.61947667872157552</v>
      </c>
      <c r="G34" s="328">
        <v>-6.8791231864917535E-2</v>
      </c>
      <c r="H34" s="328">
        <v>-1.4747108304566492</v>
      </c>
      <c r="I34" s="328">
        <v>0.62772129613952732</v>
      </c>
      <c r="J34" s="328">
        <v>0.47207700664364527</v>
      </c>
      <c r="K34" s="328">
        <v>0.39345959221344096</v>
      </c>
      <c r="L34" s="328">
        <v>0.25980685835800266</v>
      </c>
      <c r="M34" s="328">
        <v>-0.50960331102972711</v>
      </c>
      <c r="N34" s="328">
        <v>-2.0221344072947511</v>
      </c>
      <c r="O34" s="328">
        <v>-6.4523115964658313</v>
      </c>
    </row>
    <row r="35" spans="3:15" ht="15.75">
      <c r="C35" s="273">
        <v>42551</v>
      </c>
      <c r="D35" s="327">
        <v>1.1597621318665485</v>
      </c>
      <c r="E35" s="327">
        <v>0.85544849848371296</v>
      </c>
      <c r="F35" s="327">
        <v>1.3771169575309328</v>
      </c>
      <c r="G35" s="327">
        <v>2.434068178470028</v>
      </c>
      <c r="H35" s="327">
        <v>4.8446336993661632</v>
      </c>
      <c r="I35" s="327">
        <v>0.93319914753717814</v>
      </c>
      <c r="J35" s="327">
        <v>0.72585870077710446</v>
      </c>
      <c r="K35" s="327">
        <v>0.54014155095589711</v>
      </c>
      <c r="L35" s="327">
        <v>1.2631988665591898</v>
      </c>
      <c r="M35" s="327">
        <v>2.8313819846957911</v>
      </c>
      <c r="N35" s="327">
        <v>5.2023151797260025</v>
      </c>
      <c r="O35" s="327">
        <v>11.843942706191267</v>
      </c>
    </row>
    <row r="36" spans="3:15" ht="15.75">
      <c r="C36" s="273">
        <v>42580</v>
      </c>
      <c r="D36" s="328">
        <v>1.0796436263766696</v>
      </c>
      <c r="E36" s="328">
        <v>1.0355382052049666</v>
      </c>
      <c r="F36" s="328">
        <v>1.1270189798353369</v>
      </c>
      <c r="G36" s="328">
        <v>1.2529084998098572</v>
      </c>
      <c r="H36" s="328">
        <v>1.7674572913763065</v>
      </c>
      <c r="I36" s="328">
        <v>0.90717649123903676</v>
      </c>
      <c r="J36" s="328">
        <v>1.256069301639795</v>
      </c>
      <c r="K36" s="328">
        <v>1.967599206492987</v>
      </c>
      <c r="L36" s="328">
        <v>3.2141709042084798</v>
      </c>
      <c r="M36" s="328">
        <v>4.3242783434385368</v>
      </c>
      <c r="N36" s="328">
        <v>5.4423292555663805</v>
      </c>
      <c r="O36" s="328">
        <v>7.7025249555239927</v>
      </c>
    </row>
    <row r="37" spans="3:15" ht="15.75">
      <c r="C37" s="273">
        <v>42613</v>
      </c>
      <c r="D37" s="327">
        <v>1.2023445635625185</v>
      </c>
      <c r="E37" s="327">
        <v>1.1379185279007498</v>
      </c>
      <c r="F37" s="327">
        <v>1.1824521308812841</v>
      </c>
      <c r="G37" s="327">
        <v>1.1343289451677174</v>
      </c>
      <c r="H37" s="327">
        <v>0.52655228288105427</v>
      </c>
      <c r="I37" s="327">
        <v>1.2871769920906662</v>
      </c>
      <c r="J37" s="327">
        <v>1.2082595403258178</v>
      </c>
      <c r="K37" s="327">
        <v>1.1451337155443442</v>
      </c>
      <c r="L37" s="327">
        <v>1.7234618152697001</v>
      </c>
      <c r="M37" s="327">
        <v>1.8392864549345189</v>
      </c>
      <c r="N37" s="327">
        <v>0.96265226013763083</v>
      </c>
      <c r="O37" s="327">
        <v>-2.3570477457542149</v>
      </c>
    </row>
    <row r="38" spans="3:15" ht="15.75">
      <c r="C38" s="273">
        <v>42643</v>
      </c>
      <c r="D38" s="328">
        <v>1.1471928786280117</v>
      </c>
      <c r="E38" s="328">
        <v>1.5032916561216858</v>
      </c>
      <c r="F38" s="328">
        <v>2.0064349074035759</v>
      </c>
      <c r="G38" s="328">
        <v>2.3592610851738582</v>
      </c>
      <c r="H38" s="328">
        <v>3.0557445806569605</v>
      </c>
      <c r="I38" s="328">
        <v>1.5047448885838977</v>
      </c>
      <c r="J38" s="328">
        <v>1.6829949980905257</v>
      </c>
      <c r="K38" s="328">
        <v>1.5554181273839562</v>
      </c>
      <c r="L38" s="328">
        <v>0.75067226876186499</v>
      </c>
      <c r="M38" s="328">
        <v>0.64104353750735754</v>
      </c>
      <c r="N38" s="328">
        <v>1.528715812114001</v>
      </c>
      <c r="O38" s="328">
        <v>4.9986832774493228</v>
      </c>
    </row>
    <row r="39" spans="3:15" ht="15.75">
      <c r="C39" s="273">
        <v>42674</v>
      </c>
      <c r="D39" s="327">
        <v>1.0120017364988021</v>
      </c>
      <c r="E39" s="327">
        <v>0.86652224600207717</v>
      </c>
      <c r="F39" s="327">
        <v>1.0254516179626139</v>
      </c>
      <c r="G39" s="327">
        <v>1.3576265104761287</v>
      </c>
      <c r="H39" s="327">
        <v>1.9194528140986655</v>
      </c>
      <c r="I39" s="327">
        <v>0.41136337885341323</v>
      </c>
      <c r="J39" s="327">
        <v>0.47221549567428855</v>
      </c>
      <c r="K39" s="327">
        <v>0.47323699031454058</v>
      </c>
      <c r="L39" s="327">
        <v>0.54582478095033249</v>
      </c>
      <c r="M39" s="327">
        <v>0.80838511849230521</v>
      </c>
      <c r="N39" s="327">
        <v>1.0936187616954918</v>
      </c>
      <c r="O39" s="327">
        <v>1.6666133789734472</v>
      </c>
    </row>
    <row r="40" spans="3:15" ht="15.75">
      <c r="C40" s="273">
        <v>42704</v>
      </c>
      <c r="D40" s="328">
        <v>1.0354348319630224</v>
      </c>
      <c r="E40" s="328">
        <v>1.1085273231837389</v>
      </c>
      <c r="F40" s="328">
        <v>0.82008307159693317</v>
      </c>
      <c r="G40" s="328">
        <v>8.8983268644660107E-2</v>
      </c>
      <c r="H40" s="328">
        <v>-1.2693436225259314</v>
      </c>
      <c r="I40" s="328">
        <v>0.57135513716544128</v>
      </c>
      <c r="J40" s="328">
        <v>0.28090684893844475</v>
      </c>
      <c r="K40" s="328">
        <v>-0.13388454666114491</v>
      </c>
      <c r="L40" s="328">
        <v>-1.5104528752012292</v>
      </c>
      <c r="M40" s="328">
        <v>-3.2469512224572061</v>
      </c>
      <c r="N40" s="328">
        <v>-4.9781595648294878</v>
      </c>
      <c r="O40" s="328">
        <v>-8.3611081037287533</v>
      </c>
    </row>
    <row r="41" spans="3:15" ht="15.75">
      <c r="C41" s="273">
        <v>42734</v>
      </c>
      <c r="D41" s="327">
        <v>1.1544464459619652</v>
      </c>
      <c r="E41" s="327">
        <v>1.4502971879891247</v>
      </c>
      <c r="F41" s="327">
        <v>1.9308764610219908</v>
      </c>
      <c r="G41" s="327">
        <v>2.2535194484238463</v>
      </c>
      <c r="H41" s="327">
        <v>2.7825280824537613</v>
      </c>
      <c r="I41" s="327">
        <v>1.2833528028054264</v>
      </c>
      <c r="J41" s="327">
        <v>1.507162137703344</v>
      </c>
      <c r="K41" s="327">
        <v>1.759826361150596</v>
      </c>
      <c r="L41" s="327">
        <v>3.1230772295251397</v>
      </c>
      <c r="M41" s="327">
        <v>5.0901226422086054</v>
      </c>
      <c r="N41" s="327">
        <v>7.1484270907118397</v>
      </c>
      <c r="O41" s="327">
        <v>11.390226981169093</v>
      </c>
    </row>
    <row r="42" spans="3:15" ht="15.75">
      <c r="C42" s="273">
        <v>42766</v>
      </c>
      <c r="D42" s="328">
        <v>1.1517017849062672</v>
      </c>
      <c r="E42" s="328">
        <v>1.5042309121840569</v>
      </c>
      <c r="F42" s="328">
        <v>2.149591994325184</v>
      </c>
      <c r="G42" s="328">
        <v>2.7291715941115235</v>
      </c>
      <c r="H42" s="328">
        <v>3.6702435380281617</v>
      </c>
      <c r="I42" s="328">
        <v>1.0872872305721204</v>
      </c>
      <c r="J42" s="328">
        <v>1.1733262620199358</v>
      </c>
      <c r="K42" s="328">
        <v>1.4204404723424213</v>
      </c>
      <c r="L42" s="328">
        <v>2.1011375367242069</v>
      </c>
      <c r="M42" s="328">
        <v>2.7788528336197826</v>
      </c>
      <c r="N42" s="328">
        <v>3.456999622572865</v>
      </c>
      <c r="O42" s="328">
        <v>4.8548108155079817</v>
      </c>
    </row>
    <row r="43" spans="3:15" ht="15.75">
      <c r="C43" s="273">
        <v>42790</v>
      </c>
      <c r="D43" s="327">
        <v>0.88686670962427883</v>
      </c>
      <c r="E43" s="327">
        <v>1.2356873608436514</v>
      </c>
      <c r="F43" s="327">
        <v>1.6478607452469651</v>
      </c>
      <c r="G43" s="327">
        <v>2.1738077664795519</v>
      </c>
      <c r="H43" s="327">
        <v>3.5213570577364406</v>
      </c>
      <c r="I43" s="327">
        <v>1.3510198471199608</v>
      </c>
      <c r="J43" s="327">
        <v>1.8446669670697968</v>
      </c>
      <c r="K43" s="327">
        <v>2.7277946205674031</v>
      </c>
      <c r="L43" s="327">
        <v>4.8761350518704782</v>
      </c>
      <c r="M43" s="327">
        <v>6.969346816277544</v>
      </c>
      <c r="N43" s="327">
        <v>9.0721768803639691</v>
      </c>
      <c r="O43" s="327">
        <v>13.425276064389147</v>
      </c>
    </row>
    <row r="44" spans="3:15" ht="15.75">
      <c r="C44" s="273">
        <v>42825</v>
      </c>
      <c r="D44" s="328">
        <v>1.0652199155753772</v>
      </c>
      <c r="E44" s="328">
        <v>1.2447843517723989</v>
      </c>
      <c r="F44" s="328">
        <v>1.4688945675527254</v>
      </c>
      <c r="G44" s="328">
        <v>1.6277408154007578</v>
      </c>
      <c r="H44" s="328">
        <v>1.9110850353958542</v>
      </c>
      <c r="I44" s="328">
        <v>1.6206941809114861</v>
      </c>
      <c r="J44" s="328">
        <v>1.8053581165405896</v>
      </c>
      <c r="K44" s="328">
        <v>1.6346396667927809</v>
      </c>
      <c r="L44" s="328">
        <v>1.0502005599120956</v>
      </c>
      <c r="M44" s="328">
        <v>0.50639215029151252</v>
      </c>
      <c r="N44" s="328">
        <v>-3.6343534543525902E-2</v>
      </c>
      <c r="O44" s="328">
        <v>-1.1080329708254788</v>
      </c>
    </row>
    <row r="45" spans="3:15" ht="15.75">
      <c r="C45" s="273">
        <v>42853</v>
      </c>
      <c r="D45" s="327">
        <v>0.80446166386130002</v>
      </c>
      <c r="E45" s="327">
        <v>0.95174614758737341</v>
      </c>
      <c r="F45" s="327">
        <v>0.80660023962240146</v>
      </c>
      <c r="G45" s="327">
        <v>0.48296725700174292</v>
      </c>
      <c r="H45" s="327">
        <v>-0.16977485627883704</v>
      </c>
      <c r="I45" s="327">
        <v>0.92409826299091335</v>
      </c>
      <c r="J45" s="327">
        <v>0.7918406713264714</v>
      </c>
      <c r="K45" s="327">
        <v>0.1873727986571927</v>
      </c>
      <c r="L45" s="327">
        <v>-0.88936631295547519</v>
      </c>
      <c r="M45" s="327">
        <v>-1.6964222392027328</v>
      </c>
      <c r="N45" s="327">
        <v>-2.4863196288867573</v>
      </c>
      <c r="O45" s="327">
        <v>-4.0410389611380104</v>
      </c>
    </row>
    <row r="46" spans="3:15" ht="15.75">
      <c r="C46" s="273">
        <v>42886</v>
      </c>
      <c r="D46" s="328">
        <v>0.90755218181568509</v>
      </c>
      <c r="E46" s="328">
        <v>0.91225335919653538</v>
      </c>
      <c r="F46" s="328">
        <v>0.78463805111297358</v>
      </c>
      <c r="G46" s="328">
        <v>0.24920360280484832</v>
      </c>
      <c r="H46" s="328">
        <v>-1.1410538770605494</v>
      </c>
      <c r="I46" s="328">
        <v>0.44661117998709976</v>
      </c>
      <c r="J46" s="328">
        <v>3.9425870187081991E-2</v>
      </c>
      <c r="K46" s="328">
        <v>-0.41753133287512068</v>
      </c>
      <c r="L46" s="328">
        <v>-1.4072359101562126</v>
      </c>
      <c r="M46" s="328">
        <v>-2.6402912028823389</v>
      </c>
      <c r="N46" s="328">
        <v>-3.8802041348403926</v>
      </c>
      <c r="O46" s="328">
        <v>-6.3270031824810395</v>
      </c>
    </row>
    <row r="47" spans="3:15" ht="15.75">
      <c r="C47" s="273">
        <v>42916</v>
      </c>
      <c r="D47" s="327">
        <v>0.81474879467466899</v>
      </c>
      <c r="E47" s="327">
        <v>1.0907513391203771</v>
      </c>
      <c r="F47" s="327">
        <v>1.3963937513632896</v>
      </c>
      <c r="G47" s="327">
        <v>1.5852451714707394</v>
      </c>
      <c r="H47" s="327">
        <v>1.897102349847879</v>
      </c>
      <c r="I47" s="327">
        <v>0.79326582890113517</v>
      </c>
      <c r="J47" s="327">
        <v>0.56206094530282247</v>
      </c>
      <c r="K47" s="327">
        <v>0.3032056655998483</v>
      </c>
      <c r="L47" s="327">
        <v>7.3170152343537964E-2</v>
      </c>
      <c r="M47" s="327">
        <v>-0.22978579155766843</v>
      </c>
      <c r="N47" s="327">
        <v>-0.54073915749334178</v>
      </c>
      <c r="O47" s="327">
        <v>-1.1591936667607938</v>
      </c>
    </row>
    <row r="48" spans="3:15" ht="15.75">
      <c r="C48" s="273">
        <v>42947</v>
      </c>
      <c r="D48" s="328">
        <v>0.86250000000000004</v>
      </c>
      <c r="E48" s="328">
        <v>1.4046000000000001</v>
      </c>
      <c r="F48" s="328">
        <v>2.2719999999999998</v>
      </c>
      <c r="G48" s="328">
        <v>2.9742999999999999</v>
      </c>
      <c r="H48" s="328">
        <v>3.9215</v>
      </c>
      <c r="I48" s="328">
        <v>2.5270999999999999</v>
      </c>
      <c r="J48" s="328">
        <v>3.23</v>
      </c>
      <c r="K48" s="328">
        <v>3.9689999999999999</v>
      </c>
      <c r="L48" s="328">
        <v>4.7968000000000002</v>
      </c>
      <c r="M48" s="328">
        <v>5.5445000000000002</v>
      </c>
      <c r="N48" s="328">
        <v>6.3000999999999996</v>
      </c>
      <c r="O48" s="328">
        <v>7.8301999999999996</v>
      </c>
    </row>
    <row r="49" spans="3:15" ht="15.75">
      <c r="C49" s="273">
        <v>42978</v>
      </c>
      <c r="D49" s="327">
        <v>0.82850000000000001</v>
      </c>
      <c r="E49" s="327">
        <v>1.0740000000000001</v>
      </c>
      <c r="F49" s="327">
        <v>1.1633</v>
      </c>
      <c r="G49" s="327">
        <v>1.1526000000000001</v>
      </c>
      <c r="H49" s="327">
        <v>1.1269</v>
      </c>
      <c r="I49" s="327">
        <v>0.9657</v>
      </c>
      <c r="J49" s="327">
        <v>1.3305</v>
      </c>
      <c r="K49" s="327">
        <v>1.8049999999999999</v>
      </c>
      <c r="L49" s="327">
        <v>1.7635000000000001</v>
      </c>
      <c r="M49" s="327">
        <v>1.4709000000000001</v>
      </c>
      <c r="N49" s="327">
        <v>1.1847000000000001</v>
      </c>
      <c r="O49" s="327">
        <v>0.58899999999999997</v>
      </c>
    </row>
    <row r="50" spans="3:15" ht="15.75">
      <c r="C50" s="273">
        <v>43008</v>
      </c>
      <c r="D50" s="328">
        <v>0.66369999999999996</v>
      </c>
      <c r="E50" s="328">
        <v>1.0386</v>
      </c>
      <c r="F50" s="328">
        <v>1.5072000000000001</v>
      </c>
      <c r="G50" s="328">
        <v>1.8583000000000001</v>
      </c>
      <c r="H50" s="328">
        <v>2.3824999999999998</v>
      </c>
      <c r="I50" s="328">
        <v>0.9113</v>
      </c>
      <c r="J50" s="328">
        <v>1.1435999999999999</v>
      </c>
      <c r="K50" s="328">
        <v>1.3472999999999999</v>
      </c>
      <c r="L50" s="328">
        <v>2.0815999999999999</v>
      </c>
      <c r="M50" s="328">
        <v>2.9108000000000001</v>
      </c>
      <c r="N50" s="328">
        <v>3.746</v>
      </c>
      <c r="O50" s="328">
        <v>5.4381000000000004</v>
      </c>
    </row>
    <row r="51" spans="3:15" ht="15.75">
      <c r="C51" s="273">
        <v>43039</v>
      </c>
      <c r="D51" s="327">
        <v>0.62439999999999996</v>
      </c>
      <c r="E51" s="327">
        <v>0.60829999999999995</v>
      </c>
      <c r="F51" s="327">
        <v>0.2089</v>
      </c>
      <c r="G51" s="327">
        <v>-0.313</v>
      </c>
      <c r="H51" s="327">
        <v>-0.8831</v>
      </c>
      <c r="I51" s="327">
        <v>0.80149999999999999</v>
      </c>
      <c r="J51" s="327">
        <v>0.44479999999999997</v>
      </c>
      <c r="K51" s="327">
        <v>-9.3200000000000005E-2</v>
      </c>
      <c r="L51" s="327">
        <v>-0.95489999999999997</v>
      </c>
      <c r="M51" s="327">
        <v>-1.6618999999999999</v>
      </c>
      <c r="N51" s="327">
        <v>-2.3483999999999998</v>
      </c>
      <c r="O51" s="327">
        <v>-3.7321</v>
      </c>
    </row>
    <row r="52" spans="3:15" ht="15.75">
      <c r="C52" s="273">
        <v>43069</v>
      </c>
      <c r="D52" s="328">
        <v>0.57630000000000003</v>
      </c>
      <c r="E52" s="328">
        <v>0.71860000000000002</v>
      </c>
      <c r="F52" s="328">
        <v>0.56569999999999998</v>
      </c>
      <c r="G52" s="328">
        <v>6.7799999999999999E-2</v>
      </c>
      <c r="H52" s="328">
        <v>-1.2516</v>
      </c>
      <c r="I52" s="328">
        <v>0.25800000000000001</v>
      </c>
      <c r="J52" s="328">
        <v>-0.20300000000000001</v>
      </c>
      <c r="K52" s="328">
        <v>-0.37059999999999998</v>
      </c>
      <c r="L52" s="328">
        <v>-1.0584</v>
      </c>
      <c r="M52" s="328">
        <v>-1.9489000000000001</v>
      </c>
      <c r="N52" s="328">
        <v>-2.8441999999999998</v>
      </c>
      <c r="O52" s="328">
        <v>-4.5956999999999999</v>
      </c>
    </row>
    <row r="53" spans="3:15" ht="15.75">
      <c r="C53" s="273">
        <v>43100</v>
      </c>
      <c r="D53" s="327">
        <v>0.49609999999999999</v>
      </c>
      <c r="E53" s="327">
        <v>0.76419999999999999</v>
      </c>
      <c r="F53" s="327">
        <v>1.3481000000000001</v>
      </c>
      <c r="G53" s="327">
        <v>1.7668999999999999</v>
      </c>
      <c r="H53" s="327">
        <v>2.1456</v>
      </c>
      <c r="I53" s="327">
        <v>1.1616</v>
      </c>
      <c r="J53" s="327">
        <v>1.2869999999999999</v>
      </c>
      <c r="K53" s="327">
        <v>0.85860000000000003</v>
      </c>
      <c r="L53" s="327">
        <v>0.66459999999999997</v>
      </c>
      <c r="M53" s="327">
        <v>0.70530000000000004</v>
      </c>
      <c r="N53" s="327">
        <v>0.75990000000000002</v>
      </c>
      <c r="O53" s="327">
        <v>0.84509999999999996</v>
      </c>
    </row>
    <row r="54" spans="3:15" ht="15.75">
      <c r="C54" s="273">
        <v>43131</v>
      </c>
      <c r="D54" s="328">
        <v>0.59150000000000003</v>
      </c>
      <c r="E54" s="328">
        <v>0.64270000000000005</v>
      </c>
      <c r="F54" s="328">
        <v>0.82310000000000005</v>
      </c>
      <c r="G54" s="328">
        <v>1.4537</v>
      </c>
      <c r="H54" s="328">
        <v>2.9986000000000002</v>
      </c>
      <c r="I54" s="328">
        <v>0.7671</v>
      </c>
      <c r="J54" s="328">
        <v>1.3177000000000001</v>
      </c>
      <c r="K54" s="328">
        <v>2.5960999999999999</v>
      </c>
      <c r="L54" s="328">
        <v>4.7027000000000001</v>
      </c>
      <c r="M54" s="328">
        <v>6.62</v>
      </c>
      <c r="N54" s="328">
        <v>8.5622000000000007</v>
      </c>
      <c r="O54" s="328">
        <v>12.559799999999999</v>
      </c>
    </row>
    <row r="55" spans="3:15" ht="15.75">
      <c r="C55" s="273">
        <v>43159</v>
      </c>
      <c r="D55" s="327">
        <v>0.44240000000000002</v>
      </c>
      <c r="E55" s="327">
        <v>0.76490000000000002</v>
      </c>
      <c r="F55" s="327">
        <v>1.3172999999999999</v>
      </c>
      <c r="G55" s="327">
        <v>1.4897</v>
      </c>
      <c r="H55" s="327">
        <v>1.472</v>
      </c>
      <c r="I55" s="327">
        <v>0.62549999999999994</v>
      </c>
      <c r="J55" s="327">
        <v>0.62</v>
      </c>
      <c r="K55" s="327">
        <v>0.50419999999999998</v>
      </c>
      <c r="L55" s="327">
        <v>0.44400000000000001</v>
      </c>
      <c r="M55" s="327">
        <v>0.41060000000000002</v>
      </c>
      <c r="N55" s="327">
        <v>0.376</v>
      </c>
      <c r="O55" s="327">
        <v>0.29139999999999999</v>
      </c>
    </row>
    <row r="56" spans="3:15" ht="15.75">
      <c r="C56" s="273">
        <v>43188</v>
      </c>
      <c r="D56" s="328">
        <v>0.55349999999999999</v>
      </c>
      <c r="E56" s="328">
        <v>0.93469999999999998</v>
      </c>
      <c r="F56" s="328">
        <v>1.6213</v>
      </c>
      <c r="G56" s="328">
        <v>1.9693000000000001</v>
      </c>
      <c r="H56" s="328">
        <v>1.9423999999999999</v>
      </c>
      <c r="I56" s="328">
        <v>1.5916999999999999</v>
      </c>
      <c r="J56" s="328">
        <v>2.0164</v>
      </c>
      <c r="K56" s="328">
        <v>2.1726000000000001</v>
      </c>
      <c r="L56" s="328">
        <v>1.1938</v>
      </c>
      <c r="M56" s="328">
        <v>-0.1152</v>
      </c>
      <c r="N56" s="328">
        <v>-1.4500999999999999</v>
      </c>
      <c r="O56" s="328">
        <v>-4.0536000000000003</v>
      </c>
    </row>
    <row r="57" spans="3:15" ht="15.75">
      <c r="C57" s="273">
        <v>43220</v>
      </c>
      <c r="D57" s="327">
        <v>0.4894</v>
      </c>
      <c r="E57" s="327">
        <v>0.55769999999999997</v>
      </c>
      <c r="F57" s="327">
        <v>0.65069999999999995</v>
      </c>
      <c r="G57" s="327">
        <v>0.57469999999999999</v>
      </c>
      <c r="H57" s="327">
        <v>0.16039999999999999</v>
      </c>
      <c r="I57" s="327">
        <v>0.82379999999999998</v>
      </c>
      <c r="J57" s="327">
        <v>0.69069999999999998</v>
      </c>
      <c r="K57" s="327">
        <v>-1.7899999999999999E-2</v>
      </c>
      <c r="L57" s="327">
        <v>-0.7601</v>
      </c>
      <c r="M57" s="327">
        <v>-1.0482</v>
      </c>
      <c r="N57" s="327">
        <v>-1.3019000000000001</v>
      </c>
      <c r="O57" s="327">
        <v>-1.8077000000000001</v>
      </c>
    </row>
    <row r="58" spans="3:15">
      <c r="C58" t="s">
        <v>272</v>
      </c>
    </row>
  </sheetData>
  <mergeCells count="22">
    <mergeCell ref="A1:O1"/>
    <mergeCell ref="A2:O2"/>
    <mergeCell ref="C5:C6"/>
    <mergeCell ref="D5:E6"/>
    <mergeCell ref="F5:I5"/>
    <mergeCell ref="J5:K6"/>
    <mergeCell ref="D7:E11"/>
    <mergeCell ref="J7:K7"/>
    <mergeCell ref="J8:K8"/>
    <mergeCell ref="J9:K9"/>
    <mergeCell ref="J10:K10"/>
    <mergeCell ref="J11:K11"/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1"/>
  <sheetViews>
    <sheetView showGridLines="0" topLeftCell="A10" zoomScale="85" zoomScaleNormal="85" workbookViewId="0">
      <selection activeCell="L34" sqref="L34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146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0"/>
      <c r="AE1" s="200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8"/>
      <c r="AU1" s="478"/>
      <c r="AV1" s="413" t="s">
        <v>150</v>
      </c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  <c r="BJ1" s="469"/>
      <c r="BK1" s="469"/>
      <c r="BL1" s="413" t="s">
        <v>150</v>
      </c>
      <c r="BM1" s="413"/>
      <c r="BN1" s="413"/>
      <c r="BO1" s="413"/>
      <c r="BP1" s="413"/>
      <c r="BQ1" s="413"/>
      <c r="BR1" s="413"/>
      <c r="BS1" s="413"/>
      <c r="BT1" s="413"/>
      <c r="BU1" s="413"/>
      <c r="BV1" s="413"/>
      <c r="BW1" s="413"/>
      <c r="BX1" s="413"/>
      <c r="BY1" s="413"/>
      <c r="BZ1" s="469"/>
      <c r="CA1" s="469"/>
      <c r="CB1" s="413" t="s">
        <v>150</v>
      </c>
      <c r="CC1" s="413"/>
      <c r="CD1" s="413"/>
      <c r="CE1" s="413"/>
      <c r="CF1" s="413"/>
      <c r="CG1" s="413"/>
      <c r="CH1" s="413"/>
      <c r="CI1" s="413"/>
      <c r="CJ1" s="413"/>
      <c r="CK1" s="413"/>
      <c r="CL1" s="413"/>
      <c r="CM1" s="413"/>
      <c r="CN1" s="413"/>
      <c r="CO1" s="413"/>
      <c r="CP1" s="469"/>
      <c r="CQ1" s="469"/>
      <c r="CR1" s="413" t="s">
        <v>150</v>
      </c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13"/>
      <c r="DF1" s="469"/>
      <c r="DG1" s="469"/>
      <c r="DH1" s="413" t="s">
        <v>150</v>
      </c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13"/>
      <c r="DV1" s="469"/>
      <c r="DW1" s="469"/>
      <c r="DX1" s="413" t="s">
        <v>150</v>
      </c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13"/>
      <c r="EL1" s="469"/>
      <c r="EM1" s="469"/>
      <c r="EN1" s="413" t="s">
        <v>150</v>
      </c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13"/>
      <c r="FB1" s="469"/>
      <c r="FC1" s="469"/>
      <c r="FD1" s="413" t="s">
        <v>150</v>
      </c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13"/>
      <c r="FR1" s="469"/>
      <c r="FS1" s="469"/>
      <c r="FT1" s="413" t="s">
        <v>150</v>
      </c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13"/>
      <c r="GH1" s="469"/>
      <c r="GI1" s="469"/>
      <c r="GJ1" s="413" t="s">
        <v>150</v>
      </c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13"/>
      <c r="GX1" s="469"/>
      <c r="GY1" s="469"/>
      <c r="GZ1" s="413" t="s">
        <v>150</v>
      </c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13"/>
      <c r="HN1" s="469"/>
      <c r="HO1" s="469"/>
      <c r="HP1" s="413" t="s">
        <v>150</v>
      </c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13"/>
      <c r="ID1" s="469"/>
      <c r="IE1" s="469"/>
      <c r="IF1" s="413" t="s">
        <v>150</v>
      </c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13"/>
      <c r="IT1" s="469"/>
      <c r="IU1" s="469"/>
      <c r="IV1" s="413" t="s">
        <v>150</v>
      </c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13"/>
      <c r="JJ1" s="469"/>
      <c r="JK1" s="469"/>
      <c r="JL1" s="413" t="s">
        <v>150</v>
      </c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13"/>
      <c r="JZ1" s="469"/>
      <c r="KA1" s="469"/>
      <c r="KB1" s="413" t="s">
        <v>150</v>
      </c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13"/>
      <c r="KP1" s="469"/>
      <c r="KQ1" s="469"/>
      <c r="KR1" s="413" t="s">
        <v>150</v>
      </c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13"/>
      <c r="LF1" s="469"/>
      <c r="LG1" s="469"/>
      <c r="LH1" s="413" t="s">
        <v>150</v>
      </c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13"/>
      <c r="LV1" s="469"/>
      <c r="LW1" s="469"/>
      <c r="LX1" s="413" t="s">
        <v>150</v>
      </c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13"/>
      <c r="ML1" s="469"/>
      <c r="MM1" s="469"/>
      <c r="MN1" s="413" t="s">
        <v>150</v>
      </c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13"/>
      <c r="NB1" s="469"/>
      <c r="NC1" s="469"/>
      <c r="ND1" s="413" t="s">
        <v>150</v>
      </c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13"/>
      <c r="NR1" s="469"/>
      <c r="NS1" s="469"/>
      <c r="NT1" s="413" t="s">
        <v>150</v>
      </c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13"/>
      <c r="OH1" s="469"/>
      <c r="OI1" s="469"/>
      <c r="OJ1" s="413" t="s">
        <v>150</v>
      </c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13"/>
      <c r="OX1" s="469"/>
      <c r="OY1" s="469"/>
      <c r="OZ1" s="413" t="s">
        <v>150</v>
      </c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13"/>
      <c r="PN1" s="469"/>
      <c r="PO1" s="469"/>
      <c r="PP1" s="413" t="s">
        <v>150</v>
      </c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13"/>
      <c r="QD1" s="469"/>
      <c r="QE1" s="469"/>
      <c r="QF1" s="413" t="s">
        <v>150</v>
      </c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13"/>
      <c r="QT1" s="469"/>
      <c r="QU1" s="469"/>
      <c r="QV1" s="413" t="s">
        <v>150</v>
      </c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13"/>
      <c r="RJ1" s="469"/>
      <c r="RK1" s="469"/>
      <c r="RL1" s="413" t="s">
        <v>150</v>
      </c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13"/>
      <c r="RZ1" s="469"/>
      <c r="SA1" s="469"/>
      <c r="SB1" s="413" t="s">
        <v>150</v>
      </c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13"/>
      <c r="SP1" s="469"/>
      <c r="SQ1" s="469"/>
      <c r="SR1" s="413" t="s">
        <v>150</v>
      </c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13"/>
      <c r="TF1" s="469"/>
      <c r="TG1" s="469"/>
      <c r="TH1" s="413" t="s">
        <v>150</v>
      </c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13"/>
      <c r="TV1" s="469"/>
      <c r="TW1" s="469"/>
      <c r="TX1" s="413" t="s">
        <v>150</v>
      </c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13"/>
      <c r="UL1" s="469"/>
      <c r="UM1" s="469"/>
      <c r="UN1" s="413" t="s">
        <v>150</v>
      </c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13"/>
      <c r="VB1" s="469"/>
      <c r="VC1" s="469"/>
      <c r="VD1" s="413" t="s">
        <v>150</v>
      </c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13"/>
      <c r="VR1" s="469"/>
      <c r="VS1" s="469"/>
      <c r="VT1" s="413" t="s">
        <v>150</v>
      </c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13"/>
      <c r="WH1" s="469"/>
      <c r="WI1" s="469"/>
      <c r="WJ1" s="413" t="s">
        <v>150</v>
      </c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13"/>
      <c r="WX1" s="469"/>
      <c r="WY1" s="469"/>
      <c r="WZ1" s="413" t="s">
        <v>150</v>
      </c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13"/>
      <c r="XN1" s="469"/>
      <c r="XO1" s="469"/>
      <c r="XP1" s="413" t="s">
        <v>150</v>
      </c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13"/>
      <c r="YD1" s="469"/>
      <c r="YE1" s="469"/>
      <c r="YF1" s="413" t="s">
        <v>150</v>
      </c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13"/>
      <c r="YT1" s="469"/>
      <c r="YU1" s="469"/>
      <c r="YV1" s="413" t="s">
        <v>150</v>
      </c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13"/>
      <c r="ZJ1" s="469"/>
      <c r="ZK1" s="469"/>
      <c r="ZL1" s="413" t="s">
        <v>150</v>
      </c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13"/>
      <c r="ZZ1" s="469"/>
      <c r="AAA1" s="469"/>
      <c r="AAB1" s="413" t="s">
        <v>150</v>
      </c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13"/>
      <c r="AAP1" s="469"/>
      <c r="AAQ1" s="469"/>
      <c r="AAR1" s="413" t="s">
        <v>150</v>
      </c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13"/>
      <c r="ABF1" s="469"/>
      <c r="ABG1" s="469"/>
      <c r="ABH1" s="413" t="s">
        <v>150</v>
      </c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13"/>
      <c r="ABV1" s="469"/>
      <c r="ABW1" s="469"/>
      <c r="ABX1" s="413" t="s">
        <v>150</v>
      </c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13"/>
      <c r="ACL1" s="469"/>
      <c r="ACM1" s="469"/>
      <c r="ACN1" s="413" t="s">
        <v>150</v>
      </c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13"/>
      <c r="ADB1" s="469"/>
      <c r="ADC1" s="469"/>
      <c r="ADD1" s="413" t="s">
        <v>150</v>
      </c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13"/>
      <c r="ADR1" s="469"/>
      <c r="ADS1" s="469"/>
      <c r="ADT1" s="413" t="s">
        <v>150</v>
      </c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13"/>
      <c r="AEH1" s="469"/>
      <c r="AEI1" s="469"/>
      <c r="AEJ1" s="413" t="s">
        <v>150</v>
      </c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13"/>
      <c r="AEX1" s="469"/>
      <c r="AEY1" s="469"/>
      <c r="AEZ1" s="413" t="s">
        <v>150</v>
      </c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13"/>
      <c r="AFN1" s="469"/>
      <c r="AFO1" s="469"/>
      <c r="AFP1" s="413" t="s">
        <v>150</v>
      </c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13"/>
      <c r="AGD1" s="469"/>
      <c r="AGE1" s="469"/>
      <c r="AGF1" s="413" t="s">
        <v>150</v>
      </c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13"/>
      <c r="AGT1" s="469"/>
      <c r="AGU1" s="469"/>
      <c r="AGV1" s="413" t="s">
        <v>150</v>
      </c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13"/>
      <c r="AHJ1" s="469"/>
      <c r="AHK1" s="469"/>
      <c r="AHL1" s="413" t="s">
        <v>150</v>
      </c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13"/>
      <c r="AHZ1" s="469"/>
      <c r="AIA1" s="469"/>
      <c r="AIB1" s="413" t="s">
        <v>150</v>
      </c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13"/>
      <c r="AIP1" s="469"/>
      <c r="AIQ1" s="469"/>
      <c r="AIR1" s="413" t="s">
        <v>150</v>
      </c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13"/>
      <c r="AJF1" s="469"/>
      <c r="AJG1" s="469"/>
      <c r="AJH1" s="413" t="s">
        <v>150</v>
      </c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13"/>
      <c r="AJV1" s="469"/>
      <c r="AJW1" s="469"/>
      <c r="AJX1" s="413" t="s">
        <v>150</v>
      </c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13"/>
      <c r="AKL1" s="469"/>
      <c r="AKM1" s="469"/>
      <c r="AKN1" s="413" t="s">
        <v>150</v>
      </c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13"/>
      <c r="ALB1" s="469"/>
      <c r="ALC1" s="469"/>
      <c r="ALD1" s="413" t="s">
        <v>150</v>
      </c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13"/>
      <c r="ALR1" s="469"/>
      <c r="ALS1" s="469"/>
      <c r="ALT1" s="413" t="s">
        <v>150</v>
      </c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13"/>
      <c r="AMH1" s="469"/>
      <c r="AMI1" s="469"/>
      <c r="AMJ1" s="413" t="s">
        <v>150</v>
      </c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13"/>
      <c r="AMX1" s="469"/>
      <c r="AMY1" s="469"/>
      <c r="AMZ1" s="413" t="s">
        <v>150</v>
      </c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13"/>
      <c r="ANN1" s="469"/>
      <c r="ANO1" s="469"/>
      <c r="ANP1" s="413" t="s">
        <v>150</v>
      </c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13"/>
      <c r="AOD1" s="469"/>
      <c r="AOE1" s="469"/>
      <c r="AOF1" s="413" t="s">
        <v>150</v>
      </c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13"/>
      <c r="AOT1" s="469"/>
      <c r="AOU1" s="469"/>
      <c r="AOV1" s="413" t="s">
        <v>150</v>
      </c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13"/>
      <c r="APJ1" s="469"/>
      <c r="APK1" s="469"/>
      <c r="APL1" s="413" t="s">
        <v>150</v>
      </c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13"/>
      <c r="APZ1" s="469"/>
      <c r="AQA1" s="469"/>
      <c r="AQB1" s="413" t="s">
        <v>150</v>
      </c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13"/>
      <c r="AQP1" s="469"/>
      <c r="AQQ1" s="469"/>
      <c r="AQR1" s="413" t="s">
        <v>150</v>
      </c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13"/>
      <c r="ARF1" s="469"/>
      <c r="ARG1" s="469"/>
      <c r="ARH1" s="413" t="s">
        <v>150</v>
      </c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13"/>
      <c r="ARV1" s="469"/>
      <c r="ARW1" s="469"/>
      <c r="ARX1" s="413" t="s">
        <v>150</v>
      </c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13"/>
      <c r="ASL1" s="469"/>
      <c r="ASM1" s="469"/>
      <c r="ASN1" s="413" t="s">
        <v>150</v>
      </c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13"/>
      <c r="ATB1" s="469"/>
      <c r="ATC1" s="469"/>
      <c r="ATD1" s="413" t="s">
        <v>150</v>
      </c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13"/>
      <c r="ATR1" s="469"/>
      <c r="ATS1" s="469"/>
      <c r="ATT1" s="413" t="s">
        <v>150</v>
      </c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13"/>
      <c r="AUH1" s="469"/>
      <c r="AUI1" s="469"/>
      <c r="AUJ1" s="413" t="s">
        <v>150</v>
      </c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13"/>
      <c r="AUX1" s="469"/>
      <c r="AUY1" s="469"/>
      <c r="AUZ1" s="413" t="s">
        <v>150</v>
      </c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13"/>
      <c r="AVN1" s="469"/>
      <c r="AVO1" s="469"/>
      <c r="AVP1" s="413" t="s">
        <v>150</v>
      </c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13"/>
      <c r="AWD1" s="469"/>
      <c r="AWE1" s="469"/>
      <c r="AWF1" s="413" t="s">
        <v>150</v>
      </c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13"/>
      <c r="AWT1" s="469"/>
      <c r="AWU1" s="469"/>
      <c r="AWV1" s="413" t="s">
        <v>150</v>
      </c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13"/>
      <c r="AXJ1" s="469"/>
      <c r="AXK1" s="469"/>
      <c r="AXL1" s="413" t="s">
        <v>150</v>
      </c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13"/>
      <c r="AXZ1" s="469"/>
      <c r="AYA1" s="469"/>
      <c r="AYB1" s="413" t="s">
        <v>150</v>
      </c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13"/>
      <c r="AYP1" s="469"/>
      <c r="AYQ1" s="469"/>
      <c r="AYR1" s="413" t="s">
        <v>150</v>
      </c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13"/>
      <c r="AZF1" s="469"/>
      <c r="AZG1" s="469"/>
      <c r="AZH1" s="413" t="s">
        <v>150</v>
      </c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13"/>
      <c r="AZV1" s="469"/>
      <c r="AZW1" s="469"/>
      <c r="AZX1" s="413" t="s">
        <v>150</v>
      </c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13"/>
      <c r="BAL1" s="469"/>
      <c r="BAM1" s="469"/>
      <c r="BAN1" s="413" t="s">
        <v>150</v>
      </c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13"/>
      <c r="BBB1" s="469"/>
      <c r="BBC1" s="469"/>
      <c r="BBD1" s="413" t="s">
        <v>150</v>
      </c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13"/>
      <c r="BBR1" s="469"/>
      <c r="BBS1" s="469"/>
      <c r="BBT1" s="413" t="s">
        <v>150</v>
      </c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13"/>
      <c r="BCH1" s="469"/>
      <c r="BCI1" s="469"/>
      <c r="BCJ1" s="413" t="s">
        <v>150</v>
      </c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13"/>
      <c r="BCX1" s="469"/>
      <c r="BCY1" s="469"/>
      <c r="BCZ1" s="413" t="s">
        <v>150</v>
      </c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13"/>
      <c r="BDN1" s="469"/>
      <c r="BDO1" s="469"/>
      <c r="BDP1" s="413" t="s">
        <v>150</v>
      </c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13"/>
      <c r="BED1" s="469"/>
      <c r="BEE1" s="469"/>
      <c r="BEF1" s="413" t="s">
        <v>150</v>
      </c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13"/>
      <c r="BET1" s="469"/>
      <c r="BEU1" s="469"/>
      <c r="BEV1" s="413" t="s">
        <v>150</v>
      </c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13"/>
      <c r="BFJ1" s="469"/>
      <c r="BFK1" s="469"/>
      <c r="BFL1" s="413" t="s">
        <v>150</v>
      </c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13"/>
      <c r="BFZ1" s="469"/>
      <c r="BGA1" s="469"/>
      <c r="BGB1" s="413" t="s">
        <v>150</v>
      </c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13"/>
      <c r="BGP1" s="469"/>
      <c r="BGQ1" s="469"/>
      <c r="BGR1" s="413" t="s">
        <v>150</v>
      </c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13"/>
      <c r="BHF1" s="469"/>
      <c r="BHG1" s="469"/>
      <c r="BHH1" s="413" t="s">
        <v>150</v>
      </c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13"/>
      <c r="BHV1" s="469"/>
      <c r="BHW1" s="469"/>
      <c r="BHX1" s="413" t="s">
        <v>150</v>
      </c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13"/>
      <c r="BIL1" s="469"/>
      <c r="BIM1" s="469"/>
      <c r="BIN1" s="413" t="s">
        <v>150</v>
      </c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13"/>
      <c r="BJB1" s="469"/>
      <c r="BJC1" s="469"/>
      <c r="BJD1" s="413" t="s">
        <v>150</v>
      </c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13"/>
      <c r="BJR1" s="469"/>
      <c r="BJS1" s="469"/>
      <c r="BJT1" s="413" t="s">
        <v>150</v>
      </c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13"/>
      <c r="BKH1" s="469"/>
      <c r="BKI1" s="469"/>
      <c r="BKJ1" s="413" t="s">
        <v>150</v>
      </c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13"/>
      <c r="BKX1" s="469"/>
      <c r="BKY1" s="469"/>
      <c r="BKZ1" s="413" t="s">
        <v>150</v>
      </c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13"/>
      <c r="BLN1" s="469"/>
      <c r="BLO1" s="469"/>
      <c r="BLP1" s="413" t="s">
        <v>150</v>
      </c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13"/>
      <c r="BMD1" s="469"/>
      <c r="BME1" s="469"/>
      <c r="BMF1" s="413" t="s">
        <v>150</v>
      </c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13"/>
      <c r="BMT1" s="469"/>
      <c r="BMU1" s="469"/>
      <c r="BMV1" s="413" t="s">
        <v>150</v>
      </c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13"/>
      <c r="BNJ1" s="469"/>
      <c r="BNK1" s="469"/>
      <c r="BNL1" s="413" t="s">
        <v>150</v>
      </c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13"/>
      <c r="BNZ1" s="469"/>
      <c r="BOA1" s="469"/>
      <c r="BOB1" s="413" t="s">
        <v>150</v>
      </c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13"/>
      <c r="BOP1" s="469"/>
      <c r="BOQ1" s="469"/>
      <c r="BOR1" s="413" t="s">
        <v>150</v>
      </c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13"/>
      <c r="BPF1" s="469"/>
      <c r="BPG1" s="469"/>
      <c r="BPH1" s="413" t="s">
        <v>150</v>
      </c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13"/>
      <c r="BPV1" s="469"/>
      <c r="BPW1" s="469"/>
      <c r="BPX1" s="413" t="s">
        <v>150</v>
      </c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13"/>
      <c r="BQL1" s="469"/>
      <c r="BQM1" s="469"/>
      <c r="BQN1" s="413" t="s">
        <v>150</v>
      </c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13"/>
      <c r="BRB1" s="469"/>
      <c r="BRC1" s="469"/>
      <c r="BRD1" s="413" t="s">
        <v>150</v>
      </c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13"/>
      <c r="BRR1" s="469"/>
      <c r="BRS1" s="469"/>
      <c r="BRT1" s="413" t="s">
        <v>150</v>
      </c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13"/>
      <c r="BSH1" s="469"/>
      <c r="BSI1" s="469"/>
      <c r="BSJ1" s="413" t="s">
        <v>150</v>
      </c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13"/>
      <c r="BSX1" s="469"/>
      <c r="BSY1" s="469"/>
      <c r="BSZ1" s="413" t="s">
        <v>150</v>
      </c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13"/>
      <c r="BTN1" s="469"/>
      <c r="BTO1" s="469"/>
      <c r="BTP1" s="413" t="s">
        <v>150</v>
      </c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13"/>
      <c r="BUD1" s="469"/>
      <c r="BUE1" s="469"/>
      <c r="BUF1" s="413" t="s">
        <v>150</v>
      </c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13"/>
      <c r="BUT1" s="469"/>
      <c r="BUU1" s="469"/>
      <c r="BUV1" s="413" t="s">
        <v>150</v>
      </c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13"/>
      <c r="BVJ1" s="469"/>
      <c r="BVK1" s="469"/>
      <c r="BVL1" s="413" t="s">
        <v>150</v>
      </c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13"/>
      <c r="BVZ1" s="469"/>
      <c r="BWA1" s="469"/>
      <c r="BWB1" s="413" t="s">
        <v>150</v>
      </c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13"/>
      <c r="BWP1" s="469"/>
      <c r="BWQ1" s="469"/>
      <c r="BWR1" s="413" t="s">
        <v>150</v>
      </c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13"/>
      <c r="BXF1" s="469"/>
      <c r="BXG1" s="469"/>
      <c r="BXH1" s="413" t="s">
        <v>150</v>
      </c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13"/>
      <c r="BXV1" s="469"/>
      <c r="BXW1" s="469"/>
      <c r="BXX1" s="413" t="s">
        <v>150</v>
      </c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13"/>
      <c r="BYL1" s="469"/>
      <c r="BYM1" s="469"/>
      <c r="BYN1" s="413" t="s">
        <v>150</v>
      </c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13"/>
      <c r="BZB1" s="469"/>
      <c r="BZC1" s="469"/>
      <c r="BZD1" s="413" t="s">
        <v>150</v>
      </c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13"/>
      <c r="BZR1" s="469"/>
      <c r="BZS1" s="469"/>
      <c r="BZT1" s="413" t="s">
        <v>150</v>
      </c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13"/>
      <c r="CAH1" s="469"/>
      <c r="CAI1" s="469"/>
      <c r="CAJ1" s="413" t="s">
        <v>150</v>
      </c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13"/>
      <c r="CAX1" s="469"/>
      <c r="CAY1" s="469"/>
      <c r="CAZ1" s="413" t="s">
        <v>150</v>
      </c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13"/>
      <c r="CBN1" s="469"/>
      <c r="CBO1" s="469"/>
      <c r="CBP1" s="413" t="s">
        <v>150</v>
      </c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13"/>
      <c r="CCD1" s="469"/>
      <c r="CCE1" s="469"/>
      <c r="CCF1" s="413" t="s">
        <v>150</v>
      </c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13"/>
      <c r="CCT1" s="469"/>
      <c r="CCU1" s="469"/>
      <c r="CCV1" s="413" t="s">
        <v>150</v>
      </c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13"/>
      <c r="CDJ1" s="469"/>
      <c r="CDK1" s="469"/>
      <c r="CDL1" s="413" t="s">
        <v>150</v>
      </c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13"/>
      <c r="CDZ1" s="469"/>
      <c r="CEA1" s="469"/>
      <c r="CEB1" s="413" t="s">
        <v>150</v>
      </c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13"/>
      <c r="CEP1" s="469"/>
      <c r="CEQ1" s="469"/>
      <c r="CER1" s="413" t="s">
        <v>150</v>
      </c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13"/>
      <c r="CFF1" s="469"/>
      <c r="CFG1" s="469"/>
      <c r="CFH1" s="413" t="s">
        <v>150</v>
      </c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13"/>
      <c r="CFV1" s="469"/>
      <c r="CFW1" s="469"/>
      <c r="CFX1" s="413" t="s">
        <v>150</v>
      </c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13"/>
      <c r="CGL1" s="469"/>
      <c r="CGM1" s="469"/>
      <c r="CGN1" s="413" t="s">
        <v>150</v>
      </c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13"/>
      <c r="CHB1" s="469"/>
      <c r="CHC1" s="469"/>
      <c r="CHD1" s="413" t="s">
        <v>150</v>
      </c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13"/>
      <c r="CHR1" s="469"/>
      <c r="CHS1" s="469"/>
      <c r="CHT1" s="413" t="s">
        <v>150</v>
      </c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13"/>
      <c r="CIH1" s="469"/>
      <c r="CII1" s="469"/>
      <c r="CIJ1" s="413" t="s">
        <v>150</v>
      </c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13"/>
      <c r="CIX1" s="469"/>
      <c r="CIY1" s="469"/>
      <c r="CIZ1" s="413" t="s">
        <v>150</v>
      </c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13"/>
      <c r="CJN1" s="469"/>
      <c r="CJO1" s="469"/>
      <c r="CJP1" s="413" t="s">
        <v>150</v>
      </c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13"/>
      <c r="CKD1" s="469"/>
      <c r="CKE1" s="469"/>
      <c r="CKF1" s="413" t="s">
        <v>150</v>
      </c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13"/>
      <c r="CKT1" s="469"/>
      <c r="CKU1" s="469"/>
      <c r="CKV1" s="413" t="s">
        <v>150</v>
      </c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13"/>
      <c r="CLJ1" s="469"/>
      <c r="CLK1" s="469"/>
      <c r="CLL1" s="413" t="s">
        <v>150</v>
      </c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13"/>
      <c r="CLZ1" s="469"/>
      <c r="CMA1" s="469"/>
      <c r="CMB1" s="413" t="s">
        <v>150</v>
      </c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13"/>
      <c r="CMP1" s="469"/>
      <c r="CMQ1" s="469"/>
      <c r="CMR1" s="413" t="s">
        <v>150</v>
      </c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13"/>
      <c r="CNF1" s="469"/>
      <c r="CNG1" s="469"/>
      <c r="CNH1" s="413" t="s">
        <v>150</v>
      </c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13"/>
      <c r="CNV1" s="469"/>
      <c r="CNW1" s="469"/>
      <c r="CNX1" s="413" t="s">
        <v>150</v>
      </c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13"/>
      <c r="COL1" s="469"/>
      <c r="COM1" s="469"/>
      <c r="CON1" s="413" t="s">
        <v>150</v>
      </c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13"/>
      <c r="CPB1" s="469"/>
      <c r="CPC1" s="469"/>
      <c r="CPD1" s="413" t="s">
        <v>150</v>
      </c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13"/>
      <c r="CPR1" s="469"/>
      <c r="CPS1" s="469"/>
      <c r="CPT1" s="413" t="s">
        <v>150</v>
      </c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13"/>
      <c r="CQH1" s="469"/>
      <c r="CQI1" s="469"/>
      <c r="CQJ1" s="413" t="s">
        <v>150</v>
      </c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13"/>
      <c r="CQX1" s="469"/>
      <c r="CQY1" s="469"/>
      <c r="CQZ1" s="413" t="s">
        <v>150</v>
      </c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13"/>
      <c r="CRN1" s="469"/>
      <c r="CRO1" s="469"/>
      <c r="CRP1" s="413" t="s">
        <v>150</v>
      </c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13"/>
      <c r="CSD1" s="469"/>
      <c r="CSE1" s="469"/>
      <c r="CSF1" s="413" t="s">
        <v>150</v>
      </c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13"/>
      <c r="CST1" s="469"/>
      <c r="CSU1" s="469"/>
      <c r="CSV1" s="413" t="s">
        <v>150</v>
      </c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13"/>
      <c r="CTJ1" s="469"/>
      <c r="CTK1" s="469"/>
      <c r="CTL1" s="413" t="s">
        <v>150</v>
      </c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13"/>
      <c r="CTZ1" s="469"/>
      <c r="CUA1" s="469"/>
      <c r="CUB1" s="413" t="s">
        <v>150</v>
      </c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13"/>
      <c r="CUP1" s="469"/>
      <c r="CUQ1" s="469"/>
      <c r="CUR1" s="413" t="s">
        <v>150</v>
      </c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13"/>
      <c r="CVF1" s="469"/>
      <c r="CVG1" s="469"/>
      <c r="CVH1" s="413" t="s">
        <v>150</v>
      </c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13"/>
      <c r="CVV1" s="469"/>
      <c r="CVW1" s="469"/>
      <c r="CVX1" s="413" t="s">
        <v>150</v>
      </c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13"/>
      <c r="CWL1" s="469"/>
      <c r="CWM1" s="469"/>
      <c r="CWN1" s="413" t="s">
        <v>150</v>
      </c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13"/>
      <c r="CXB1" s="469"/>
      <c r="CXC1" s="469"/>
      <c r="CXD1" s="413" t="s">
        <v>150</v>
      </c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13"/>
      <c r="CXR1" s="469"/>
      <c r="CXS1" s="469"/>
      <c r="CXT1" s="413" t="s">
        <v>150</v>
      </c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13"/>
      <c r="CYH1" s="469"/>
      <c r="CYI1" s="469"/>
      <c r="CYJ1" s="413" t="s">
        <v>150</v>
      </c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13"/>
      <c r="CYX1" s="469"/>
      <c r="CYY1" s="469"/>
      <c r="CYZ1" s="413" t="s">
        <v>150</v>
      </c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13"/>
      <c r="CZN1" s="469"/>
      <c r="CZO1" s="469"/>
      <c r="CZP1" s="413" t="s">
        <v>150</v>
      </c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13"/>
      <c r="DAD1" s="469"/>
      <c r="DAE1" s="469"/>
      <c r="DAF1" s="413" t="s">
        <v>150</v>
      </c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13"/>
      <c r="DAT1" s="469"/>
      <c r="DAU1" s="469"/>
      <c r="DAV1" s="413" t="s">
        <v>150</v>
      </c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13"/>
      <c r="DBJ1" s="469"/>
      <c r="DBK1" s="469"/>
      <c r="DBL1" s="413" t="s">
        <v>150</v>
      </c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13"/>
      <c r="DBZ1" s="469"/>
      <c r="DCA1" s="469"/>
      <c r="DCB1" s="413" t="s">
        <v>150</v>
      </c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13"/>
      <c r="DCP1" s="469"/>
      <c r="DCQ1" s="469"/>
      <c r="DCR1" s="413" t="s">
        <v>150</v>
      </c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13"/>
      <c r="DDF1" s="469"/>
      <c r="DDG1" s="469"/>
      <c r="DDH1" s="413" t="s">
        <v>150</v>
      </c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13"/>
      <c r="DDV1" s="469"/>
      <c r="DDW1" s="469"/>
      <c r="DDX1" s="413" t="s">
        <v>150</v>
      </c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13"/>
      <c r="DEL1" s="469"/>
      <c r="DEM1" s="469"/>
      <c r="DEN1" s="413" t="s">
        <v>150</v>
      </c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13"/>
      <c r="DFB1" s="469"/>
      <c r="DFC1" s="469"/>
      <c r="DFD1" s="413" t="s">
        <v>150</v>
      </c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13"/>
      <c r="DFR1" s="469"/>
      <c r="DFS1" s="469"/>
      <c r="DFT1" s="413" t="s">
        <v>150</v>
      </c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13"/>
      <c r="DGH1" s="469"/>
      <c r="DGI1" s="469"/>
      <c r="DGJ1" s="413" t="s">
        <v>150</v>
      </c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13"/>
      <c r="DGX1" s="469"/>
      <c r="DGY1" s="469"/>
      <c r="DGZ1" s="413" t="s">
        <v>150</v>
      </c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13"/>
      <c r="DHN1" s="469"/>
      <c r="DHO1" s="469"/>
      <c r="DHP1" s="413" t="s">
        <v>150</v>
      </c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13"/>
      <c r="DID1" s="469"/>
      <c r="DIE1" s="469"/>
      <c r="DIF1" s="413" t="s">
        <v>150</v>
      </c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13"/>
      <c r="DIT1" s="469"/>
      <c r="DIU1" s="469"/>
      <c r="DIV1" s="413" t="s">
        <v>150</v>
      </c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13"/>
      <c r="DJJ1" s="469"/>
      <c r="DJK1" s="469"/>
      <c r="DJL1" s="413" t="s">
        <v>150</v>
      </c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13"/>
      <c r="DJZ1" s="469"/>
      <c r="DKA1" s="469"/>
      <c r="DKB1" s="413" t="s">
        <v>150</v>
      </c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13"/>
      <c r="DKP1" s="469"/>
      <c r="DKQ1" s="469"/>
      <c r="DKR1" s="413" t="s">
        <v>150</v>
      </c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13"/>
      <c r="DLF1" s="469"/>
      <c r="DLG1" s="469"/>
      <c r="DLH1" s="413" t="s">
        <v>150</v>
      </c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13"/>
      <c r="DLV1" s="469"/>
      <c r="DLW1" s="469"/>
      <c r="DLX1" s="413" t="s">
        <v>150</v>
      </c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13"/>
      <c r="DML1" s="469"/>
      <c r="DMM1" s="469"/>
      <c r="DMN1" s="413" t="s">
        <v>150</v>
      </c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13"/>
      <c r="DNB1" s="469"/>
      <c r="DNC1" s="469"/>
      <c r="DND1" s="413" t="s">
        <v>150</v>
      </c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13"/>
      <c r="DNR1" s="469"/>
      <c r="DNS1" s="469"/>
      <c r="DNT1" s="413" t="s">
        <v>150</v>
      </c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13"/>
      <c r="DOH1" s="469"/>
      <c r="DOI1" s="469"/>
      <c r="DOJ1" s="413" t="s">
        <v>150</v>
      </c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13"/>
      <c r="DOX1" s="469"/>
      <c r="DOY1" s="469"/>
      <c r="DOZ1" s="413" t="s">
        <v>150</v>
      </c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13"/>
      <c r="DPN1" s="469"/>
      <c r="DPO1" s="469"/>
      <c r="DPP1" s="413" t="s">
        <v>150</v>
      </c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13"/>
      <c r="DQD1" s="469"/>
      <c r="DQE1" s="469"/>
      <c r="DQF1" s="413" t="s">
        <v>150</v>
      </c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13"/>
      <c r="DQT1" s="469"/>
      <c r="DQU1" s="469"/>
      <c r="DQV1" s="413" t="s">
        <v>150</v>
      </c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13"/>
      <c r="DRJ1" s="469"/>
      <c r="DRK1" s="469"/>
      <c r="DRL1" s="413" t="s">
        <v>150</v>
      </c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13"/>
      <c r="DRZ1" s="469"/>
      <c r="DSA1" s="469"/>
      <c r="DSB1" s="413" t="s">
        <v>150</v>
      </c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13"/>
      <c r="DSP1" s="469"/>
      <c r="DSQ1" s="469"/>
      <c r="DSR1" s="413" t="s">
        <v>150</v>
      </c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13"/>
      <c r="DTF1" s="469"/>
      <c r="DTG1" s="469"/>
      <c r="DTH1" s="413" t="s">
        <v>150</v>
      </c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13"/>
      <c r="DTV1" s="469"/>
      <c r="DTW1" s="469"/>
      <c r="DTX1" s="413" t="s">
        <v>150</v>
      </c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13"/>
      <c r="DUL1" s="469"/>
      <c r="DUM1" s="469"/>
      <c r="DUN1" s="413" t="s">
        <v>150</v>
      </c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13"/>
      <c r="DVB1" s="469"/>
      <c r="DVC1" s="469"/>
      <c r="DVD1" s="413" t="s">
        <v>150</v>
      </c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13"/>
      <c r="DVR1" s="469"/>
      <c r="DVS1" s="469"/>
      <c r="DVT1" s="413" t="s">
        <v>150</v>
      </c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13"/>
      <c r="DWH1" s="469"/>
      <c r="DWI1" s="469"/>
      <c r="DWJ1" s="413" t="s">
        <v>150</v>
      </c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13"/>
      <c r="DWX1" s="469"/>
      <c r="DWY1" s="469"/>
      <c r="DWZ1" s="413" t="s">
        <v>150</v>
      </c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13"/>
      <c r="DXN1" s="469"/>
      <c r="DXO1" s="469"/>
      <c r="DXP1" s="413" t="s">
        <v>150</v>
      </c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13"/>
      <c r="DYD1" s="469"/>
      <c r="DYE1" s="469"/>
      <c r="DYF1" s="413" t="s">
        <v>150</v>
      </c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13"/>
      <c r="DYT1" s="469"/>
      <c r="DYU1" s="469"/>
      <c r="DYV1" s="413" t="s">
        <v>150</v>
      </c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13"/>
      <c r="DZJ1" s="469"/>
      <c r="DZK1" s="469"/>
      <c r="DZL1" s="413" t="s">
        <v>150</v>
      </c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13"/>
      <c r="DZZ1" s="469"/>
      <c r="EAA1" s="469"/>
      <c r="EAB1" s="413" t="s">
        <v>150</v>
      </c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13"/>
      <c r="EAP1" s="469"/>
      <c r="EAQ1" s="469"/>
      <c r="EAR1" s="413" t="s">
        <v>150</v>
      </c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13"/>
      <c r="EBF1" s="469"/>
      <c r="EBG1" s="469"/>
      <c r="EBH1" s="413" t="s">
        <v>150</v>
      </c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13"/>
      <c r="EBV1" s="469"/>
      <c r="EBW1" s="469"/>
      <c r="EBX1" s="413" t="s">
        <v>150</v>
      </c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13"/>
      <c r="ECL1" s="469"/>
      <c r="ECM1" s="469"/>
      <c r="ECN1" s="413" t="s">
        <v>150</v>
      </c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13"/>
      <c r="EDB1" s="469"/>
      <c r="EDC1" s="469"/>
      <c r="EDD1" s="413" t="s">
        <v>150</v>
      </c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13"/>
      <c r="EDR1" s="469"/>
      <c r="EDS1" s="469"/>
      <c r="EDT1" s="413" t="s">
        <v>150</v>
      </c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13"/>
      <c r="EEH1" s="469"/>
      <c r="EEI1" s="469"/>
      <c r="EEJ1" s="413" t="s">
        <v>150</v>
      </c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13"/>
      <c r="EEX1" s="469"/>
      <c r="EEY1" s="469"/>
      <c r="EEZ1" s="413" t="s">
        <v>150</v>
      </c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13"/>
      <c r="EFN1" s="469"/>
      <c r="EFO1" s="469"/>
      <c r="EFP1" s="413" t="s">
        <v>150</v>
      </c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13"/>
      <c r="EGD1" s="469"/>
      <c r="EGE1" s="469"/>
      <c r="EGF1" s="413" t="s">
        <v>150</v>
      </c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13"/>
      <c r="EGT1" s="469"/>
      <c r="EGU1" s="469"/>
      <c r="EGV1" s="413" t="s">
        <v>150</v>
      </c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13"/>
      <c r="EHJ1" s="469"/>
      <c r="EHK1" s="469"/>
      <c r="EHL1" s="413" t="s">
        <v>150</v>
      </c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13"/>
      <c r="EHZ1" s="469"/>
      <c r="EIA1" s="469"/>
      <c r="EIB1" s="413" t="s">
        <v>150</v>
      </c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13"/>
      <c r="EIP1" s="469"/>
      <c r="EIQ1" s="469"/>
      <c r="EIR1" s="413" t="s">
        <v>150</v>
      </c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13"/>
      <c r="EJF1" s="469"/>
      <c r="EJG1" s="469"/>
      <c r="EJH1" s="413" t="s">
        <v>150</v>
      </c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13"/>
      <c r="EJV1" s="469"/>
      <c r="EJW1" s="469"/>
      <c r="EJX1" s="413" t="s">
        <v>150</v>
      </c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13"/>
      <c r="EKL1" s="469"/>
      <c r="EKM1" s="469"/>
      <c r="EKN1" s="413" t="s">
        <v>150</v>
      </c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13"/>
      <c r="ELB1" s="469"/>
      <c r="ELC1" s="469"/>
      <c r="ELD1" s="413" t="s">
        <v>150</v>
      </c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13"/>
      <c r="ELR1" s="469"/>
      <c r="ELS1" s="469"/>
      <c r="ELT1" s="413" t="s">
        <v>150</v>
      </c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13"/>
      <c r="EMH1" s="469"/>
      <c r="EMI1" s="469"/>
      <c r="EMJ1" s="413" t="s">
        <v>150</v>
      </c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13"/>
      <c r="EMX1" s="469"/>
      <c r="EMY1" s="469"/>
      <c r="EMZ1" s="413" t="s">
        <v>150</v>
      </c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13"/>
      <c r="ENN1" s="469"/>
      <c r="ENO1" s="469"/>
      <c r="ENP1" s="413" t="s">
        <v>150</v>
      </c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13"/>
      <c r="EOD1" s="469"/>
      <c r="EOE1" s="469"/>
      <c r="EOF1" s="413" t="s">
        <v>150</v>
      </c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13"/>
      <c r="EOT1" s="469"/>
      <c r="EOU1" s="469"/>
      <c r="EOV1" s="413" t="s">
        <v>150</v>
      </c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13"/>
      <c r="EPJ1" s="469"/>
      <c r="EPK1" s="469"/>
      <c r="EPL1" s="413" t="s">
        <v>150</v>
      </c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13"/>
      <c r="EPZ1" s="469"/>
      <c r="EQA1" s="469"/>
      <c r="EQB1" s="413" t="s">
        <v>150</v>
      </c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13"/>
      <c r="EQP1" s="469"/>
      <c r="EQQ1" s="469"/>
      <c r="EQR1" s="413" t="s">
        <v>150</v>
      </c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13"/>
      <c r="ERF1" s="469"/>
      <c r="ERG1" s="469"/>
      <c r="ERH1" s="413" t="s">
        <v>150</v>
      </c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13"/>
      <c r="ERV1" s="469"/>
      <c r="ERW1" s="469"/>
      <c r="ERX1" s="413" t="s">
        <v>150</v>
      </c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13"/>
      <c r="ESL1" s="469"/>
      <c r="ESM1" s="469"/>
      <c r="ESN1" s="413" t="s">
        <v>150</v>
      </c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13"/>
      <c r="ETB1" s="469"/>
      <c r="ETC1" s="469"/>
      <c r="ETD1" s="413" t="s">
        <v>150</v>
      </c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13"/>
      <c r="ETR1" s="469"/>
      <c r="ETS1" s="469"/>
      <c r="ETT1" s="413" t="s">
        <v>150</v>
      </c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13"/>
      <c r="EUH1" s="469"/>
      <c r="EUI1" s="469"/>
      <c r="EUJ1" s="413" t="s">
        <v>150</v>
      </c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13"/>
      <c r="EUX1" s="469"/>
      <c r="EUY1" s="469"/>
      <c r="EUZ1" s="413" t="s">
        <v>150</v>
      </c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13"/>
      <c r="EVN1" s="469"/>
      <c r="EVO1" s="469"/>
      <c r="EVP1" s="413" t="s">
        <v>150</v>
      </c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13"/>
      <c r="EWD1" s="469"/>
      <c r="EWE1" s="469"/>
      <c r="EWF1" s="413" t="s">
        <v>150</v>
      </c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13"/>
      <c r="EWT1" s="469"/>
      <c r="EWU1" s="469"/>
      <c r="EWV1" s="413" t="s">
        <v>150</v>
      </c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13"/>
      <c r="EXJ1" s="469"/>
      <c r="EXK1" s="469"/>
      <c r="EXL1" s="413" t="s">
        <v>150</v>
      </c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13"/>
      <c r="EXZ1" s="469"/>
      <c r="EYA1" s="469"/>
      <c r="EYB1" s="413" t="s">
        <v>150</v>
      </c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13"/>
      <c r="EYP1" s="469"/>
      <c r="EYQ1" s="469"/>
      <c r="EYR1" s="413" t="s">
        <v>150</v>
      </c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13"/>
      <c r="EZF1" s="469"/>
      <c r="EZG1" s="469"/>
      <c r="EZH1" s="413" t="s">
        <v>150</v>
      </c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13"/>
      <c r="EZV1" s="469"/>
      <c r="EZW1" s="469"/>
      <c r="EZX1" s="413" t="s">
        <v>150</v>
      </c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13"/>
      <c r="FAL1" s="469"/>
      <c r="FAM1" s="469"/>
      <c r="FAN1" s="413" t="s">
        <v>150</v>
      </c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13"/>
      <c r="FBB1" s="469"/>
      <c r="FBC1" s="469"/>
      <c r="FBD1" s="413" t="s">
        <v>150</v>
      </c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13"/>
      <c r="FBR1" s="469"/>
      <c r="FBS1" s="469"/>
      <c r="FBT1" s="413" t="s">
        <v>150</v>
      </c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13"/>
      <c r="FCH1" s="469"/>
      <c r="FCI1" s="469"/>
      <c r="FCJ1" s="413" t="s">
        <v>150</v>
      </c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13"/>
      <c r="FCX1" s="469"/>
      <c r="FCY1" s="469"/>
      <c r="FCZ1" s="413" t="s">
        <v>150</v>
      </c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13"/>
      <c r="FDN1" s="469"/>
      <c r="FDO1" s="469"/>
      <c r="FDP1" s="413" t="s">
        <v>150</v>
      </c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13"/>
      <c r="FED1" s="469"/>
      <c r="FEE1" s="469"/>
      <c r="FEF1" s="413" t="s">
        <v>150</v>
      </c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13"/>
      <c r="FET1" s="469"/>
      <c r="FEU1" s="469"/>
      <c r="FEV1" s="413" t="s">
        <v>150</v>
      </c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13"/>
      <c r="FFJ1" s="469"/>
      <c r="FFK1" s="469"/>
      <c r="FFL1" s="413" t="s">
        <v>150</v>
      </c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13"/>
      <c r="FFZ1" s="469"/>
      <c r="FGA1" s="469"/>
      <c r="FGB1" s="413" t="s">
        <v>150</v>
      </c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13"/>
      <c r="FGP1" s="469"/>
      <c r="FGQ1" s="469"/>
      <c r="FGR1" s="413" t="s">
        <v>150</v>
      </c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13"/>
      <c r="FHF1" s="469"/>
      <c r="FHG1" s="469"/>
      <c r="FHH1" s="413" t="s">
        <v>150</v>
      </c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13"/>
      <c r="FHV1" s="469"/>
      <c r="FHW1" s="469"/>
      <c r="FHX1" s="413" t="s">
        <v>150</v>
      </c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13"/>
      <c r="FIL1" s="469"/>
      <c r="FIM1" s="469"/>
      <c r="FIN1" s="413" t="s">
        <v>150</v>
      </c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13"/>
      <c r="FJB1" s="469"/>
      <c r="FJC1" s="469"/>
      <c r="FJD1" s="413" t="s">
        <v>150</v>
      </c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13"/>
      <c r="FJR1" s="469"/>
      <c r="FJS1" s="469"/>
      <c r="FJT1" s="413" t="s">
        <v>150</v>
      </c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13"/>
      <c r="FKH1" s="469"/>
      <c r="FKI1" s="469"/>
      <c r="FKJ1" s="413" t="s">
        <v>150</v>
      </c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13"/>
      <c r="FKX1" s="469"/>
      <c r="FKY1" s="469"/>
      <c r="FKZ1" s="413" t="s">
        <v>150</v>
      </c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13"/>
      <c r="FLN1" s="469"/>
      <c r="FLO1" s="469"/>
      <c r="FLP1" s="413" t="s">
        <v>150</v>
      </c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13"/>
      <c r="FMD1" s="469"/>
      <c r="FME1" s="469"/>
      <c r="FMF1" s="413" t="s">
        <v>150</v>
      </c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13"/>
      <c r="FMT1" s="469"/>
      <c r="FMU1" s="469"/>
      <c r="FMV1" s="413" t="s">
        <v>150</v>
      </c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13"/>
      <c r="FNJ1" s="469"/>
      <c r="FNK1" s="469"/>
      <c r="FNL1" s="413" t="s">
        <v>150</v>
      </c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13"/>
      <c r="FNZ1" s="469"/>
      <c r="FOA1" s="469"/>
      <c r="FOB1" s="413" t="s">
        <v>150</v>
      </c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13"/>
      <c r="FOP1" s="469"/>
      <c r="FOQ1" s="469"/>
      <c r="FOR1" s="413" t="s">
        <v>150</v>
      </c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13"/>
      <c r="FPF1" s="469"/>
      <c r="FPG1" s="469"/>
      <c r="FPH1" s="413" t="s">
        <v>150</v>
      </c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13"/>
      <c r="FPV1" s="469"/>
      <c r="FPW1" s="469"/>
      <c r="FPX1" s="413" t="s">
        <v>150</v>
      </c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13"/>
      <c r="FQL1" s="469"/>
      <c r="FQM1" s="469"/>
      <c r="FQN1" s="413" t="s">
        <v>150</v>
      </c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13"/>
      <c r="FRB1" s="469"/>
      <c r="FRC1" s="469"/>
      <c r="FRD1" s="413" t="s">
        <v>150</v>
      </c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13"/>
      <c r="FRR1" s="469"/>
      <c r="FRS1" s="469"/>
      <c r="FRT1" s="413" t="s">
        <v>150</v>
      </c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13"/>
      <c r="FSH1" s="469"/>
      <c r="FSI1" s="469"/>
      <c r="FSJ1" s="413" t="s">
        <v>150</v>
      </c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13"/>
      <c r="FSX1" s="469"/>
      <c r="FSY1" s="469"/>
      <c r="FSZ1" s="413" t="s">
        <v>150</v>
      </c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13"/>
      <c r="FTN1" s="469"/>
      <c r="FTO1" s="469"/>
      <c r="FTP1" s="413" t="s">
        <v>150</v>
      </c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13"/>
      <c r="FUD1" s="469"/>
      <c r="FUE1" s="469"/>
      <c r="FUF1" s="413" t="s">
        <v>150</v>
      </c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13"/>
      <c r="FUT1" s="469"/>
      <c r="FUU1" s="469"/>
      <c r="FUV1" s="413" t="s">
        <v>150</v>
      </c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13"/>
      <c r="FVJ1" s="469"/>
      <c r="FVK1" s="469"/>
      <c r="FVL1" s="413" t="s">
        <v>150</v>
      </c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13"/>
      <c r="FVZ1" s="469"/>
      <c r="FWA1" s="469"/>
      <c r="FWB1" s="413" t="s">
        <v>150</v>
      </c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13"/>
      <c r="FWP1" s="469"/>
      <c r="FWQ1" s="469"/>
      <c r="FWR1" s="413" t="s">
        <v>150</v>
      </c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13"/>
      <c r="FXF1" s="469"/>
      <c r="FXG1" s="469"/>
      <c r="FXH1" s="413" t="s">
        <v>150</v>
      </c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13"/>
      <c r="FXV1" s="469"/>
      <c r="FXW1" s="469"/>
      <c r="FXX1" s="413" t="s">
        <v>150</v>
      </c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13"/>
      <c r="FYL1" s="469"/>
      <c r="FYM1" s="469"/>
      <c r="FYN1" s="413" t="s">
        <v>150</v>
      </c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13"/>
      <c r="FZB1" s="469"/>
      <c r="FZC1" s="469"/>
      <c r="FZD1" s="413" t="s">
        <v>150</v>
      </c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13"/>
      <c r="FZR1" s="469"/>
      <c r="FZS1" s="469"/>
      <c r="FZT1" s="413" t="s">
        <v>150</v>
      </c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13"/>
      <c r="GAH1" s="469"/>
      <c r="GAI1" s="469"/>
      <c r="GAJ1" s="413" t="s">
        <v>150</v>
      </c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13"/>
      <c r="GAX1" s="469"/>
      <c r="GAY1" s="469"/>
      <c r="GAZ1" s="413" t="s">
        <v>150</v>
      </c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13"/>
      <c r="GBN1" s="469"/>
      <c r="GBO1" s="469"/>
      <c r="GBP1" s="413" t="s">
        <v>150</v>
      </c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13"/>
      <c r="GCD1" s="469"/>
      <c r="GCE1" s="469"/>
      <c r="GCF1" s="413" t="s">
        <v>150</v>
      </c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13"/>
      <c r="GCT1" s="469"/>
      <c r="GCU1" s="469"/>
      <c r="GCV1" s="413" t="s">
        <v>150</v>
      </c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13"/>
      <c r="GDJ1" s="469"/>
      <c r="GDK1" s="469"/>
      <c r="GDL1" s="413" t="s">
        <v>150</v>
      </c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13"/>
      <c r="GDZ1" s="469"/>
      <c r="GEA1" s="469"/>
      <c r="GEB1" s="413" t="s">
        <v>150</v>
      </c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13"/>
      <c r="GEP1" s="469"/>
      <c r="GEQ1" s="469"/>
      <c r="GER1" s="413" t="s">
        <v>150</v>
      </c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13"/>
      <c r="GFF1" s="469"/>
      <c r="GFG1" s="469"/>
      <c r="GFH1" s="413" t="s">
        <v>150</v>
      </c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13"/>
      <c r="GFV1" s="469"/>
      <c r="GFW1" s="469"/>
      <c r="GFX1" s="413" t="s">
        <v>150</v>
      </c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13"/>
      <c r="GGL1" s="469"/>
      <c r="GGM1" s="469"/>
      <c r="GGN1" s="413" t="s">
        <v>150</v>
      </c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13"/>
      <c r="GHB1" s="469"/>
      <c r="GHC1" s="469"/>
      <c r="GHD1" s="413" t="s">
        <v>150</v>
      </c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13"/>
      <c r="GHR1" s="469"/>
      <c r="GHS1" s="469"/>
      <c r="GHT1" s="413" t="s">
        <v>150</v>
      </c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13"/>
      <c r="GIH1" s="469"/>
      <c r="GII1" s="469"/>
      <c r="GIJ1" s="413" t="s">
        <v>150</v>
      </c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13"/>
      <c r="GIX1" s="469"/>
      <c r="GIY1" s="469"/>
      <c r="GIZ1" s="413" t="s">
        <v>150</v>
      </c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13"/>
      <c r="GJN1" s="469"/>
      <c r="GJO1" s="469"/>
      <c r="GJP1" s="413" t="s">
        <v>150</v>
      </c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13"/>
      <c r="GKD1" s="469"/>
      <c r="GKE1" s="469"/>
      <c r="GKF1" s="413" t="s">
        <v>150</v>
      </c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13"/>
      <c r="GKT1" s="469"/>
      <c r="GKU1" s="469"/>
      <c r="GKV1" s="413" t="s">
        <v>150</v>
      </c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13"/>
      <c r="GLJ1" s="469"/>
      <c r="GLK1" s="469"/>
      <c r="GLL1" s="413" t="s">
        <v>150</v>
      </c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13"/>
      <c r="GLZ1" s="469"/>
      <c r="GMA1" s="469"/>
      <c r="GMB1" s="413" t="s">
        <v>150</v>
      </c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13"/>
      <c r="GMP1" s="469"/>
      <c r="GMQ1" s="469"/>
      <c r="GMR1" s="413" t="s">
        <v>150</v>
      </c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13"/>
      <c r="GNF1" s="469"/>
      <c r="GNG1" s="469"/>
      <c r="GNH1" s="413" t="s">
        <v>150</v>
      </c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13"/>
      <c r="GNV1" s="469"/>
      <c r="GNW1" s="469"/>
      <c r="GNX1" s="413" t="s">
        <v>150</v>
      </c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13"/>
      <c r="GOL1" s="469"/>
      <c r="GOM1" s="469"/>
      <c r="GON1" s="413" t="s">
        <v>150</v>
      </c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13"/>
      <c r="GPB1" s="469"/>
      <c r="GPC1" s="469"/>
      <c r="GPD1" s="413" t="s">
        <v>150</v>
      </c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13"/>
      <c r="GPR1" s="469"/>
      <c r="GPS1" s="469"/>
      <c r="GPT1" s="413" t="s">
        <v>150</v>
      </c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13"/>
      <c r="GQH1" s="469"/>
      <c r="GQI1" s="469"/>
      <c r="GQJ1" s="413" t="s">
        <v>150</v>
      </c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13"/>
      <c r="GQX1" s="469"/>
      <c r="GQY1" s="469"/>
      <c r="GQZ1" s="413" t="s">
        <v>150</v>
      </c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13"/>
      <c r="GRN1" s="469"/>
      <c r="GRO1" s="469"/>
      <c r="GRP1" s="413" t="s">
        <v>150</v>
      </c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13"/>
      <c r="GSD1" s="469"/>
      <c r="GSE1" s="469"/>
      <c r="GSF1" s="413" t="s">
        <v>150</v>
      </c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13"/>
      <c r="GST1" s="469"/>
      <c r="GSU1" s="469"/>
      <c r="GSV1" s="413" t="s">
        <v>150</v>
      </c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13"/>
      <c r="GTJ1" s="469"/>
      <c r="GTK1" s="469"/>
      <c r="GTL1" s="413" t="s">
        <v>150</v>
      </c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13"/>
      <c r="GTZ1" s="469"/>
      <c r="GUA1" s="469"/>
      <c r="GUB1" s="413" t="s">
        <v>150</v>
      </c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13"/>
      <c r="GUP1" s="469"/>
      <c r="GUQ1" s="469"/>
      <c r="GUR1" s="413" t="s">
        <v>150</v>
      </c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13"/>
      <c r="GVF1" s="469"/>
      <c r="GVG1" s="469"/>
      <c r="GVH1" s="413" t="s">
        <v>150</v>
      </c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13"/>
      <c r="GVV1" s="469"/>
      <c r="GVW1" s="469"/>
      <c r="GVX1" s="413" t="s">
        <v>150</v>
      </c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13"/>
      <c r="GWL1" s="469"/>
      <c r="GWM1" s="469"/>
      <c r="GWN1" s="413" t="s">
        <v>150</v>
      </c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13"/>
      <c r="GXB1" s="469"/>
      <c r="GXC1" s="469"/>
      <c r="GXD1" s="413" t="s">
        <v>150</v>
      </c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13"/>
      <c r="GXR1" s="469"/>
      <c r="GXS1" s="469"/>
      <c r="GXT1" s="413" t="s">
        <v>150</v>
      </c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13"/>
      <c r="GYH1" s="469"/>
      <c r="GYI1" s="469"/>
      <c r="GYJ1" s="413" t="s">
        <v>150</v>
      </c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13"/>
      <c r="GYX1" s="469"/>
      <c r="GYY1" s="469"/>
      <c r="GYZ1" s="413" t="s">
        <v>150</v>
      </c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13"/>
      <c r="GZN1" s="469"/>
      <c r="GZO1" s="469"/>
      <c r="GZP1" s="413" t="s">
        <v>150</v>
      </c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13"/>
      <c r="HAD1" s="469"/>
      <c r="HAE1" s="469"/>
      <c r="HAF1" s="413" t="s">
        <v>150</v>
      </c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13"/>
      <c r="HAT1" s="469"/>
      <c r="HAU1" s="469"/>
      <c r="HAV1" s="413" t="s">
        <v>150</v>
      </c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13"/>
      <c r="HBJ1" s="469"/>
      <c r="HBK1" s="469"/>
      <c r="HBL1" s="413" t="s">
        <v>150</v>
      </c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13"/>
      <c r="HBZ1" s="469"/>
      <c r="HCA1" s="469"/>
      <c r="HCB1" s="413" t="s">
        <v>150</v>
      </c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13"/>
      <c r="HCP1" s="469"/>
      <c r="HCQ1" s="469"/>
      <c r="HCR1" s="413" t="s">
        <v>150</v>
      </c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13"/>
      <c r="HDF1" s="469"/>
      <c r="HDG1" s="469"/>
      <c r="HDH1" s="413" t="s">
        <v>150</v>
      </c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13"/>
      <c r="HDV1" s="469"/>
      <c r="HDW1" s="469"/>
      <c r="HDX1" s="413" t="s">
        <v>150</v>
      </c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13"/>
      <c r="HEL1" s="469"/>
      <c r="HEM1" s="469"/>
      <c r="HEN1" s="413" t="s">
        <v>150</v>
      </c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13"/>
      <c r="HFB1" s="469"/>
      <c r="HFC1" s="469"/>
      <c r="HFD1" s="413" t="s">
        <v>150</v>
      </c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13"/>
      <c r="HFR1" s="469"/>
      <c r="HFS1" s="469"/>
      <c r="HFT1" s="413" t="s">
        <v>150</v>
      </c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13"/>
      <c r="HGH1" s="469"/>
      <c r="HGI1" s="469"/>
      <c r="HGJ1" s="413" t="s">
        <v>150</v>
      </c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13"/>
      <c r="HGX1" s="469"/>
      <c r="HGY1" s="469"/>
      <c r="HGZ1" s="413" t="s">
        <v>150</v>
      </c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13"/>
      <c r="HHN1" s="469"/>
      <c r="HHO1" s="469"/>
      <c r="HHP1" s="413" t="s">
        <v>150</v>
      </c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13"/>
      <c r="HID1" s="469"/>
      <c r="HIE1" s="469"/>
      <c r="HIF1" s="413" t="s">
        <v>150</v>
      </c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13"/>
      <c r="HIT1" s="469"/>
      <c r="HIU1" s="469"/>
      <c r="HIV1" s="413" t="s">
        <v>150</v>
      </c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13"/>
      <c r="HJJ1" s="469"/>
      <c r="HJK1" s="469"/>
      <c r="HJL1" s="413" t="s">
        <v>150</v>
      </c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13"/>
      <c r="HJZ1" s="469"/>
      <c r="HKA1" s="469"/>
      <c r="HKB1" s="413" t="s">
        <v>150</v>
      </c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13"/>
      <c r="HKP1" s="469"/>
      <c r="HKQ1" s="469"/>
      <c r="HKR1" s="413" t="s">
        <v>150</v>
      </c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13"/>
      <c r="HLF1" s="469"/>
      <c r="HLG1" s="469"/>
      <c r="HLH1" s="413" t="s">
        <v>150</v>
      </c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13"/>
      <c r="HLV1" s="469"/>
      <c r="HLW1" s="469"/>
      <c r="HLX1" s="413" t="s">
        <v>150</v>
      </c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13"/>
      <c r="HML1" s="469"/>
      <c r="HMM1" s="469"/>
      <c r="HMN1" s="413" t="s">
        <v>150</v>
      </c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13"/>
      <c r="HNB1" s="469"/>
      <c r="HNC1" s="469"/>
      <c r="HND1" s="413" t="s">
        <v>150</v>
      </c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13"/>
      <c r="HNR1" s="469"/>
      <c r="HNS1" s="469"/>
      <c r="HNT1" s="413" t="s">
        <v>150</v>
      </c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13"/>
      <c r="HOH1" s="469"/>
      <c r="HOI1" s="469"/>
      <c r="HOJ1" s="413" t="s">
        <v>150</v>
      </c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13"/>
      <c r="HOX1" s="469"/>
      <c r="HOY1" s="469"/>
      <c r="HOZ1" s="413" t="s">
        <v>150</v>
      </c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13"/>
      <c r="HPN1" s="469"/>
      <c r="HPO1" s="469"/>
      <c r="HPP1" s="413" t="s">
        <v>150</v>
      </c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13"/>
      <c r="HQD1" s="469"/>
      <c r="HQE1" s="469"/>
      <c r="HQF1" s="413" t="s">
        <v>150</v>
      </c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13"/>
      <c r="HQT1" s="469"/>
      <c r="HQU1" s="469"/>
      <c r="HQV1" s="413" t="s">
        <v>150</v>
      </c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13"/>
      <c r="HRJ1" s="469"/>
      <c r="HRK1" s="469"/>
      <c r="HRL1" s="413" t="s">
        <v>150</v>
      </c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13"/>
      <c r="HRZ1" s="469"/>
      <c r="HSA1" s="469"/>
      <c r="HSB1" s="413" t="s">
        <v>150</v>
      </c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13"/>
      <c r="HSP1" s="469"/>
      <c r="HSQ1" s="469"/>
      <c r="HSR1" s="413" t="s">
        <v>150</v>
      </c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13"/>
      <c r="HTF1" s="469"/>
      <c r="HTG1" s="469"/>
      <c r="HTH1" s="413" t="s">
        <v>150</v>
      </c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13"/>
      <c r="HTV1" s="469"/>
      <c r="HTW1" s="469"/>
      <c r="HTX1" s="413" t="s">
        <v>150</v>
      </c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13"/>
      <c r="HUL1" s="469"/>
      <c r="HUM1" s="469"/>
      <c r="HUN1" s="413" t="s">
        <v>150</v>
      </c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13"/>
      <c r="HVB1" s="469"/>
      <c r="HVC1" s="469"/>
      <c r="HVD1" s="413" t="s">
        <v>150</v>
      </c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13"/>
      <c r="HVR1" s="469"/>
      <c r="HVS1" s="469"/>
      <c r="HVT1" s="413" t="s">
        <v>150</v>
      </c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13"/>
      <c r="HWH1" s="469"/>
      <c r="HWI1" s="469"/>
      <c r="HWJ1" s="413" t="s">
        <v>150</v>
      </c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13"/>
      <c r="HWX1" s="469"/>
      <c r="HWY1" s="469"/>
      <c r="HWZ1" s="413" t="s">
        <v>150</v>
      </c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13"/>
      <c r="HXN1" s="469"/>
      <c r="HXO1" s="469"/>
      <c r="HXP1" s="413" t="s">
        <v>150</v>
      </c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13"/>
      <c r="HYD1" s="469"/>
      <c r="HYE1" s="469"/>
      <c r="HYF1" s="413" t="s">
        <v>150</v>
      </c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13"/>
      <c r="HYT1" s="469"/>
      <c r="HYU1" s="469"/>
      <c r="HYV1" s="413" t="s">
        <v>150</v>
      </c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13"/>
      <c r="HZJ1" s="469"/>
      <c r="HZK1" s="469"/>
      <c r="HZL1" s="413" t="s">
        <v>150</v>
      </c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13"/>
      <c r="HZZ1" s="469"/>
      <c r="IAA1" s="469"/>
      <c r="IAB1" s="413" t="s">
        <v>150</v>
      </c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13"/>
      <c r="IAP1" s="469"/>
      <c r="IAQ1" s="469"/>
      <c r="IAR1" s="413" t="s">
        <v>150</v>
      </c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13"/>
      <c r="IBF1" s="469"/>
      <c r="IBG1" s="469"/>
      <c r="IBH1" s="413" t="s">
        <v>150</v>
      </c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13"/>
      <c r="IBV1" s="469"/>
      <c r="IBW1" s="469"/>
      <c r="IBX1" s="413" t="s">
        <v>150</v>
      </c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13"/>
      <c r="ICL1" s="469"/>
      <c r="ICM1" s="469"/>
      <c r="ICN1" s="413" t="s">
        <v>150</v>
      </c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13"/>
      <c r="IDB1" s="469"/>
      <c r="IDC1" s="469"/>
      <c r="IDD1" s="413" t="s">
        <v>150</v>
      </c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13"/>
      <c r="IDR1" s="469"/>
      <c r="IDS1" s="469"/>
      <c r="IDT1" s="413" t="s">
        <v>150</v>
      </c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13"/>
      <c r="IEH1" s="469"/>
      <c r="IEI1" s="469"/>
      <c r="IEJ1" s="413" t="s">
        <v>150</v>
      </c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13"/>
      <c r="IEX1" s="469"/>
      <c r="IEY1" s="469"/>
      <c r="IEZ1" s="413" t="s">
        <v>150</v>
      </c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13"/>
      <c r="IFN1" s="469"/>
      <c r="IFO1" s="469"/>
      <c r="IFP1" s="413" t="s">
        <v>150</v>
      </c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13"/>
      <c r="IGD1" s="469"/>
      <c r="IGE1" s="469"/>
      <c r="IGF1" s="413" t="s">
        <v>150</v>
      </c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13"/>
      <c r="IGT1" s="469"/>
      <c r="IGU1" s="469"/>
      <c r="IGV1" s="413" t="s">
        <v>150</v>
      </c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13"/>
      <c r="IHJ1" s="469"/>
      <c r="IHK1" s="469"/>
      <c r="IHL1" s="413" t="s">
        <v>150</v>
      </c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13"/>
      <c r="IHZ1" s="469"/>
      <c r="IIA1" s="469"/>
      <c r="IIB1" s="413" t="s">
        <v>150</v>
      </c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13"/>
      <c r="IIP1" s="469"/>
      <c r="IIQ1" s="469"/>
      <c r="IIR1" s="413" t="s">
        <v>150</v>
      </c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13"/>
      <c r="IJF1" s="469"/>
      <c r="IJG1" s="469"/>
      <c r="IJH1" s="413" t="s">
        <v>150</v>
      </c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13"/>
      <c r="IJV1" s="469"/>
      <c r="IJW1" s="469"/>
      <c r="IJX1" s="413" t="s">
        <v>150</v>
      </c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13"/>
      <c r="IKL1" s="469"/>
      <c r="IKM1" s="469"/>
      <c r="IKN1" s="413" t="s">
        <v>150</v>
      </c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13"/>
      <c r="ILB1" s="469"/>
      <c r="ILC1" s="469"/>
      <c r="ILD1" s="413" t="s">
        <v>150</v>
      </c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13"/>
      <c r="ILR1" s="469"/>
      <c r="ILS1" s="469"/>
      <c r="ILT1" s="413" t="s">
        <v>150</v>
      </c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13"/>
      <c r="IMH1" s="469"/>
      <c r="IMI1" s="469"/>
      <c r="IMJ1" s="413" t="s">
        <v>150</v>
      </c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13"/>
      <c r="IMX1" s="469"/>
      <c r="IMY1" s="469"/>
      <c r="IMZ1" s="413" t="s">
        <v>150</v>
      </c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13"/>
      <c r="INN1" s="469"/>
      <c r="INO1" s="469"/>
      <c r="INP1" s="413" t="s">
        <v>150</v>
      </c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13"/>
      <c r="IOD1" s="469"/>
      <c r="IOE1" s="469"/>
      <c r="IOF1" s="413" t="s">
        <v>150</v>
      </c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13"/>
      <c r="IOT1" s="469"/>
      <c r="IOU1" s="469"/>
      <c r="IOV1" s="413" t="s">
        <v>150</v>
      </c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13"/>
      <c r="IPJ1" s="469"/>
      <c r="IPK1" s="469"/>
      <c r="IPL1" s="413" t="s">
        <v>150</v>
      </c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13"/>
      <c r="IPZ1" s="469"/>
      <c r="IQA1" s="469"/>
      <c r="IQB1" s="413" t="s">
        <v>150</v>
      </c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13"/>
      <c r="IQP1" s="469"/>
      <c r="IQQ1" s="469"/>
      <c r="IQR1" s="413" t="s">
        <v>150</v>
      </c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13"/>
      <c r="IRF1" s="469"/>
      <c r="IRG1" s="469"/>
      <c r="IRH1" s="413" t="s">
        <v>150</v>
      </c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13"/>
      <c r="IRV1" s="469"/>
      <c r="IRW1" s="469"/>
      <c r="IRX1" s="413" t="s">
        <v>150</v>
      </c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13"/>
      <c r="ISL1" s="469"/>
      <c r="ISM1" s="469"/>
      <c r="ISN1" s="413" t="s">
        <v>150</v>
      </c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13"/>
      <c r="ITB1" s="469"/>
      <c r="ITC1" s="469"/>
      <c r="ITD1" s="413" t="s">
        <v>150</v>
      </c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13"/>
      <c r="ITR1" s="469"/>
      <c r="ITS1" s="469"/>
      <c r="ITT1" s="413" t="s">
        <v>150</v>
      </c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13"/>
      <c r="IUH1" s="469"/>
      <c r="IUI1" s="469"/>
      <c r="IUJ1" s="413" t="s">
        <v>150</v>
      </c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13"/>
      <c r="IUX1" s="469"/>
      <c r="IUY1" s="469"/>
      <c r="IUZ1" s="413" t="s">
        <v>150</v>
      </c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13"/>
      <c r="IVN1" s="469"/>
      <c r="IVO1" s="469"/>
      <c r="IVP1" s="413" t="s">
        <v>150</v>
      </c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13"/>
      <c r="IWD1" s="469"/>
      <c r="IWE1" s="469"/>
      <c r="IWF1" s="413" t="s">
        <v>150</v>
      </c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13"/>
      <c r="IWT1" s="469"/>
      <c r="IWU1" s="469"/>
      <c r="IWV1" s="413" t="s">
        <v>150</v>
      </c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13"/>
      <c r="IXJ1" s="469"/>
      <c r="IXK1" s="469"/>
      <c r="IXL1" s="413" t="s">
        <v>150</v>
      </c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13"/>
      <c r="IXZ1" s="469"/>
      <c r="IYA1" s="469"/>
      <c r="IYB1" s="413" t="s">
        <v>150</v>
      </c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13"/>
      <c r="IYP1" s="469"/>
      <c r="IYQ1" s="469"/>
      <c r="IYR1" s="413" t="s">
        <v>150</v>
      </c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13"/>
      <c r="IZF1" s="469"/>
      <c r="IZG1" s="469"/>
      <c r="IZH1" s="413" t="s">
        <v>150</v>
      </c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13"/>
      <c r="IZV1" s="469"/>
      <c r="IZW1" s="469"/>
      <c r="IZX1" s="413" t="s">
        <v>150</v>
      </c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13"/>
      <c r="JAL1" s="469"/>
      <c r="JAM1" s="469"/>
      <c r="JAN1" s="413" t="s">
        <v>150</v>
      </c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13"/>
      <c r="JBB1" s="469"/>
      <c r="JBC1" s="469"/>
      <c r="JBD1" s="413" t="s">
        <v>150</v>
      </c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13"/>
      <c r="JBR1" s="469"/>
      <c r="JBS1" s="469"/>
      <c r="JBT1" s="413" t="s">
        <v>150</v>
      </c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13"/>
      <c r="JCH1" s="469"/>
      <c r="JCI1" s="469"/>
      <c r="JCJ1" s="413" t="s">
        <v>150</v>
      </c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13"/>
      <c r="JCX1" s="469"/>
      <c r="JCY1" s="469"/>
      <c r="JCZ1" s="413" t="s">
        <v>150</v>
      </c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13"/>
      <c r="JDN1" s="469"/>
      <c r="JDO1" s="469"/>
      <c r="JDP1" s="413" t="s">
        <v>150</v>
      </c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13"/>
      <c r="JED1" s="469"/>
      <c r="JEE1" s="469"/>
      <c r="JEF1" s="413" t="s">
        <v>150</v>
      </c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13"/>
      <c r="JET1" s="469"/>
      <c r="JEU1" s="469"/>
      <c r="JEV1" s="413" t="s">
        <v>150</v>
      </c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13"/>
      <c r="JFJ1" s="469"/>
      <c r="JFK1" s="469"/>
      <c r="JFL1" s="413" t="s">
        <v>150</v>
      </c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13"/>
      <c r="JFZ1" s="469"/>
      <c r="JGA1" s="469"/>
      <c r="JGB1" s="413" t="s">
        <v>150</v>
      </c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13"/>
      <c r="JGP1" s="469"/>
      <c r="JGQ1" s="469"/>
      <c r="JGR1" s="413" t="s">
        <v>150</v>
      </c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13"/>
      <c r="JHF1" s="469"/>
      <c r="JHG1" s="469"/>
      <c r="JHH1" s="413" t="s">
        <v>150</v>
      </c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13"/>
      <c r="JHV1" s="469"/>
      <c r="JHW1" s="469"/>
      <c r="JHX1" s="413" t="s">
        <v>150</v>
      </c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13"/>
      <c r="JIL1" s="469"/>
      <c r="JIM1" s="469"/>
      <c r="JIN1" s="413" t="s">
        <v>150</v>
      </c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13"/>
      <c r="JJB1" s="469"/>
      <c r="JJC1" s="469"/>
      <c r="JJD1" s="413" t="s">
        <v>150</v>
      </c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13"/>
      <c r="JJR1" s="469"/>
      <c r="JJS1" s="469"/>
      <c r="JJT1" s="413" t="s">
        <v>150</v>
      </c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13"/>
      <c r="JKH1" s="469"/>
      <c r="JKI1" s="469"/>
      <c r="JKJ1" s="413" t="s">
        <v>150</v>
      </c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13"/>
      <c r="JKX1" s="469"/>
      <c r="JKY1" s="469"/>
      <c r="JKZ1" s="413" t="s">
        <v>150</v>
      </c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13"/>
      <c r="JLN1" s="469"/>
      <c r="JLO1" s="469"/>
      <c r="JLP1" s="413" t="s">
        <v>150</v>
      </c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13"/>
      <c r="JMD1" s="469"/>
      <c r="JME1" s="469"/>
      <c r="JMF1" s="413" t="s">
        <v>150</v>
      </c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13"/>
      <c r="JMT1" s="469"/>
      <c r="JMU1" s="469"/>
      <c r="JMV1" s="413" t="s">
        <v>150</v>
      </c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13"/>
      <c r="JNJ1" s="469"/>
      <c r="JNK1" s="469"/>
      <c r="JNL1" s="413" t="s">
        <v>150</v>
      </c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13"/>
      <c r="JNZ1" s="469"/>
      <c r="JOA1" s="469"/>
      <c r="JOB1" s="413" t="s">
        <v>150</v>
      </c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13"/>
      <c r="JOP1" s="469"/>
      <c r="JOQ1" s="469"/>
      <c r="JOR1" s="413" t="s">
        <v>150</v>
      </c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13"/>
      <c r="JPF1" s="469"/>
      <c r="JPG1" s="469"/>
      <c r="JPH1" s="413" t="s">
        <v>150</v>
      </c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13"/>
      <c r="JPV1" s="469"/>
      <c r="JPW1" s="469"/>
      <c r="JPX1" s="413" t="s">
        <v>150</v>
      </c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13"/>
      <c r="JQL1" s="469"/>
      <c r="JQM1" s="469"/>
      <c r="JQN1" s="413" t="s">
        <v>150</v>
      </c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13"/>
      <c r="JRB1" s="469"/>
      <c r="JRC1" s="469"/>
      <c r="JRD1" s="413" t="s">
        <v>150</v>
      </c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13"/>
      <c r="JRR1" s="469"/>
      <c r="JRS1" s="469"/>
      <c r="JRT1" s="413" t="s">
        <v>150</v>
      </c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13"/>
      <c r="JSH1" s="469"/>
      <c r="JSI1" s="469"/>
      <c r="JSJ1" s="413" t="s">
        <v>150</v>
      </c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13"/>
      <c r="JSX1" s="469"/>
      <c r="JSY1" s="469"/>
      <c r="JSZ1" s="413" t="s">
        <v>150</v>
      </c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13"/>
      <c r="JTN1" s="469"/>
      <c r="JTO1" s="469"/>
      <c r="JTP1" s="413" t="s">
        <v>150</v>
      </c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13"/>
      <c r="JUD1" s="469"/>
      <c r="JUE1" s="469"/>
      <c r="JUF1" s="413" t="s">
        <v>150</v>
      </c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13"/>
      <c r="JUT1" s="469"/>
      <c r="JUU1" s="469"/>
      <c r="JUV1" s="413" t="s">
        <v>150</v>
      </c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13"/>
      <c r="JVJ1" s="469"/>
      <c r="JVK1" s="469"/>
      <c r="JVL1" s="413" t="s">
        <v>150</v>
      </c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13"/>
      <c r="JVZ1" s="469"/>
      <c r="JWA1" s="469"/>
      <c r="JWB1" s="413" t="s">
        <v>150</v>
      </c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13"/>
      <c r="JWP1" s="469"/>
      <c r="JWQ1" s="469"/>
      <c r="JWR1" s="413" t="s">
        <v>150</v>
      </c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13"/>
      <c r="JXF1" s="469"/>
      <c r="JXG1" s="469"/>
      <c r="JXH1" s="413" t="s">
        <v>150</v>
      </c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13"/>
      <c r="JXV1" s="469"/>
      <c r="JXW1" s="469"/>
      <c r="JXX1" s="413" t="s">
        <v>150</v>
      </c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13"/>
      <c r="JYL1" s="469"/>
      <c r="JYM1" s="469"/>
      <c r="JYN1" s="413" t="s">
        <v>150</v>
      </c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13"/>
      <c r="JZB1" s="469"/>
      <c r="JZC1" s="469"/>
      <c r="JZD1" s="413" t="s">
        <v>150</v>
      </c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13"/>
      <c r="JZR1" s="469"/>
      <c r="JZS1" s="469"/>
      <c r="JZT1" s="413" t="s">
        <v>150</v>
      </c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13"/>
      <c r="KAH1" s="469"/>
      <c r="KAI1" s="469"/>
      <c r="KAJ1" s="413" t="s">
        <v>150</v>
      </c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13"/>
      <c r="KAX1" s="469"/>
      <c r="KAY1" s="469"/>
      <c r="KAZ1" s="413" t="s">
        <v>150</v>
      </c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13"/>
      <c r="KBN1" s="469"/>
      <c r="KBO1" s="469"/>
      <c r="KBP1" s="413" t="s">
        <v>150</v>
      </c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13"/>
      <c r="KCD1" s="469"/>
      <c r="KCE1" s="469"/>
      <c r="KCF1" s="413" t="s">
        <v>150</v>
      </c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13"/>
      <c r="KCT1" s="469"/>
      <c r="KCU1" s="469"/>
      <c r="KCV1" s="413" t="s">
        <v>150</v>
      </c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13"/>
      <c r="KDJ1" s="469"/>
      <c r="KDK1" s="469"/>
      <c r="KDL1" s="413" t="s">
        <v>150</v>
      </c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13"/>
      <c r="KDZ1" s="469"/>
      <c r="KEA1" s="469"/>
      <c r="KEB1" s="413" t="s">
        <v>150</v>
      </c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13"/>
      <c r="KEP1" s="469"/>
      <c r="KEQ1" s="469"/>
      <c r="KER1" s="413" t="s">
        <v>150</v>
      </c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13"/>
      <c r="KFF1" s="469"/>
      <c r="KFG1" s="469"/>
      <c r="KFH1" s="413" t="s">
        <v>150</v>
      </c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13"/>
      <c r="KFV1" s="469"/>
      <c r="KFW1" s="469"/>
      <c r="KFX1" s="413" t="s">
        <v>150</v>
      </c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13"/>
      <c r="KGL1" s="469"/>
      <c r="KGM1" s="469"/>
      <c r="KGN1" s="413" t="s">
        <v>150</v>
      </c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13"/>
      <c r="KHB1" s="469"/>
      <c r="KHC1" s="469"/>
      <c r="KHD1" s="413" t="s">
        <v>150</v>
      </c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13"/>
      <c r="KHR1" s="469"/>
      <c r="KHS1" s="469"/>
      <c r="KHT1" s="413" t="s">
        <v>150</v>
      </c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13"/>
      <c r="KIH1" s="469"/>
      <c r="KII1" s="469"/>
      <c r="KIJ1" s="413" t="s">
        <v>150</v>
      </c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13"/>
      <c r="KIX1" s="469"/>
      <c r="KIY1" s="469"/>
      <c r="KIZ1" s="413" t="s">
        <v>150</v>
      </c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13"/>
      <c r="KJN1" s="469"/>
      <c r="KJO1" s="469"/>
      <c r="KJP1" s="413" t="s">
        <v>150</v>
      </c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13"/>
      <c r="KKD1" s="469"/>
      <c r="KKE1" s="469"/>
      <c r="KKF1" s="413" t="s">
        <v>150</v>
      </c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13"/>
      <c r="KKT1" s="469"/>
      <c r="KKU1" s="469"/>
      <c r="KKV1" s="413" t="s">
        <v>150</v>
      </c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13"/>
      <c r="KLJ1" s="469"/>
      <c r="KLK1" s="469"/>
      <c r="KLL1" s="413" t="s">
        <v>150</v>
      </c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13"/>
      <c r="KLZ1" s="469"/>
      <c r="KMA1" s="469"/>
      <c r="KMB1" s="413" t="s">
        <v>150</v>
      </c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13"/>
      <c r="KMP1" s="469"/>
      <c r="KMQ1" s="469"/>
      <c r="KMR1" s="413" t="s">
        <v>150</v>
      </c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13"/>
      <c r="KNF1" s="469"/>
      <c r="KNG1" s="469"/>
      <c r="KNH1" s="413" t="s">
        <v>150</v>
      </c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13"/>
      <c r="KNV1" s="469"/>
      <c r="KNW1" s="469"/>
      <c r="KNX1" s="413" t="s">
        <v>150</v>
      </c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13"/>
      <c r="KOL1" s="469"/>
      <c r="KOM1" s="469"/>
      <c r="KON1" s="413" t="s">
        <v>150</v>
      </c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13"/>
      <c r="KPB1" s="469"/>
      <c r="KPC1" s="469"/>
      <c r="KPD1" s="413" t="s">
        <v>150</v>
      </c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13"/>
      <c r="KPR1" s="469"/>
      <c r="KPS1" s="469"/>
      <c r="KPT1" s="413" t="s">
        <v>150</v>
      </c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13"/>
      <c r="KQH1" s="469"/>
      <c r="KQI1" s="469"/>
      <c r="KQJ1" s="413" t="s">
        <v>150</v>
      </c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13"/>
      <c r="KQX1" s="469"/>
      <c r="KQY1" s="469"/>
      <c r="KQZ1" s="413" t="s">
        <v>150</v>
      </c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13"/>
      <c r="KRN1" s="469"/>
      <c r="KRO1" s="469"/>
      <c r="KRP1" s="413" t="s">
        <v>150</v>
      </c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13"/>
      <c r="KSD1" s="469"/>
      <c r="KSE1" s="469"/>
      <c r="KSF1" s="413" t="s">
        <v>150</v>
      </c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13"/>
      <c r="KST1" s="469"/>
      <c r="KSU1" s="469"/>
      <c r="KSV1" s="413" t="s">
        <v>150</v>
      </c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13"/>
      <c r="KTJ1" s="469"/>
      <c r="KTK1" s="469"/>
      <c r="KTL1" s="413" t="s">
        <v>150</v>
      </c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13"/>
      <c r="KTZ1" s="469"/>
      <c r="KUA1" s="469"/>
      <c r="KUB1" s="413" t="s">
        <v>150</v>
      </c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13"/>
      <c r="KUP1" s="469"/>
      <c r="KUQ1" s="469"/>
      <c r="KUR1" s="413" t="s">
        <v>150</v>
      </c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13"/>
      <c r="KVF1" s="469"/>
      <c r="KVG1" s="469"/>
      <c r="KVH1" s="413" t="s">
        <v>150</v>
      </c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13"/>
      <c r="KVV1" s="469"/>
      <c r="KVW1" s="469"/>
      <c r="KVX1" s="413" t="s">
        <v>150</v>
      </c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13"/>
      <c r="KWL1" s="469"/>
      <c r="KWM1" s="469"/>
      <c r="KWN1" s="413" t="s">
        <v>150</v>
      </c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13"/>
      <c r="KXB1" s="469"/>
      <c r="KXC1" s="469"/>
      <c r="KXD1" s="413" t="s">
        <v>150</v>
      </c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13"/>
      <c r="KXR1" s="469"/>
      <c r="KXS1" s="469"/>
      <c r="KXT1" s="413" t="s">
        <v>150</v>
      </c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13"/>
      <c r="KYH1" s="469"/>
      <c r="KYI1" s="469"/>
      <c r="KYJ1" s="413" t="s">
        <v>150</v>
      </c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13"/>
      <c r="KYX1" s="469"/>
      <c r="KYY1" s="469"/>
      <c r="KYZ1" s="413" t="s">
        <v>150</v>
      </c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13"/>
      <c r="KZN1" s="469"/>
      <c r="KZO1" s="469"/>
      <c r="KZP1" s="413" t="s">
        <v>150</v>
      </c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13"/>
      <c r="LAD1" s="469"/>
      <c r="LAE1" s="469"/>
      <c r="LAF1" s="413" t="s">
        <v>150</v>
      </c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13"/>
      <c r="LAT1" s="469"/>
      <c r="LAU1" s="469"/>
      <c r="LAV1" s="413" t="s">
        <v>150</v>
      </c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13"/>
      <c r="LBJ1" s="469"/>
      <c r="LBK1" s="469"/>
      <c r="LBL1" s="413" t="s">
        <v>150</v>
      </c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13"/>
      <c r="LBZ1" s="469"/>
      <c r="LCA1" s="469"/>
      <c r="LCB1" s="413" t="s">
        <v>150</v>
      </c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13"/>
      <c r="LCP1" s="469"/>
      <c r="LCQ1" s="469"/>
      <c r="LCR1" s="413" t="s">
        <v>150</v>
      </c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13"/>
      <c r="LDF1" s="469"/>
      <c r="LDG1" s="469"/>
      <c r="LDH1" s="413" t="s">
        <v>150</v>
      </c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13"/>
      <c r="LDV1" s="469"/>
      <c r="LDW1" s="469"/>
      <c r="LDX1" s="413" t="s">
        <v>150</v>
      </c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13"/>
      <c r="LEL1" s="469"/>
      <c r="LEM1" s="469"/>
      <c r="LEN1" s="413" t="s">
        <v>150</v>
      </c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13"/>
      <c r="LFB1" s="469"/>
      <c r="LFC1" s="469"/>
      <c r="LFD1" s="413" t="s">
        <v>150</v>
      </c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13"/>
      <c r="LFR1" s="469"/>
      <c r="LFS1" s="469"/>
      <c r="LFT1" s="413" t="s">
        <v>150</v>
      </c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13"/>
      <c r="LGH1" s="469"/>
      <c r="LGI1" s="469"/>
      <c r="LGJ1" s="413" t="s">
        <v>150</v>
      </c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13"/>
      <c r="LGX1" s="469"/>
      <c r="LGY1" s="469"/>
      <c r="LGZ1" s="413" t="s">
        <v>150</v>
      </c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13"/>
      <c r="LHN1" s="469"/>
      <c r="LHO1" s="469"/>
      <c r="LHP1" s="413" t="s">
        <v>150</v>
      </c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13"/>
      <c r="LID1" s="469"/>
      <c r="LIE1" s="469"/>
      <c r="LIF1" s="413" t="s">
        <v>150</v>
      </c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13"/>
      <c r="LIT1" s="469"/>
      <c r="LIU1" s="469"/>
      <c r="LIV1" s="413" t="s">
        <v>150</v>
      </c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13"/>
      <c r="LJJ1" s="469"/>
      <c r="LJK1" s="469"/>
      <c r="LJL1" s="413" t="s">
        <v>150</v>
      </c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13"/>
      <c r="LJZ1" s="469"/>
      <c r="LKA1" s="469"/>
      <c r="LKB1" s="413" t="s">
        <v>150</v>
      </c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13"/>
      <c r="LKP1" s="469"/>
      <c r="LKQ1" s="469"/>
      <c r="LKR1" s="413" t="s">
        <v>150</v>
      </c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13"/>
      <c r="LLF1" s="469"/>
      <c r="LLG1" s="469"/>
      <c r="LLH1" s="413" t="s">
        <v>150</v>
      </c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13"/>
      <c r="LLV1" s="469"/>
      <c r="LLW1" s="469"/>
      <c r="LLX1" s="413" t="s">
        <v>150</v>
      </c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13"/>
      <c r="LML1" s="469"/>
      <c r="LMM1" s="469"/>
      <c r="LMN1" s="413" t="s">
        <v>150</v>
      </c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13"/>
      <c r="LNB1" s="469"/>
      <c r="LNC1" s="469"/>
      <c r="LND1" s="413" t="s">
        <v>150</v>
      </c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13"/>
      <c r="LNR1" s="469"/>
      <c r="LNS1" s="469"/>
      <c r="LNT1" s="413" t="s">
        <v>150</v>
      </c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13"/>
      <c r="LOH1" s="469"/>
      <c r="LOI1" s="469"/>
      <c r="LOJ1" s="413" t="s">
        <v>150</v>
      </c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13"/>
      <c r="LOX1" s="469"/>
      <c r="LOY1" s="469"/>
      <c r="LOZ1" s="413" t="s">
        <v>150</v>
      </c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13"/>
      <c r="LPN1" s="469"/>
      <c r="LPO1" s="469"/>
      <c r="LPP1" s="413" t="s">
        <v>150</v>
      </c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13"/>
      <c r="LQD1" s="469"/>
      <c r="LQE1" s="469"/>
      <c r="LQF1" s="413" t="s">
        <v>150</v>
      </c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13"/>
      <c r="LQT1" s="469"/>
      <c r="LQU1" s="469"/>
      <c r="LQV1" s="413" t="s">
        <v>150</v>
      </c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13"/>
      <c r="LRJ1" s="469"/>
      <c r="LRK1" s="469"/>
      <c r="LRL1" s="413" t="s">
        <v>150</v>
      </c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13"/>
      <c r="LRZ1" s="469"/>
      <c r="LSA1" s="469"/>
      <c r="LSB1" s="413" t="s">
        <v>150</v>
      </c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13"/>
      <c r="LSP1" s="469"/>
      <c r="LSQ1" s="469"/>
      <c r="LSR1" s="413" t="s">
        <v>150</v>
      </c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13"/>
      <c r="LTF1" s="469"/>
      <c r="LTG1" s="469"/>
      <c r="LTH1" s="413" t="s">
        <v>150</v>
      </c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13"/>
      <c r="LTV1" s="469"/>
      <c r="LTW1" s="469"/>
      <c r="LTX1" s="413" t="s">
        <v>150</v>
      </c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13"/>
      <c r="LUL1" s="469"/>
      <c r="LUM1" s="469"/>
      <c r="LUN1" s="413" t="s">
        <v>150</v>
      </c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13"/>
      <c r="LVB1" s="469"/>
      <c r="LVC1" s="469"/>
      <c r="LVD1" s="413" t="s">
        <v>150</v>
      </c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13"/>
      <c r="LVR1" s="469"/>
      <c r="LVS1" s="469"/>
      <c r="LVT1" s="413" t="s">
        <v>150</v>
      </c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13"/>
      <c r="LWH1" s="469"/>
      <c r="LWI1" s="469"/>
      <c r="LWJ1" s="413" t="s">
        <v>150</v>
      </c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13"/>
      <c r="LWX1" s="469"/>
      <c r="LWY1" s="469"/>
      <c r="LWZ1" s="413" t="s">
        <v>150</v>
      </c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13"/>
      <c r="LXN1" s="469"/>
      <c r="LXO1" s="469"/>
      <c r="LXP1" s="413" t="s">
        <v>150</v>
      </c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13"/>
      <c r="LYD1" s="469"/>
      <c r="LYE1" s="469"/>
      <c r="LYF1" s="413" t="s">
        <v>150</v>
      </c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13"/>
      <c r="LYT1" s="469"/>
      <c r="LYU1" s="469"/>
      <c r="LYV1" s="413" t="s">
        <v>150</v>
      </c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13"/>
      <c r="LZJ1" s="469"/>
      <c r="LZK1" s="469"/>
      <c r="LZL1" s="413" t="s">
        <v>150</v>
      </c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13"/>
      <c r="LZZ1" s="469"/>
      <c r="MAA1" s="469"/>
      <c r="MAB1" s="413" t="s">
        <v>150</v>
      </c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13"/>
      <c r="MAP1" s="469"/>
      <c r="MAQ1" s="469"/>
      <c r="MAR1" s="413" t="s">
        <v>150</v>
      </c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13"/>
      <c r="MBF1" s="469"/>
      <c r="MBG1" s="469"/>
      <c r="MBH1" s="413" t="s">
        <v>150</v>
      </c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13"/>
      <c r="MBV1" s="469"/>
      <c r="MBW1" s="469"/>
      <c r="MBX1" s="413" t="s">
        <v>150</v>
      </c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13"/>
      <c r="MCL1" s="469"/>
      <c r="MCM1" s="469"/>
      <c r="MCN1" s="413" t="s">
        <v>150</v>
      </c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13"/>
      <c r="MDB1" s="469"/>
      <c r="MDC1" s="469"/>
      <c r="MDD1" s="413" t="s">
        <v>150</v>
      </c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13"/>
      <c r="MDR1" s="469"/>
      <c r="MDS1" s="469"/>
      <c r="MDT1" s="413" t="s">
        <v>150</v>
      </c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13"/>
      <c r="MEH1" s="469"/>
      <c r="MEI1" s="469"/>
      <c r="MEJ1" s="413" t="s">
        <v>150</v>
      </c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13"/>
      <c r="MEX1" s="469"/>
      <c r="MEY1" s="469"/>
      <c r="MEZ1" s="413" t="s">
        <v>150</v>
      </c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13"/>
      <c r="MFN1" s="469"/>
      <c r="MFO1" s="469"/>
      <c r="MFP1" s="413" t="s">
        <v>150</v>
      </c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13"/>
      <c r="MGD1" s="469"/>
      <c r="MGE1" s="469"/>
      <c r="MGF1" s="413" t="s">
        <v>150</v>
      </c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13"/>
      <c r="MGT1" s="469"/>
      <c r="MGU1" s="469"/>
      <c r="MGV1" s="413" t="s">
        <v>150</v>
      </c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13"/>
      <c r="MHJ1" s="469"/>
      <c r="MHK1" s="469"/>
      <c r="MHL1" s="413" t="s">
        <v>150</v>
      </c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13"/>
      <c r="MHZ1" s="469"/>
      <c r="MIA1" s="469"/>
      <c r="MIB1" s="413" t="s">
        <v>150</v>
      </c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13"/>
      <c r="MIP1" s="469"/>
      <c r="MIQ1" s="469"/>
      <c r="MIR1" s="413" t="s">
        <v>150</v>
      </c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13"/>
      <c r="MJF1" s="469"/>
      <c r="MJG1" s="469"/>
      <c r="MJH1" s="413" t="s">
        <v>150</v>
      </c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13"/>
      <c r="MJV1" s="469"/>
      <c r="MJW1" s="469"/>
      <c r="MJX1" s="413" t="s">
        <v>150</v>
      </c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13"/>
      <c r="MKL1" s="469"/>
      <c r="MKM1" s="469"/>
      <c r="MKN1" s="413" t="s">
        <v>150</v>
      </c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13"/>
      <c r="MLB1" s="469"/>
      <c r="MLC1" s="469"/>
      <c r="MLD1" s="413" t="s">
        <v>150</v>
      </c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13"/>
      <c r="MLR1" s="469"/>
      <c r="MLS1" s="469"/>
      <c r="MLT1" s="413" t="s">
        <v>150</v>
      </c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13"/>
      <c r="MMH1" s="469"/>
      <c r="MMI1" s="469"/>
      <c r="MMJ1" s="413" t="s">
        <v>150</v>
      </c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13"/>
      <c r="MMX1" s="469"/>
      <c r="MMY1" s="469"/>
      <c r="MMZ1" s="413" t="s">
        <v>150</v>
      </c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13"/>
      <c r="MNN1" s="469"/>
      <c r="MNO1" s="469"/>
      <c r="MNP1" s="413" t="s">
        <v>150</v>
      </c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13"/>
      <c r="MOD1" s="469"/>
      <c r="MOE1" s="469"/>
      <c r="MOF1" s="413" t="s">
        <v>150</v>
      </c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13"/>
      <c r="MOT1" s="469"/>
      <c r="MOU1" s="469"/>
      <c r="MOV1" s="413" t="s">
        <v>150</v>
      </c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13"/>
      <c r="MPJ1" s="469"/>
      <c r="MPK1" s="469"/>
      <c r="MPL1" s="413" t="s">
        <v>150</v>
      </c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13"/>
      <c r="MPZ1" s="469"/>
      <c r="MQA1" s="469"/>
      <c r="MQB1" s="413" t="s">
        <v>150</v>
      </c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13"/>
      <c r="MQP1" s="469"/>
      <c r="MQQ1" s="469"/>
      <c r="MQR1" s="413" t="s">
        <v>150</v>
      </c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13"/>
      <c r="MRF1" s="469"/>
      <c r="MRG1" s="469"/>
      <c r="MRH1" s="413" t="s">
        <v>150</v>
      </c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13"/>
      <c r="MRV1" s="469"/>
      <c r="MRW1" s="469"/>
      <c r="MRX1" s="413" t="s">
        <v>150</v>
      </c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13"/>
      <c r="MSL1" s="469"/>
      <c r="MSM1" s="469"/>
      <c r="MSN1" s="413" t="s">
        <v>150</v>
      </c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13"/>
      <c r="MTB1" s="469"/>
      <c r="MTC1" s="469"/>
      <c r="MTD1" s="413" t="s">
        <v>150</v>
      </c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13"/>
      <c r="MTR1" s="469"/>
      <c r="MTS1" s="469"/>
      <c r="MTT1" s="413" t="s">
        <v>150</v>
      </c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13"/>
      <c r="MUH1" s="469"/>
      <c r="MUI1" s="469"/>
      <c r="MUJ1" s="413" t="s">
        <v>150</v>
      </c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13"/>
      <c r="MUX1" s="469"/>
      <c r="MUY1" s="469"/>
      <c r="MUZ1" s="413" t="s">
        <v>150</v>
      </c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13"/>
      <c r="MVN1" s="469"/>
      <c r="MVO1" s="469"/>
      <c r="MVP1" s="413" t="s">
        <v>150</v>
      </c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13"/>
      <c r="MWD1" s="469"/>
      <c r="MWE1" s="469"/>
      <c r="MWF1" s="413" t="s">
        <v>150</v>
      </c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13"/>
      <c r="MWT1" s="469"/>
      <c r="MWU1" s="469"/>
      <c r="MWV1" s="413" t="s">
        <v>150</v>
      </c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13"/>
      <c r="MXJ1" s="469"/>
      <c r="MXK1" s="469"/>
      <c r="MXL1" s="413" t="s">
        <v>150</v>
      </c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13"/>
      <c r="MXZ1" s="469"/>
      <c r="MYA1" s="469"/>
      <c r="MYB1" s="413" t="s">
        <v>150</v>
      </c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13"/>
      <c r="MYP1" s="469"/>
      <c r="MYQ1" s="469"/>
      <c r="MYR1" s="413" t="s">
        <v>150</v>
      </c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13"/>
      <c r="MZF1" s="469"/>
      <c r="MZG1" s="469"/>
      <c r="MZH1" s="413" t="s">
        <v>150</v>
      </c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13"/>
      <c r="MZV1" s="469"/>
      <c r="MZW1" s="469"/>
      <c r="MZX1" s="413" t="s">
        <v>150</v>
      </c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13"/>
      <c r="NAL1" s="469"/>
      <c r="NAM1" s="469"/>
      <c r="NAN1" s="413" t="s">
        <v>150</v>
      </c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13"/>
      <c r="NBB1" s="469"/>
      <c r="NBC1" s="469"/>
      <c r="NBD1" s="413" t="s">
        <v>150</v>
      </c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13"/>
      <c r="NBR1" s="469"/>
      <c r="NBS1" s="469"/>
      <c r="NBT1" s="413" t="s">
        <v>150</v>
      </c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13"/>
      <c r="NCH1" s="469"/>
      <c r="NCI1" s="469"/>
      <c r="NCJ1" s="413" t="s">
        <v>150</v>
      </c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13"/>
      <c r="NCX1" s="469"/>
      <c r="NCY1" s="469"/>
      <c r="NCZ1" s="413" t="s">
        <v>150</v>
      </c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13"/>
      <c r="NDN1" s="469"/>
      <c r="NDO1" s="469"/>
      <c r="NDP1" s="413" t="s">
        <v>150</v>
      </c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13"/>
      <c r="NED1" s="469"/>
      <c r="NEE1" s="469"/>
      <c r="NEF1" s="413" t="s">
        <v>150</v>
      </c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13"/>
      <c r="NET1" s="469"/>
      <c r="NEU1" s="469"/>
      <c r="NEV1" s="413" t="s">
        <v>150</v>
      </c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13"/>
      <c r="NFJ1" s="469"/>
      <c r="NFK1" s="469"/>
      <c r="NFL1" s="413" t="s">
        <v>150</v>
      </c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13"/>
      <c r="NFZ1" s="469"/>
      <c r="NGA1" s="469"/>
      <c r="NGB1" s="413" t="s">
        <v>150</v>
      </c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13"/>
      <c r="NGP1" s="469"/>
      <c r="NGQ1" s="469"/>
      <c r="NGR1" s="413" t="s">
        <v>150</v>
      </c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13"/>
      <c r="NHF1" s="469"/>
      <c r="NHG1" s="469"/>
      <c r="NHH1" s="413" t="s">
        <v>150</v>
      </c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13"/>
      <c r="NHV1" s="469"/>
      <c r="NHW1" s="469"/>
      <c r="NHX1" s="413" t="s">
        <v>150</v>
      </c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13"/>
      <c r="NIL1" s="469"/>
      <c r="NIM1" s="469"/>
      <c r="NIN1" s="413" t="s">
        <v>150</v>
      </c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13"/>
      <c r="NJB1" s="469"/>
      <c r="NJC1" s="469"/>
      <c r="NJD1" s="413" t="s">
        <v>150</v>
      </c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13"/>
      <c r="NJR1" s="469"/>
      <c r="NJS1" s="469"/>
      <c r="NJT1" s="413" t="s">
        <v>150</v>
      </c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13"/>
      <c r="NKH1" s="469"/>
      <c r="NKI1" s="469"/>
      <c r="NKJ1" s="413" t="s">
        <v>150</v>
      </c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13"/>
      <c r="NKX1" s="469"/>
      <c r="NKY1" s="469"/>
      <c r="NKZ1" s="413" t="s">
        <v>150</v>
      </c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13"/>
      <c r="NLN1" s="469"/>
      <c r="NLO1" s="469"/>
      <c r="NLP1" s="413" t="s">
        <v>150</v>
      </c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13"/>
      <c r="NMD1" s="469"/>
      <c r="NME1" s="469"/>
      <c r="NMF1" s="413" t="s">
        <v>150</v>
      </c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13"/>
      <c r="NMT1" s="469"/>
      <c r="NMU1" s="469"/>
      <c r="NMV1" s="413" t="s">
        <v>150</v>
      </c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13"/>
      <c r="NNJ1" s="469"/>
      <c r="NNK1" s="469"/>
      <c r="NNL1" s="413" t="s">
        <v>150</v>
      </c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13"/>
      <c r="NNZ1" s="469"/>
      <c r="NOA1" s="469"/>
      <c r="NOB1" s="413" t="s">
        <v>150</v>
      </c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13"/>
      <c r="NOP1" s="469"/>
      <c r="NOQ1" s="469"/>
      <c r="NOR1" s="413" t="s">
        <v>150</v>
      </c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13"/>
      <c r="NPF1" s="469"/>
      <c r="NPG1" s="469"/>
      <c r="NPH1" s="413" t="s">
        <v>150</v>
      </c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13"/>
      <c r="NPV1" s="469"/>
      <c r="NPW1" s="469"/>
      <c r="NPX1" s="413" t="s">
        <v>150</v>
      </c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13"/>
      <c r="NQL1" s="469"/>
      <c r="NQM1" s="469"/>
      <c r="NQN1" s="413" t="s">
        <v>150</v>
      </c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13"/>
      <c r="NRB1" s="469"/>
      <c r="NRC1" s="469"/>
      <c r="NRD1" s="413" t="s">
        <v>150</v>
      </c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13"/>
      <c r="NRR1" s="469"/>
      <c r="NRS1" s="469"/>
      <c r="NRT1" s="413" t="s">
        <v>150</v>
      </c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13"/>
      <c r="NSH1" s="469"/>
      <c r="NSI1" s="469"/>
      <c r="NSJ1" s="413" t="s">
        <v>150</v>
      </c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13"/>
      <c r="NSX1" s="469"/>
      <c r="NSY1" s="469"/>
      <c r="NSZ1" s="413" t="s">
        <v>150</v>
      </c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13"/>
      <c r="NTN1" s="469"/>
      <c r="NTO1" s="469"/>
      <c r="NTP1" s="413" t="s">
        <v>150</v>
      </c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13"/>
      <c r="NUD1" s="469"/>
      <c r="NUE1" s="469"/>
      <c r="NUF1" s="413" t="s">
        <v>150</v>
      </c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13"/>
      <c r="NUT1" s="469"/>
      <c r="NUU1" s="469"/>
      <c r="NUV1" s="413" t="s">
        <v>150</v>
      </c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13"/>
      <c r="NVJ1" s="469"/>
      <c r="NVK1" s="469"/>
      <c r="NVL1" s="413" t="s">
        <v>150</v>
      </c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13"/>
      <c r="NVZ1" s="469"/>
      <c r="NWA1" s="469"/>
      <c r="NWB1" s="413" t="s">
        <v>150</v>
      </c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13"/>
      <c r="NWP1" s="469"/>
      <c r="NWQ1" s="469"/>
      <c r="NWR1" s="413" t="s">
        <v>150</v>
      </c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13"/>
      <c r="NXF1" s="469"/>
      <c r="NXG1" s="469"/>
      <c r="NXH1" s="413" t="s">
        <v>150</v>
      </c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13"/>
      <c r="NXV1" s="469"/>
      <c r="NXW1" s="469"/>
      <c r="NXX1" s="413" t="s">
        <v>150</v>
      </c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13"/>
      <c r="NYL1" s="469"/>
      <c r="NYM1" s="469"/>
      <c r="NYN1" s="413" t="s">
        <v>150</v>
      </c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13"/>
      <c r="NZB1" s="469"/>
      <c r="NZC1" s="469"/>
      <c r="NZD1" s="413" t="s">
        <v>150</v>
      </c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13"/>
      <c r="NZR1" s="469"/>
      <c r="NZS1" s="469"/>
      <c r="NZT1" s="413" t="s">
        <v>150</v>
      </c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13"/>
      <c r="OAH1" s="469"/>
      <c r="OAI1" s="469"/>
      <c r="OAJ1" s="413" t="s">
        <v>150</v>
      </c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13"/>
      <c r="OAX1" s="469"/>
      <c r="OAY1" s="469"/>
      <c r="OAZ1" s="413" t="s">
        <v>150</v>
      </c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13"/>
      <c r="OBN1" s="469"/>
      <c r="OBO1" s="469"/>
      <c r="OBP1" s="413" t="s">
        <v>150</v>
      </c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13"/>
      <c r="OCD1" s="469"/>
      <c r="OCE1" s="469"/>
      <c r="OCF1" s="413" t="s">
        <v>150</v>
      </c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13"/>
      <c r="OCT1" s="469"/>
      <c r="OCU1" s="469"/>
      <c r="OCV1" s="413" t="s">
        <v>150</v>
      </c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13"/>
      <c r="ODJ1" s="469"/>
      <c r="ODK1" s="469"/>
      <c r="ODL1" s="413" t="s">
        <v>150</v>
      </c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13"/>
      <c r="ODZ1" s="469"/>
      <c r="OEA1" s="469"/>
      <c r="OEB1" s="413" t="s">
        <v>150</v>
      </c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13"/>
      <c r="OEP1" s="469"/>
      <c r="OEQ1" s="469"/>
      <c r="OER1" s="413" t="s">
        <v>150</v>
      </c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13"/>
      <c r="OFF1" s="469"/>
      <c r="OFG1" s="469"/>
      <c r="OFH1" s="413" t="s">
        <v>150</v>
      </c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13"/>
      <c r="OFV1" s="469"/>
      <c r="OFW1" s="469"/>
      <c r="OFX1" s="413" t="s">
        <v>150</v>
      </c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13"/>
      <c r="OGL1" s="469"/>
      <c r="OGM1" s="469"/>
      <c r="OGN1" s="413" t="s">
        <v>150</v>
      </c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13"/>
      <c r="OHB1" s="469"/>
      <c r="OHC1" s="469"/>
      <c r="OHD1" s="413" t="s">
        <v>150</v>
      </c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13"/>
      <c r="OHR1" s="469"/>
      <c r="OHS1" s="469"/>
      <c r="OHT1" s="413" t="s">
        <v>150</v>
      </c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13"/>
      <c r="OIH1" s="469"/>
      <c r="OII1" s="469"/>
      <c r="OIJ1" s="413" t="s">
        <v>150</v>
      </c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13"/>
      <c r="OIX1" s="469"/>
      <c r="OIY1" s="469"/>
      <c r="OIZ1" s="413" t="s">
        <v>150</v>
      </c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13"/>
      <c r="OJN1" s="469"/>
      <c r="OJO1" s="469"/>
      <c r="OJP1" s="413" t="s">
        <v>150</v>
      </c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13"/>
      <c r="OKD1" s="469"/>
      <c r="OKE1" s="469"/>
      <c r="OKF1" s="413" t="s">
        <v>150</v>
      </c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13"/>
      <c r="OKT1" s="469"/>
      <c r="OKU1" s="469"/>
      <c r="OKV1" s="413" t="s">
        <v>150</v>
      </c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13"/>
      <c r="OLJ1" s="469"/>
      <c r="OLK1" s="469"/>
      <c r="OLL1" s="413" t="s">
        <v>150</v>
      </c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13"/>
      <c r="OLZ1" s="469"/>
      <c r="OMA1" s="469"/>
      <c r="OMB1" s="413" t="s">
        <v>150</v>
      </c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13"/>
      <c r="OMP1" s="469"/>
      <c r="OMQ1" s="469"/>
      <c r="OMR1" s="413" t="s">
        <v>150</v>
      </c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13"/>
      <c r="ONF1" s="469"/>
      <c r="ONG1" s="469"/>
      <c r="ONH1" s="413" t="s">
        <v>150</v>
      </c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13"/>
      <c r="ONV1" s="469"/>
      <c r="ONW1" s="469"/>
      <c r="ONX1" s="413" t="s">
        <v>150</v>
      </c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13"/>
      <c r="OOL1" s="469"/>
      <c r="OOM1" s="469"/>
      <c r="OON1" s="413" t="s">
        <v>150</v>
      </c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13"/>
      <c r="OPB1" s="469"/>
      <c r="OPC1" s="469"/>
      <c r="OPD1" s="413" t="s">
        <v>150</v>
      </c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13"/>
      <c r="OPR1" s="469"/>
      <c r="OPS1" s="469"/>
      <c r="OPT1" s="413" t="s">
        <v>150</v>
      </c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13"/>
      <c r="OQH1" s="469"/>
      <c r="OQI1" s="469"/>
      <c r="OQJ1" s="413" t="s">
        <v>150</v>
      </c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13"/>
      <c r="OQX1" s="469"/>
      <c r="OQY1" s="469"/>
      <c r="OQZ1" s="413" t="s">
        <v>150</v>
      </c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13"/>
      <c r="ORN1" s="469"/>
      <c r="ORO1" s="469"/>
      <c r="ORP1" s="413" t="s">
        <v>150</v>
      </c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13"/>
      <c r="OSD1" s="469"/>
      <c r="OSE1" s="469"/>
      <c r="OSF1" s="413" t="s">
        <v>150</v>
      </c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13"/>
      <c r="OST1" s="469"/>
      <c r="OSU1" s="469"/>
      <c r="OSV1" s="413" t="s">
        <v>150</v>
      </c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13"/>
      <c r="OTJ1" s="469"/>
      <c r="OTK1" s="469"/>
      <c r="OTL1" s="413" t="s">
        <v>150</v>
      </c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13"/>
      <c r="OTZ1" s="469"/>
      <c r="OUA1" s="469"/>
      <c r="OUB1" s="413" t="s">
        <v>150</v>
      </c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13"/>
      <c r="OUP1" s="469"/>
      <c r="OUQ1" s="469"/>
      <c r="OUR1" s="413" t="s">
        <v>150</v>
      </c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13"/>
      <c r="OVF1" s="469"/>
      <c r="OVG1" s="469"/>
      <c r="OVH1" s="413" t="s">
        <v>150</v>
      </c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13"/>
      <c r="OVV1" s="469"/>
      <c r="OVW1" s="469"/>
      <c r="OVX1" s="413" t="s">
        <v>150</v>
      </c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13"/>
      <c r="OWL1" s="469"/>
      <c r="OWM1" s="469"/>
      <c r="OWN1" s="413" t="s">
        <v>150</v>
      </c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13"/>
      <c r="OXB1" s="469"/>
      <c r="OXC1" s="469"/>
      <c r="OXD1" s="413" t="s">
        <v>150</v>
      </c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13"/>
      <c r="OXR1" s="469"/>
      <c r="OXS1" s="469"/>
      <c r="OXT1" s="413" t="s">
        <v>150</v>
      </c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13"/>
      <c r="OYH1" s="469"/>
      <c r="OYI1" s="469"/>
      <c r="OYJ1" s="413" t="s">
        <v>150</v>
      </c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13"/>
      <c r="OYX1" s="469"/>
      <c r="OYY1" s="469"/>
      <c r="OYZ1" s="413" t="s">
        <v>150</v>
      </c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13"/>
      <c r="OZN1" s="469"/>
      <c r="OZO1" s="469"/>
      <c r="OZP1" s="413" t="s">
        <v>150</v>
      </c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13"/>
      <c r="PAD1" s="469"/>
      <c r="PAE1" s="469"/>
      <c r="PAF1" s="413" t="s">
        <v>150</v>
      </c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13"/>
      <c r="PAT1" s="469"/>
      <c r="PAU1" s="469"/>
      <c r="PAV1" s="413" t="s">
        <v>150</v>
      </c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13"/>
      <c r="PBJ1" s="469"/>
      <c r="PBK1" s="469"/>
      <c r="PBL1" s="413" t="s">
        <v>150</v>
      </c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13"/>
      <c r="PBZ1" s="469"/>
      <c r="PCA1" s="469"/>
      <c r="PCB1" s="413" t="s">
        <v>150</v>
      </c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13"/>
      <c r="PCP1" s="469"/>
      <c r="PCQ1" s="469"/>
      <c r="PCR1" s="413" t="s">
        <v>150</v>
      </c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13"/>
      <c r="PDF1" s="469"/>
      <c r="PDG1" s="469"/>
      <c r="PDH1" s="413" t="s">
        <v>150</v>
      </c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13"/>
      <c r="PDV1" s="469"/>
      <c r="PDW1" s="469"/>
      <c r="PDX1" s="413" t="s">
        <v>150</v>
      </c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13"/>
      <c r="PEL1" s="469"/>
      <c r="PEM1" s="469"/>
      <c r="PEN1" s="413" t="s">
        <v>150</v>
      </c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13"/>
      <c r="PFB1" s="469"/>
      <c r="PFC1" s="469"/>
      <c r="PFD1" s="413" t="s">
        <v>150</v>
      </c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13"/>
      <c r="PFR1" s="469"/>
      <c r="PFS1" s="469"/>
      <c r="PFT1" s="413" t="s">
        <v>150</v>
      </c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13"/>
      <c r="PGH1" s="469"/>
      <c r="PGI1" s="469"/>
      <c r="PGJ1" s="413" t="s">
        <v>150</v>
      </c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13"/>
      <c r="PGX1" s="469"/>
      <c r="PGY1" s="469"/>
      <c r="PGZ1" s="413" t="s">
        <v>150</v>
      </c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13"/>
      <c r="PHN1" s="469"/>
      <c r="PHO1" s="469"/>
      <c r="PHP1" s="413" t="s">
        <v>150</v>
      </c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13"/>
      <c r="PID1" s="469"/>
      <c r="PIE1" s="469"/>
      <c r="PIF1" s="413" t="s">
        <v>150</v>
      </c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13"/>
      <c r="PIT1" s="469"/>
      <c r="PIU1" s="469"/>
      <c r="PIV1" s="413" t="s">
        <v>150</v>
      </c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13"/>
      <c r="PJJ1" s="469"/>
      <c r="PJK1" s="469"/>
      <c r="PJL1" s="413" t="s">
        <v>150</v>
      </c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13"/>
      <c r="PJZ1" s="469"/>
      <c r="PKA1" s="469"/>
      <c r="PKB1" s="413" t="s">
        <v>150</v>
      </c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13"/>
      <c r="PKP1" s="469"/>
      <c r="PKQ1" s="469"/>
      <c r="PKR1" s="413" t="s">
        <v>150</v>
      </c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13"/>
      <c r="PLF1" s="469"/>
      <c r="PLG1" s="469"/>
      <c r="PLH1" s="413" t="s">
        <v>150</v>
      </c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13"/>
      <c r="PLV1" s="469"/>
      <c r="PLW1" s="469"/>
      <c r="PLX1" s="413" t="s">
        <v>150</v>
      </c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13"/>
      <c r="PML1" s="469"/>
      <c r="PMM1" s="469"/>
      <c r="PMN1" s="413" t="s">
        <v>150</v>
      </c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13"/>
      <c r="PNB1" s="469"/>
      <c r="PNC1" s="469"/>
      <c r="PND1" s="413" t="s">
        <v>150</v>
      </c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13"/>
      <c r="PNR1" s="469"/>
      <c r="PNS1" s="469"/>
      <c r="PNT1" s="413" t="s">
        <v>150</v>
      </c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13"/>
      <c r="POH1" s="469"/>
      <c r="POI1" s="469"/>
      <c r="POJ1" s="413" t="s">
        <v>150</v>
      </c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13"/>
      <c r="POX1" s="469"/>
      <c r="POY1" s="469"/>
      <c r="POZ1" s="413" t="s">
        <v>150</v>
      </c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13"/>
      <c r="PPN1" s="469"/>
      <c r="PPO1" s="469"/>
      <c r="PPP1" s="413" t="s">
        <v>150</v>
      </c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13"/>
      <c r="PQD1" s="469"/>
      <c r="PQE1" s="469"/>
      <c r="PQF1" s="413" t="s">
        <v>150</v>
      </c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13"/>
      <c r="PQT1" s="469"/>
      <c r="PQU1" s="469"/>
      <c r="PQV1" s="413" t="s">
        <v>150</v>
      </c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13"/>
      <c r="PRJ1" s="469"/>
      <c r="PRK1" s="469"/>
      <c r="PRL1" s="413" t="s">
        <v>150</v>
      </c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13"/>
      <c r="PRZ1" s="469"/>
      <c r="PSA1" s="469"/>
      <c r="PSB1" s="413" t="s">
        <v>150</v>
      </c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13"/>
      <c r="PSP1" s="469"/>
      <c r="PSQ1" s="469"/>
      <c r="PSR1" s="413" t="s">
        <v>150</v>
      </c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13"/>
      <c r="PTF1" s="469"/>
      <c r="PTG1" s="469"/>
      <c r="PTH1" s="413" t="s">
        <v>150</v>
      </c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13"/>
      <c r="PTV1" s="469"/>
      <c r="PTW1" s="469"/>
      <c r="PTX1" s="413" t="s">
        <v>150</v>
      </c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13"/>
      <c r="PUL1" s="469"/>
      <c r="PUM1" s="469"/>
      <c r="PUN1" s="413" t="s">
        <v>150</v>
      </c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13"/>
      <c r="PVB1" s="469"/>
      <c r="PVC1" s="469"/>
      <c r="PVD1" s="413" t="s">
        <v>150</v>
      </c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13"/>
      <c r="PVR1" s="469"/>
      <c r="PVS1" s="469"/>
      <c r="PVT1" s="413" t="s">
        <v>150</v>
      </c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13"/>
      <c r="PWH1" s="469"/>
      <c r="PWI1" s="469"/>
      <c r="PWJ1" s="413" t="s">
        <v>150</v>
      </c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13"/>
      <c r="PWX1" s="469"/>
      <c r="PWY1" s="469"/>
      <c r="PWZ1" s="413" t="s">
        <v>150</v>
      </c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13"/>
      <c r="PXN1" s="469"/>
      <c r="PXO1" s="469"/>
      <c r="PXP1" s="413" t="s">
        <v>150</v>
      </c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13"/>
      <c r="PYD1" s="469"/>
      <c r="PYE1" s="469"/>
      <c r="PYF1" s="413" t="s">
        <v>150</v>
      </c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13"/>
      <c r="PYT1" s="469"/>
      <c r="PYU1" s="469"/>
      <c r="PYV1" s="413" t="s">
        <v>150</v>
      </c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13"/>
      <c r="PZJ1" s="469"/>
      <c r="PZK1" s="469"/>
      <c r="PZL1" s="413" t="s">
        <v>150</v>
      </c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13"/>
      <c r="PZZ1" s="469"/>
      <c r="QAA1" s="469"/>
      <c r="QAB1" s="413" t="s">
        <v>150</v>
      </c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13"/>
      <c r="QAP1" s="469"/>
      <c r="QAQ1" s="469"/>
      <c r="QAR1" s="413" t="s">
        <v>150</v>
      </c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13"/>
      <c r="QBF1" s="469"/>
      <c r="QBG1" s="469"/>
      <c r="QBH1" s="413" t="s">
        <v>150</v>
      </c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13"/>
      <c r="QBV1" s="469"/>
      <c r="QBW1" s="469"/>
      <c r="QBX1" s="413" t="s">
        <v>150</v>
      </c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13"/>
      <c r="QCL1" s="469"/>
      <c r="QCM1" s="469"/>
      <c r="QCN1" s="413" t="s">
        <v>150</v>
      </c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13"/>
      <c r="QDB1" s="469"/>
      <c r="QDC1" s="469"/>
      <c r="QDD1" s="413" t="s">
        <v>150</v>
      </c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13"/>
      <c r="QDR1" s="469"/>
      <c r="QDS1" s="469"/>
      <c r="QDT1" s="413" t="s">
        <v>150</v>
      </c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13"/>
      <c r="QEH1" s="469"/>
      <c r="QEI1" s="469"/>
      <c r="QEJ1" s="413" t="s">
        <v>150</v>
      </c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13"/>
      <c r="QEX1" s="469"/>
      <c r="QEY1" s="469"/>
      <c r="QEZ1" s="413" t="s">
        <v>150</v>
      </c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13"/>
      <c r="QFN1" s="469"/>
      <c r="QFO1" s="469"/>
      <c r="QFP1" s="413" t="s">
        <v>150</v>
      </c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13"/>
      <c r="QGD1" s="469"/>
      <c r="QGE1" s="469"/>
      <c r="QGF1" s="413" t="s">
        <v>150</v>
      </c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13"/>
      <c r="QGT1" s="469"/>
      <c r="QGU1" s="469"/>
      <c r="QGV1" s="413" t="s">
        <v>150</v>
      </c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13"/>
      <c r="QHJ1" s="469"/>
      <c r="QHK1" s="469"/>
      <c r="QHL1" s="413" t="s">
        <v>150</v>
      </c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13"/>
      <c r="QHZ1" s="469"/>
      <c r="QIA1" s="469"/>
      <c r="QIB1" s="413" t="s">
        <v>150</v>
      </c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13"/>
      <c r="QIP1" s="469"/>
      <c r="QIQ1" s="469"/>
      <c r="QIR1" s="413" t="s">
        <v>150</v>
      </c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13"/>
      <c r="QJF1" s="469"/>
      <c r="QJG1" s="469"/>
      <c r="QJH1" s="413" t="s">
        <v>150</v>
      </c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13"/>
      <c r="QJV1" s="469"/>
      <c r="QJW1" s="469"/>
      <c r="QJX1" s="413" t="s">
        <v>150</v>
      </c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13"/>
      <c r="QKL1" s="469"/>
      <c r="QKM1" s="469"/>
      <c r="QKN1" s="413" t="s">
        <v>150</v>
      </c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13"/>
      <c r="QLB1" s="469"/>
      <c r="QLC1" s="469"/>
      <c r="QLD1" s="413" t="s">
        <v>150</v>
      </c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13"/>
      <c r="QLR1" s="469"/>
      <c r="QLS1" s="469"/>
      <c r="QLT1" s="413" t="s">
        <v>150</v>
      </c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13"/>
      <c r="QMH1" s="469"/>
      <c r="QMI1" s="469"/>
      <c r="QMJ1" s="413" t="s">
        <v>150</v>
      </c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13"/>
      <c r="QMX1" s="469"/>
      <c r="QMY1" s="469"/>
      <c r="QMZ1" s="413" t="s">
        <v>150</v>
      </c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13"/>
      <c r="QNN1" s="469"/>
      <c r="QNO1" s="469"/>
      <c r="QNP1" s="413" t="s">
        <v>150</v>
      </c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13"/>
      <c r="QOD1" s="469"/>
      <c r="QOE1" s="469"/>
      <c r="QOF1" s="413" t="s">
        <v>150</v>
      </c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13"/>
      <c r="QOT1" s="469"/>
      <c r="QOU1" s="469"/>
      <c r="QOV1" s="413" t="s">
        <v>150</v>
      </c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13"/>
      <c r="QPJ1" s="469"/>
      <c r="QPK1" s="469"/>
      <c r="QPL1" s="413" t="s">
        <v>150</v>
      </c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13"/>
      <c r="QPZ1" s="469"/>
      <c r="QQA1" s="469"/>
      <c r="QQB1" s="413" t="s">
        <v>150</v>
      </c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13"/>
      <c r="QQP1" s="469"/>
      <c r="QQQ1" s="469"/>
      <c r="QQR1" s="413" t="s">
        <v>150</v>
      </c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13"/>
      <c r="QRF1" s="469"/>
      <c r="QRG1" s="469"/>
      <c r="QRH1" s="413" t="s">
        <v>150</v>
      </c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13"/>
      <c r="QRV1" s="469"/>
      <c r="QRW1" s="469"/>
      <c r="QRX1" s="413" t="s">
        <v>150</v>
      </c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13"/>
      <c r="QSL1" s="469"/>
      <c r="QSM1" s="469"/>
      <c r="QSN1" s="413" t="s">
        <v>150</v>
      </c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13"/>
      <c r="QTB1" s="469"/>
      <c r="QTC1" s="469"/>
      <c r="QTD1" s="413" t="s">
        <v>150</v>
      </c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13"/>
      <c r="QTR1" s="469"/>
      <c r="QTS1" s="469"/>
      <c r="QTT1" s="413" t="s">
        <v>150</v>
      </c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13"/>
      <c r="QUH1" s="469"/>
      <c r="QUI1" s="469"/>
      <c r="QUJ1" s="413" t="s">
        <v>150</v>
      </c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13"/>
      <c r="QUX1" s="469"/>
      <c r="QUY1" s="469"/>
      <c r="QUZ1" s="413" t="s">
        <v>150</v>
      </c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13"/>
      <c r="QVN1" s="469"/>
      <c r="QVO1" s="469"/>
      <c r="QVP1" s="413" t="s">
        <v>150</v>
      </c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13"/>
      <c r="QWD1" s="469"/>
      <c r="QWE1" s="469"/>
      <c r="QWF1" s="413" t="s">
        <v>150</v>
      </c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13"/>
      <c r="QWT1" s="469"/>
      <c r="QWU1" s="469"/>
      <c r="QWV1" s="413" t="s">
        <v>150</v>
      </c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13"/>
      <c r="QXJ1" s="469"/>
      <c r="QXK1" s="469"/>
      <c r="QXL1" s="413" t="s">
        <v>150</v>
      </c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13"/>
      <c r="QXZ1" s="469"/>
      <c r="QYA1" s="469"/>
      <c r="QYB1" s="413" t="s">
        <v>150</v>
      </c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13"/>
      <c r="QYP1" s="469"/>
      <c r="QYQ1" s="469"/>
      <c r="QYR1" s="413" t="s">
        <v>150</v>
      </c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13"/>
      <c r="QZF1" s="469"/>
      <c r="QZG1" s="469"/>
      <c r="QZH1" s="413" t="s">
        <v>150</v>
      </c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13"/>
      <c r="QZV1" s="469"/>
      <c r="QZW1" s="469"/>
      <c r="QZX1" s="413" t="s">
        <v>150</v>
      </c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13"/>
      <c r="RAL1" s="469"/>
      <c r="RAM1" s="469"/>
      <c r="RAN1" s="413" t="s">
        <v>150</v>
      </c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13"/>
      <c r="RBB1" s="469"/>
      <c r="RBC1" s="469"/>
      <c r="RBD1" s="413" t="s">
        <v>150</v>
      </c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13"/>
      <c r="RBR1" s="469"/>
      <c r="RBS1" s="469"/>
      <c r="RBT1" s="413" t="s">
        <v>150</v>
      </c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13"/>
      <c r="RCH1" s="469"/>
      <c r="RCI1" s="469"/>
      <c r="RCJ1" s="413" t="s">
        <v>150</v>
      </c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13"/>
      <c r="RCX1" s="469"/>
      <c r="RCY1" s="469"/>
      <c r="RCZ1" s="413" t="s">
        <v>150</v>
      </c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13"/>
      <c r="RDN1" s="469"/>
      <c r="RDO1" s="469"/>
      <c r="RDP1" s="413" t="s">
        <v>150</v>
      </c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13"/>
      <c r="RED1" s="469"/>
      <c r="REE1" s="469"/>
      <c r="REF1" s="413" t="s">
        <v>150</v>
      </c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13"/>
      <c r="RET1" s="469"/>
      <c r="REU1" s="469"/>
      <c r="REV1" s="413" t="s">
        <v>150</v>
      </c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13"/>
      <c r="RFJ1" s="469"/>
      <c r="RFK1" s="469"/>
      <c r="RFL1" s="413" t="s">
        <v>150</v>
      </c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13"/>
      <c r="RFZ1" s="469"/>
      <c r="RGA1" s="469"/>
      <c r="RGB1" s="413" t="s">
        <v>150</v>
      </c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13"/>
      <c r="RGP1" s="469"/>
      <c r="RGQ1" s="469"/>
      <c r="RGR1" s="413" t="s">
        <v>150</v>
      </c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13"/>
      <c r="RHF1" s="469"/>
      <c r="RHG1" s="469"/>
      <c r="RHH1" s="413" t="s">
        <v>150</v>
      </c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13"/>
      <c r="RHV1" s="469"/>
      <c r="RHW1" s="469"/>
      <c r="RHX1" s="413" t="s">
        <v>150</v>
      </c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13"/>
      <c r="RIL1" s="469"/>
      <c r="RIM1" s="469"/>
      <c r="RIN1" s="413" t="s">
        <v>150</v>
      </c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13"/>
      <c r="RJB1" s="469"/>
      <c r="RJC1" s="469"/>
      <c r="RJD1" s="413" t="s">
        <v>150</v>
      </c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13"/>
      <c r="RJR1" s="469"/>
      <c r="RJS1" s="469"/>
      <c r="RJT1" s="413" t="s">
        <v>150</v>
      </c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13"/>
      <c r="RKH1" s="469"/>
      <c r="RKI1" s="469"/>
      <c r="RKJ1" s="413" t="s">
        <v>150</v>
      </c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13"/>
      <c r="RKX1" s="469"/>
      <c r="RKY1" s="469"/>
      <c r="RKZ1" s="413" t="s">
        <v>150</v>
      </c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13"/>
      <c r="RLN1" s="469"/>
      <c r="RLO1" s="469"/>
      <c r="RLP1" s="413" t="s">
        <v>150</v>
      </c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13"/>
      <c r="RMD1" s="469"/>
      <c r="RME1" s="469"/>
      <c r="RMF1" s="413" t="s">
        <v>150</v>
      </c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13"/>
      <c r="RMT1" s="469"/>
      <c r="RMU1" s="469"/>
      <c r="RMV1" s="413" t="s">
        <v>150</v>
      </c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13"/>
      <c r="RNJ1" s="469"/>
      <c r="RNK1" s="469"/>
      <c r="RNL1" s="413" t="s">
        <v>150</v>
      </c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13"/>
      <c r="RNZ1" s="469"/>
      <c r="ROA1" s="469"/>
      <c r="ROB1" s="413" t="s">
        <v>150</v>
      </c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13"/>
      <c r="ROP1" s="469"/>
      <c r="ROQ1" s="469"/>
      <c r="ROR1" s="413" t="s">
        <v>150</v>
      </c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13"/>
      <c r="RPF1" s="469"/>
      <c r="RPG1" s="469"/>
      <c r="RPH1" s="413" t="s">
        <v>150</v>
      </c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13"/>
      <c r="RPV1" s="469"/>
      <c r="RPW1" s="469"/>
      <c r="RPX1" s="413" t="s">
        <v>150</v>
      </c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13"/>
      <c r="RQL1" s="469"/>
      <c r="RQM1" s="469"/>
      <c r="RQN1" s="413" t="s">
        <v>150</v>
      </c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13"/>
      <c r="RRB1" s="469"/>
      <c r="RRC1" s="469"/>
      <c r="RRD1" s="413" t="s">
        <v>150</v>
      </c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13"/>
      <c r="RRR1" s="469"/>
      <c r="RRS1" s="469"/>
      <c r="RRT1" s="413" t="s">
        <v>150</v>
      </c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13"/>
      <c r="RSH1" s="469"/>
      <c r="RSI1" s="469"/>
      <c r="RSJ1" s="413" t="s">
        <v>150</v>
      </c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13"/>
      <c r="RSX1" s="469"/>
      <c r="RSY1" s="469"/>
      <c r="RSZ1" s="413" t="s">
        <v>150</v>
      </c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13"/>
      <c r="RTN1" s="469"/>
      <c r="RTO1" s="469"/>
      <c r="RTP1" s="413" t="s">
        <v>150</v>
      </c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13"/>
      <c r="RUD1" s="469"/>
      <c r="RUE1" s="469"/>
      <c r="RUF1" s="413" t="s">
        <v>150</v>
      </c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13"/>
      <c r="RUT1" s="469"/>
      <c r="RUU1" s="469"/>
      <c r="RUV1" s="413" t="s">
        <v>150</v>
      </c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13"/>
      <c r="RVJ1" s="469"/>
      <c r="RVK1" s="469"/>
      <c r="RVL1" s="413" t="s">
        <v>150</v>
      </c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13"/>
      <c r="RVZ1" s="469"/>
      <c r="RWA1" s="469"/>
      <c r="RWB1" s="413" t="s">
        <v>150</v>
      </c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13"/>
      <c r="RWP1" s="469"/>
      <c r="RWQ1" s="469"/>
      <c r="RWR1" s="413" t="s">
        <v>150</v>
      </c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13"/>
      <c r="RXF1" s="469"/>
      <c r="RXG1" s="469"/>
      <c r="RXH1" s="413" t="s">
        <v>150</v>
      </c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13"/>
      <c r="RXV1" s="469"/>
      <c r="RXW1" s="469"/>
      <c r="RXX1" s="413" t="s">
        <v>150</v>
      </c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13"/>
      <c r="RYL1" s="469"/>
      <c r="RYM1" s="469"/>
      <c r="RYN1" s="413" t="s">
        <v>150</v>
      </c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13"/>
      <c r="RZB1" s="469"/>
      <c r="RZC1" s="469"/>
      <c r="RZD1" s="413" t="s">
        <v>150</v>
      </c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13"/>
      <c r="RZR1" s="469"/>
      <c r="RZS1" s="469"/>
      <c r="RZT1" s="413" t="s">
        <v>150</v>
      </c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13"/>
      <c r="SAH1" s="469"/>
      <c r="SAI1" s="469"/>
      <c r="SAJ1" s="413" t="s">
        <v>150</v>
      </c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13"/>
      <c r="SAX1" s="469"/>
      <c r="SAY1" s="469"/>
      <c r="SAZ1" s="413" t="s">
        <v>150</v>
      </c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13"/>
      <c r="SBN1" s="469"/>
      <c r="SBO1" s="469"/>
      <c r="SBP1" s="413" t="s">
        <v>150</v>
      </c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13"/>
      <c r="SCD1" s="469"/>
      <c r="SCE1" s="469"/>
      <c r="SCF1" s="413" t="s">
        <v>150</v>
      </c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13"/>
      <c r="SCT1" s="469"/>
      <c r="SCU1" s="469"/>
      <c r="SCV1" s="413" t="s">
        <v>150</v>
      </c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13"/>
      <c r="SDJ1" s="469"/>
      <c r="SDK1" s="469"/>
      <c r="SDL1" s="413" t="s">
        <v>150</v>
      </c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13"/>
      <c r="SDZ1" s="469"/>
      <c r="SEA1" s="469"/>
      <c r="SEB1" s="413" t="s">
        <v>150</v>
      </c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13"/>
      <c r="SEP1" s="469"/>
      <c r="SEQ1" s="469"/>
      <c r="SER1" s="413" t="s">
        <v>150</v>
      </c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13"/>
      <c r="SFF1" s="469"/>
      <c r="SFG1" s="469"/>
      <c r="SFH1" s="413" t="s">
        <v>150</v>
      </c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13"/>
      <c r="SFV1" s="469"/>
      <c r="SFW1" s="469"/>
      <c r="SFX1" s="413" t="s">
        <v>150</v>
      </c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13"/>
      <c r="SGL1" s="469"/>
      <c r="SGM1" s="469"/>
      <c r="SGN1" s="413" t="s">
        <v>150</v>
      </c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13"/>
      <c r="SHB1" s="469"/>
      <c r="SHC1" s="469"/>
      <c r="SHD1" s="413" t="s">
        <v>150</v>
      </c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13"/>
      <c r="SHR1" s="469"/>
      <c r="SHS1" s="469"/>
      <c r="SHT1" s="413" t="s">
        <v>150</v>
      </c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13"/>
      <c r="SIH1" s="469"/>
      <c r="SII1" s="469"/>
      <c r="SIJ1" s="413" t="s">
        <v>150</v>
      </c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13"/>
      <c r="SIX1" s="469"/>
      <c r="SIY1" s="469"/>
      <c r="SIZ1" s="413" t="s">
        <v>150</v>
      </c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13"/>
      <c r="SJN1" s="469"/>
      <c r="SJO1" s="469"/>
      <c r="SJP1" s="413" t="s">
        <v>150</v>
      </c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13"/>
      <c r="SKD1" s="469"/>
      <c r="SKE1" s="469"/>
      <c r="SKF1" s="413" t="s">
        <v>150</v>
      </c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13"/>
      <c r="SKT1" s="469"/>
      <c r="SKU1" s="469"/>
      <c r="SKV1" s="413" t="s">
        <v>150</v>
      </c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13"/>
      <c r="SLJ1" s="469"/>
      <c r="SLK1" s="469"/>
      <c r="SLL1" s="413" t="s">
        <v>150</v>
      </c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13"/>
      <c r="SLZ1" s="469"/>
      <c r="SMA1" s="469"/>
      <c r="SMB1" s="413" t="s">
        <v>150</v>
      </c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13"/>
      <c r="SMP1" s="469"/>
      <c r="SMQ1" s="469"/>
      <c r="SMR1" s="413" t="s">
        <v>150</v>
      </c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13"/>
      <c r="SNF1" s="469"/>
      <c r="SNG1" s="469"/>
      <c r="SNH1" s="413" t="s">
        <v>150</v>
      </c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13"/>
      <c r="SNV1" s="469"/>
      <c r="SNW1" s="469"/>
      <c r="SNX1" s="413" t="s">
        <v>150</v>
      </c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13"/>
      <c r="SOL1" s="469"/>
      <c r="SOM1" s="469"/>
      <c r="SON1" s="413" t="s">
        <v>150</v>
      </c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13"/>
      <c r="SPB1" s="469"/>
      <c r="SPC1" s="469"/>
      <c r="SPD1" s="413" t="s">
        <v>150</v>
      </c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13"/>
      <c r="SPR1" s="469"/>
      <c r="SPS1" s="469"/>
      <c r="SPT1" s="413" t="s">
        <v>150</v>
      </c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13"/>
      <c r="SQH1" s="469"/>
      <c r="SQI1" s="469"/>
      <c r="SQJ1" s="413" t="s">
        <v>150</v>
      </c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13"/>
      <c r="SQX1" s="469"/>
      <c r="SQY1" s="469"/>
      <c r="SQZ1" s="413" t="s">
        <v>150</v>
      </c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13"/>
      <c r="SRN1" s="469"/>
      <c r="SRO1" s="469"/>
      <c r="SRP1" s="413" t="s">
        <v>150</v>
      </c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13"/>
      <c r="SSD1" s="469"/>
      <c r="SSE1" s="469"/>
      <c r="SSF1" s="413" t="s">
        <v>150</v>
      </c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13"/>
      <c r="SST1" s="469"/>
      <c r="SSU1" s="469"/>
      <c r="SSV1" s="413" t="s">
        <v>150</v>
      </c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13"/>
      <c r="STJ1" s="469"/>
      <c r="STK1" s="469"/>
      <c r="STL1" s="413" t="s">
        <v>150</v>
      </c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13"/>
      <c r="STZ1" s="469"/>
      <c r="SUA1" s="469"/>
      <c r="SUB1" s="413" t="s">
        <v>150</v>
      </c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13"/>
      <c r="SUP1" s="469"/>
      <c r="SUQ1" s="469"/>
      <c r="SUR1" s="413" t="s">
        <v>150</v>
      </c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13"/>
      <c r="SVF1" s="469"/>
      <c r="SVG1" s="469"/>
      <c r="SVH1" s="413" t="s">
        <v>150</v>
      </c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13"/>
      <c r="SVV1" s="469"/>
      <c r="SVW1" s="469"/>
      <c r="SVX1" s="413" t="s">
        <v>150</v>
      </c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13"/>
      <c r="SWL1" s="469"/>
      <c r="SWM1" s="469"/>
      <c r="SWN1" s="413" t="s">
        <v>150</v>
      </c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13"/>
      <c r="SXB1" s="469"/>
      <c r="SXC1" s="469"/>
      <c r="SXD1" s="413" t="s">
        <v>150</v>
      </c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13"/>
      <c r="SXR1" s="469"/>
      <c r="SXS1" s="469"/>
      <c r="SXT1" s="413" t="s">
        <v>150</v>
      </c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13"/>
      <c r="SYH1" s="469"/>
      <c r="SYI1" s="469"/>
      <c r="SYJ1" s="413" t="s">
        <v>150</v>
      </c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13"/>
      <c r="SYX1" s="469"/>
      <c r="SYY1" s="469"/>
      <c r="SYZ1" s="413" t="s">
        <v>150</v>
      </c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13"/>
      <c r="SZN1" s="469"/>
      <c r="SZO1" s="469"/>
      <c r="SZP1" s="413" t="s">
        <v>150</v>
      </c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13"/>
      <c r="TAD1" s="469"/>
      <c r="TAE1" s="469"/>
      <c r="TAF1" s="413" t="s">
        <v>150</v>
      </c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13"/>
      <c r="TAT1" s="469"/>
      <c r="TAU1" s="469"/>
      <c r="TAV1" s="413" t="s">
        <v>150</v>
      </c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13"/>
      <c r="TBJ1" s="469"/>
      <c r="TBK1" s="469"/>
      <c r="TBL1" s="413" t="s">
        <v>150</v>
      </c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13"/>
      <c r="TBZ1" s="469"/>
      <c r="TCA1" s="469"/>
      <c r="TCB1" s="413" t="s">
        <v>150</v>
      </c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13"/>
      <c r="TCP1" s="469"/>
      <c r="TCQ1" s="469"/>
      <c r="TCR1" s="413" t="s">
        <v>150</v>
      </c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13"/>
      <c r="TDF1" s="469"/>
      <c r="TDG1" s="469"/>
      <c r="TDH1" s="413" t="s">
        <v>150</v>
      </c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13"/>
      <c r="TDV1" s="469"/>
      <c r="TDW1" s="469"/>
      <c r="TDX1" s="413" t="s">
        <v>150</v>
      </c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13"/>
      <c r="TEL1" s="469"/>
      <c r="TEM1" s="469"/>
      <c r="TEN1" s="413" t="s">
        <v>150</v>
      </c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13"/>
      <c r="TFB1" s="469"/>
      <c r="TFC1" s="469"/>
      <c r="TFD1" s="413" t="s">
        <v>150</v>
      </c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13"/>
      <c r="TFR1" s="469"/>
      <c r="TFS1" s="469"/>
      <c r="TFT1" s="413" t="s">
        <v>150</v>
      </c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13"/>
      <c r="TGH1" s="469"/>
      <c r="TGI1" s="469"/>
      <c r="TGJ1" s="413" t="s">
        <v>150</v>
      </c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13"/>
      <c r="TGX1" s="469"/>
      <c r="TGY1" s="469"/>
      <c r="TGZ1" s="413" t="s">
        <v>150</v>
      </c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13"/>
      <c r="THN1" s="469"/>
      <c r="THO1" s="469"/>
      <c r="THP1" s="413" t="s">
        <v>150</v>
      </c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13"/>
      <c r="TID1" s="469"/>
      <c r="TIE1" s="469"/>
      <c r="TIF1" s="413" t="s">
        <v>150</v>
      </c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13"/>
      <c r="TIT1" s="469"/>
      <c r="TIU1" s="469"/>
      <c r="TIV1" s="413" t="s">
        <v>150</v>
      </c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13"/>
      <c r="TJJ1" s="469"/>
      <c r="TJK1" s="469"/>
      <c r="TJL1" s="413" t="s">
        <v>150</v>
      </c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13"/>
      <c r="TJZ1" s="469"/>
      <c r="TKA1" s="469"/>
      <c r="TKB1" s="413" t="s">
        <v>150</v>
      </c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13"/>
      <c r="TKP1" s="469"/>
      <c r="TKQ1" s="469"/>
      <c r="TKR1" s="413" t="s">
        <v>150</v>
      </c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13"/>
      <c r="TLF1" s="469"/>
      <c r="TLG1" s="469"/>
      <c r="TLH1" s="413" t="s">
        <v>150</v>
      </c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13"/>
      <c r="TLV1" s="469"/>
      <c r="TLW1" s="469"/>
      <c r="TLX1" s="413" t="s">
        <v>150</v>
      </c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13"/>
      <c r="TML1" s="469"/>
      <c r="TMM1" s="469"/>
      <c r="TMN1" s="413" t="s">
        <v>150</v>
      </c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13"/>
      <c r="TNB1" s="469"/>
      <c r="TNC1" s="469"/>
      <c r="TND1" s="413" t="s">
        <v>150</v>
      </c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13"/>
      <c r="TNR1" s="469"/>
      <c r="TNS1" s="469"/>
      <c r="TNT1" s="413" t="s">
        <v>150</v>
      </c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13"/>
      <c r="TOH1" s="469"/>
      <c r="TOI1" s="469"/>
      <c r="TOJ1" s="413" t="s">
        <v>150</v>
      </c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13"/>
      <c r="TOX1" s="469"/>
      <c r="TOY1" s="469"/>
      <c r="TOZ1" s="413" t="s">
        <v>150</v>
      </c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13"/>
      <c r="TPN1" s="469"/>
      <c r="TPO1" s="469"/>
      <c r="TPP1" s="413" t="s">
        <v>150</v>
      </c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13"/>
      <c r="TQD1" s="469"/>
      <c r="TQE1" s="469"/>
      <c r="TQF1" s="413" t="s">
        <v>150</v>
      </c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13"/>
      <c r="TQT1" s="469"/>
      <c r="TQU1" s="469"/>
      <c r="TQV1" s="413" t="s">
        <v>150</v>
      </c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13"/>
      <c r="TRJ1" s="469"/>
      <c r="TRK1" s="469"/>
      <c r="TRL1" s="413" t="s">
        <v>150</v>
      </c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13"/>
      <c r="TRZ1" s="469"/>
      <c r="TSA1" s="469"/>
      <c r="TSB1" s="413" t="s">
        <v>150</v>
      </c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13"/>
      <c r="TSP1" s="469"/>
      <c r="TSQ1" s="469"/>
      <c r="TSR1" s="413" t="s">
        <v>150</v>
      </c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13"/>
      <c r="TTF1" s="469"/>
      <c r="TTG1" s="469"/>
      <c r="TTH1" s="413" t="s">
        <v>150</v>
      </c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13"/>
      <c r="TTV1" s="469"/>
      <c r="TTW1" s="469"/>
      <c r="TTX1" s="413" t="s">
        <v>150</v>
      </c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13"/>
      <c r="TUL1" s="469"/>
      <c r="TUM1" s="469"/>
      <c r="TUN1" s="413" t="s">
        <v>150</v>
      </c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13"/>
      <c r="TVB1" s="469"/>
      <c r="TVC1" s="469"/>
      <c r="TVD1" s="413" t="s">
        <v>150</v>
      </c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13"/>
      <c r="TVR1" s="469"/>
      <c r="TVS1" s="469"/>
      <c r="TVT1" s="413" t="s">
        <v>150</v>
      </c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13"/>
      <c r="TWH1" s="469"/>
      <c r="TWI1" s="469"/>
      <c r="TWJ1" s="413" t="s">
        <v>150</v>
      </c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13"/>
      <c r="TWX1" s="469"/>
      <c r="TWY1" s="469"/>
      <c r="TWZ1" s="413" t="s">
        <v>150</v>
      </c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13"/>
      <c r="TXN1" s="469"/>
      <c r="TXO1" s="469"/>
      <c r="TXP1" s="413" t="s">
        <v>150</v>
      </c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13"/>
      <c r="TYD1" s="469"/>
      <c r="TYE1" s="469"/>
      <c r="TYF1" s="413" t="s">
        <v>150</v>
      </c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13"/>
      <c r="TYT1" s="469"/>
      <c r="TYU1" s="469"/>
      <c r="TYV1" s="413" t="s">
        <v>150</v>
      </c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13"/>
      <c r="TZJ1" s="469"/>
      <c r="TZK1" s="469"/>
      <c r="TZL1" s="413" t="s">
        <v>150</v>
      </c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13"/>
      <c r="TZZ1" s="469"/>
      <c r="UAA1" s="469"/>
      <c r="UAB1" s="413" t="s">
        <v>150</v>
      </c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13"/>
      <c r="UAP1" s="469"/>
      <c r="UAQ1" s="469"/>
      <c r="UAR1" s="413" t="s">
        <v>150</v>
      </c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13"/>
      <c r="UBF1" s="469"/>
      <c r="UBG1" s="469"/>
      <c r="UBH1" s="413" t="s">
        <v>150</v>
      </c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13"/>
      <c r="UBV1" s="469"/>
      <c r="UBW1" s="469"/>
      <c r="UBX1" s="413" t="s">
        <v>150</v>
      </c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13"/>
      <c r="UCL1" s="469"/>
      <c r="UCM1" s="469"/>
      <c r="UCN1" s="413" t="s">
        <v>150</v>
      </c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13"/>
      <c r="UDB1" s="469"/>
      <c r="UDC1" s="469"/>
      <c r="UDD1" s="413" t="s">
        <v>150</v>
      </c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13"/>
      <c r="UDR1" s="469"/>
      <c r="UDS1" s="469"/>
      <c r="UDT1" s="413" t="s">
        <v>150</v>
      </c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13"/>
      <c r="UEH1" s="469"/>
      <c r="UEI1" s="469"/>
      <c r="UEJ1" s="413" t="s">
        <v>150</v>
      </c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13"/>
      <c r="UEX1" s="469"/>
      <c r="UEY1" s="469"/>
      <c r="UEZ1" s="413" t="s">
        <v>150</v>
      </c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13"/>
      <c r="UFN1" s="469"/>
      <c r="UFO1" s="469"/>
      <c r="UFP1" s="413" t="s">
        <v>150</v>
      </c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13"/>
      <c r="UGD1" s="469"/>
      <c r="UGE1" s="469"/>
      <c r="UGF1" s="413" t="s">
        <v>150</v>
      </c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13"/>
      <c r="UGT1" s="469"/>
      <c r="UGU1" s="469"/>
      <c r="UGV1" s="413" t="s">
        <v>150</v>
      </c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13"/>
      <c r="UHJ1" s="469"/>
      <c r="UHK1" s="469"/>
      <c r="UHL1" s="413" t="s">
        <v>150</v>
      </c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13"/>
      <c r="UHZ1" s="469"/>
      <c r="UIA1" s="469"/>
      <c r="UIB1" s="413" t="s">
        <v>150</v>
      </c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13"/>
      <c r="UIP1" s="469"/>
      <c r="UIQ1" s="469"/>
      <c r="UIR1" s="413" t="s">
        <v>150</v>
      </c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13"/>
      <c r="UJF1" s="469"/>
      <c r="UJG1" s="469"/>
      <c r="UJH1" s="413" t="s">
        <v>150</v>
      </c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13"/>
      <c r="UJV1" s="469"/>
      <c r="UJW1" s="469"/>
      <c r="UJX1" s="413" t="s">
        <v>150</v>
      </c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13"/>
      <c r="UKL1" s="469"/>
      <c r="UKM1" s="469"/>
      <c r="UKN1" s="413" t="s">
        <v>150</v>
      </c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13"/>
      <c r="ULB1" s="469"/>
      <c r="ULC1" s="469"/>
      <c r="ULD1" s="413" t="s">
        <v>150</v>
      </c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13"/>
      <c r="ULR1" s="469"/>
      <c r="ULS1" s="469"/>
      <c r="ULT1" s="413" t="s">
        <v>150</v>
      </c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13"/>
      <c r="UMH1" s="469"/>
      <c r="UMI1" s="469"/>
      <c r="UMJ1" s="413" t="s">
        <v>150</v>
      </c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13"/>
      <c r="UMX1" s="469"/>
      <c r="UMY1" s="469"/>
      <c r="UMZ1" s="413" t="s">
        <v>150</v>
      </c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13"/>
      <c r="UNN1" s="469"/>
      <c r="UNO1" s="469"/>
      <c r="UNP1" s="413" t="s">
        <v>150</v>
      </c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13"/>
      <c r="UOD1" s="469"/>
      <c r="UOE1" s="469"/>
      <c r="UOF1" s="413" t="s">
        <v>150</v>
      </c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13"/>
      <c r="UOT1" s="469"/>
      <c r="UOU1" s="469"/>
      <c r="UOV1" s="413" t="s">
        <v>150</v>
      </c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13"/>
      <c r="UPJ1" s="469"/>
      <c r="UPK1" s="469"/>
      <c r="UPL1" s="413" t="s">
        <v>150</v>
      </c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13"/>
      <c r="UPZ1" s="469"/>
      <c r="UQA1" s="469"/>
      <c r="UQB1" s="413" t="s">
        <v>150</v>
      </c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13"/>
      <c r="UQP1" s="469"/>
      <c r="UQQ1" s="469"/>
      <c r="UQR1" s="413" t="s">
        <v>150</v>
      </c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13"/>
      <c r="URF1" s="469"/>
      <c r="URG1" s="469"/>
      <c r="URH1" s="413" t="s">
        <v>150</v>
      </c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13"/>
      <c r="URV1" s="469"/>
      <c r="URW1" s="469"/>
      <c r="URX1" s="413" t="s">
        <v>150</v>
      </c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13"/>
      <c r="USL1" s="469"/>
      <c r="USM1" s="469"/>
      <c r="USN1" s="413" t="s">
        <v>150</v>
      </c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13"/>
      <c r="UTB1" s="469"/>
      <c r="UTC1" s="469"/>
      <c r="UTD1" s="413" t="s">
        <v>150</v>
      </c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13"/>
      <c r="UTR1" s="469"/>
      <c r="UTS1" s="469"/>
      <c r="UTT1" s="413" t="s">
        <v>150</v>
      </c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13"/>
      <c r="UUH1" s="469"/>
      <c r="UUI1" s="469"/>
      <c r="UUJ1" s="413" t="s">
        <v>150</v>
      </c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13"/>
      <c r="UUX1" s="469"/>
      <c r="UUY1" s="469"/>
      <c r="UUZ1" s="413" t="s">
        <v>150</v>
      </c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13"/>
      <c r="UVN1" s="469"/>
      <c r="UVO1" s="469"/>
      <c r="UVP1" s="413" t="s">
        <v>150</v>
      </c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13"/>
      <c r="UWD1" s="469"/>
      <c r="UWE1" s="469"/>
      <c r="UWF1" s="413" t="s">
        <v>150</v>
      </c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13"/>
      <c r="UWT1" s="469"/>
      <c r="UWU1" s="469"/>
      <c r="UWV1" s="413" t="s">
        <v>150</v>
      </c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13"/>
      <c r="UXJ1" s="469"/>
      <c r="UXK1" s="469"/>
      <c r="UXL1" s="413" t="s">
        <v>150</v>
      </c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13"/>
      <c r="UXZ1" s="469"/>
      <c r="UYA1" s="469"/>
      <c r="UYB1" s="413" t="s">
        <v>150</v>
      </c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13"/>
      <c r="UYP1" s="469"/>
      <c r="UYQ1" s="469"/>
      <c r="UYR1" s="413" t="s">
        <v>150</v>
      </c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13"/>
      <c r="UZF1" s="469"/>
      <c r="UZG1" s="469"/>
      <c r="UZH1" s="413" t="s">
        <v>150</v>
      </c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13"/>
      <c r="UZV1" s="469"/>
      <c r="UZW1" s="469"/>
      <c r="UZX1" s="413" t="s">
        <v>150</v>
      </c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13"/>
      <c r="VAL1" s="469"/>
      <c r="VAM1" s="469"/>
      <c r="VAN1" s="413" t="s">
        <v>150</v>
      </c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13"/>
      <c r="VBB1" s="469"/>
      <c r="VBC1" s="469"/>
      <c r="VBD1" s="413" t="s">
        <v>150</v>
      </c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13"/>
      <c r="VBR1" s="469"/>
      <c r="VBS1" s="469"/>
      <c r="VBT1" s="413" t="s">
        <v>150</v>
      </c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13"/>
      <c r="VCH1" s="469"/>
      <c r="VCI1" s="469"/>
      <c r="VCJ1" s="413" t="s">
        <v>150</v>
      </c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13"/>
      <c r="VCX1" s="469"/>
      <c r="VCY1" s="469"/>
      <c r="VCZ1" s="413" t="s">
        <v>150</v>
      </c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13"/>
      <c r="VDN1" s="469"/>
      <c r="VDO1" s="469"/>
      <c r="VDP1" s="413" t="s">
        <v>150</v>
      </c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13"/>
      <c r="VED1" s="469"/>
      <c r="VEE1" s="469"/>
      <c r="VEF1" s="413" t="s">
        <v>150</v>
      </c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13"/>
      <c r="VET1" s="469"/>
      <c r="VEU1" s="469"/>
      <c r="VEV1" s="413" t="s">
        <v>150</v>
      </c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13"/>
      <c r="VFJ1" s="469"/>
      <c r="VFK1" s="469"/>
      <c r="VFL1" s="413" t="s">
        <v>150</v>
      </c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13"/>
      <c r="VFZ1" s="469"/>
      <c r="VGA1" s="469"/>
      <c r="VGB1" s="413" t="s">
        <v>150</v>
      </c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13"/>
      <c r="VGP1" s="469"/>
      <c r="VGQ1" s="469"/>
      <c r="VGR1" s="413" t="s">
        <v>150</v>
      </c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13"/>
      <c r="VHF1" s="469"/>
      <c r="VHG1" s="469"/>
      <c r="VHH1" s="413" t="s">
        <v>150</v>
      </c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13"/>
      <c r="VHV1" s="469"/>
      <c r="VHW1" s="469"/>
      <c r="VHX1" s="413" t="s">
        <v>150</v>
      </c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13"/>
      <c r="VIL1" s="469"/>
      <c r="VIM1" s="469"/>
      <c r="VIN1" s="413" t="s">
        <v>150</v>
      </c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13"/>
      <c r="VJB1" s="469"/>
      <c r="VJC1" s="469"/>
      <c r="VJD1" s="413" t="s">
        <v>150</v>
      </c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13"/>
      <c r="VJR1" s="469"/>
      <c r="VJS1" s="469"/>
      <c r="VJT1" s="413" t="s">
        <v>150</v>
      </c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13"/>
      <c r="VKH1" s="469"/>
      <c r="VKI1" s="469"/>
      <c r="VKJ1" s="413" t="s">
        <v>150</v>
      </c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13"/>
      <c r="VKX1" s="469"/>
      <c r="VKY1" s="469"/>
      <c r="VKZ1" s="413" t="s">
        <v>150</v>
      </c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13"/>
      <c r="VLN1" s="469"/>
      <c r="VLO1" s="469"/>
      <c r="VLP1" s="413" t="s">
        <v>150</v>
      </c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13"/>
      <c r="VMD1" s="469"/>
      <c r="VME1" s="469"/>
      <c r="VMF1" s="413" t="s">
        <v>150</v>
      </c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13"/>
      <c r="VMT1" s="469"/>
      <c r="VMU1" s="469"/>
      <c r="VMV1" s="413" t="s">
        <v>150</v>
      </c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13"/>
      <c r="VNJ1" s="469"/>
      <c r="VNK1" s="469"/>
      <c r="VNL1" s="413" t="s">
        <v>150</v>
      </c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13"/>
      <c r="VNZ1" s="469"/>
      <c r="VOA1" s="469"/>
      <c r="VOB1" s="413" t="s">
        <v>150</v>
      </c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13"/>
      <c r="VOP1" s="469"/>
      <c r="VOQ1" s="469"/>
      <c r="VOR1" s="413" t="s">
        <v>150</v>
      </c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13"/>
      <c r="VPF1" s="469"/>
      <c r="VPG1" s="469"/>
      <c r="VPH1" s="413" t="s">
        <v>150</v>
      </c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13"/>
      <c r="VPV1" s="469"/>
      <c r="VPW1" s="469"/>
      <c r="VPX1" s="413" t="s">
        <v>150</v>
      </c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13"/>
      <c r="VQL1" s="469"/>
      <c r="VQM1" s="469"/>
      <c r="VQN1" s="413" t="s">
        <v>150</v>
      </c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13"/>
      <c r="VRB1" s="469"/>
      <c r="VRC1" s="469"/>
      <c r="VRD1" s="413" t="s">
        <v>150</v>
      </c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13"/>
      <c r="VRR1" s="469"/>
      <c r="VRS1" s="469"/>
      <c r="VRT1" s="413" t="s">
        <v>150</v>
      </c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13"/>
      <c r="VSH1" s="469"/>
      <c r="VSI1" s="469"/>
      <c r="VSJ1" s="413" t="s">
        <v>150</v>
      </c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13"/>
      <c r="VSX1" s="469"/>
      <c r="VSY1" s="469"/>
      <c r="VSZ1" s="413" t="s">
        <v>150</v>
      </c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13"/>
      <c r="VTN1" s="469"/>
      <c r="VTO1" s="469"/>
      <c r="VTP1" s="413" t="s">
        <v>150</v>
      </c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13"/>
      <c r="VUD1" s="469"/>
      <c r="VUE1" s="469"/>
      <c r="VUF1" s="413" t="s">
        <v>150</v>
      </c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13"/>
      <c r="VUT1" s="469"/>
      <c r="VUU1" s="469"/>
      <c r="VUV1" s="413" t="s">
        <v>150</v>
      </c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13"/>
      <c r="VVJ1" s="469"/>
      <c r="VVK1" s="469"/>
      <c r="VVL1" s="413" t="s">
        <v>150</v>
      </c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13"/>
      <c r="VVZ1" s="469"/>
      <c r="VWA1" s="469"/>
      <c r="VWB1" s="413" t="s">
        <v>150</v>
      </c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13"/>
      <c r="VWP1" s="469"/>
      <c r="VWQ1" s="469"/>
      <c r="VWR1" s="413" t="s">
        <v>150</v>
      </c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13"/>
      <c r="VXF1" s="469"/>
      <c r="VXG1" s="469"/>
      <c r="VXH1" s="413" t="s">
        <v>150</v>
      </c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13"/>
      <c r="VXV1" s="469"/>
      <c r="VXW1" s="469"/>
      <c r="VXX1" s="413" t="s">
        <v>150</v>
      </c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13"/>
      <c r="VYL1" s="469"/>
      <c r="VYM1" s="469"/>
      <c r="VYN1" s="413" t="s">
        <v>150</v>
      </c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13"/>
      <c r="VZB1" s="469"/>
      <c r="VZC1" s="469"/>
      <c r="VZD1" s="413" t="s">
        <v>150</v>
      </c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13"/>
      <c r="VZR1" s="469"/>
      <c r="VZS1" s="469"/>
      <c r="VZT1" s="413" t="s">
        <v>150</v>
      </c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13"/>
      <c r="WAH1" s="469"/>
      <c r="WAI1" s="469"/>
      <c r="WAJ1" s="413" t="s">
        <v>150</v>
      </c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13"/>
      <c r="WAX1" s="469"/>
      <c r="WAY1" s="469"/>
      <c r="WAZ1" s="413" t="s">
        <v>150</v>
      </c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13"/>
      <c r="WBN1" s="469"/>
      <c r="WBO1" s="469"/>
      <c r="WBP1" s="413" t="s">
        <v>150</v>
      </c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13"/>
      <c r="WCD1" s="469"/>
      <c r="WCE1" s="469"/>
      <c r="WCF1" s="413" t="s">
        <v>150</v>
      </c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13"/>
      <c r="WCT1" s="469"/>
      <c r="WCU1" s="469"/>
      <c r="WCV1" s="413" t="s">
        <v>150</v>
      </c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13"/>
      <c r="WDJ1" s="469"/>
      <c r="WDK1" s="469"/>
      <c r="WDL1" s="413" t="s">
        <v>150</v>
      </c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13"/>
      <c r="WDZ1" s="469"/>
      <c r="WEA1" s="469"/>
      <c r="WEB1" s="413" t="s">
        <v>150</v>
      </c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13"/>
      <c r="WEP1" s="469"/>
      <c r="WEQ1" s="469"/>
      <c r="WER1" s="413" t="s">
        <v>150</v>
      </c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13"/>
      <c r="WFF1" s="469"/>
      <c r="WFG1" s="469"/>
      <c r="WFH1" s="413" t="s">
        <v>150</v>
      </c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13"/>
      <c r="WFV1" s="469"/>
      <c r="WFW1" s="469"/>
      <c r="WFX1" s="413" t="s">
        <v>150</v>
      </c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13"/>
      <c r="WGL1" s="469"/>
      <c r="WGM1" s="469"/>
      <c r="WGN1" s="413" t="s">
        <v>150</v>
      </c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13"/>
      <c r="WHB1" s="469"/>
      <c r="WHC1" s="469"/>
      <c r="WHD1" s="413" t="s">
        <v>150</v>
      </c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13"/>
      <c r="WHR1" s="469"/>
      <c r="WHS1" s="469"/>
      <c r="WHT1" s="413" t="s">
        <v>150</v>
      </c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13"/>
      <c r="WIH1" s="469"/>
      <c r="WII1" s="469"/>
      <c r="WIJ1" s="413" t="s">
        <v>150</v>
      </c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13"/>
      <c r="WIX1" s="469"/>
      <c r="WIY1" s="469"/>
      <c r="WIZ1" s="413" t="s">
        <v>150</v>
      </c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13"/>
      <c r="WJN1" s="469"/>
      <c r="WJO1" s="469"/>
      <c r="WJP1" s="413" t="s">
        <v>150</v>
      </c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13"/>
      <c r="WKD1" s="469"/>
      <c r="WKE1" s="469"/>
      <c r="WKF1" s="413" t="s">
        <v>150</v>
      </c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13"/>
      <c r="WKT1" s="469"/>
      <c r="WKU1" s="469"/>
      <c r="WKV1" s="413" t="s">
        <v>150</v>
      </c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13"/>
      <c r="WLJ1" s="469"/>
      <c r="WLK1" s="469"/>
      <c r="WLL1" s="413" t="s">
        <v>150</v>
      </c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13"/>
      <c r="WLZ1" s="469"/>
      <c r="WMA1" s="469"/>
      <c r="WMB1" s="413" t="s">
        <v>150</v>
      </c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13"/>
      <c r="WMP1" s="469"/>
      <c r="WMQ1" s="469"/>
      <c r="WMR1" s="413" t="s">
        <v>150</v>
      </c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13"/>
      <c r="WNF1" s="469"/>
      <c r="WNG1" s="469"/>
      <c r="WNH1" s="413" t="s">
        <v>150</v>
      </c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13"/>
      <c r="WNV1" s="469"/>
      <c r="WNW1" s="469"/>
      <c r="WNX1" s="413" t="s">
        <v>150</v>
      </c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13"/>
      <c r="WOL1" s="469"/>
      <c r="WOM1" s="469"/>
      <c r="WON1" s="413" t="s">
        <v>150</v>
      </c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13"/>
      <c r="WPB1" s="469"/>
      <c r="WPC1" s="469"/>
      <c r="WPD1" s="413" t="s">
        <v>150</v>
      </c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13"/>
      <c r="WPR1" s="469"/>
      <c r="WPS1" s="469"/>
      <c r="WPT1" s="413" t="s">
        <v>150</v>
      </c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13"/>
      <c r="WQH1" s="469"/>
      <c r="WQI1" s="469"/>
      <c r="WQJ1" s="413" t="s">
        <v>150</v>
      </c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13"/>
      <c r="WQX1" s="469"/>
      <c r="WQY1" s="469"/>
      <c r="WQZ1" s="413" t="s">
        <v>150</v>
      </c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13"/>
      <c r="WRN1" s="469"/>
      <c r="WRO1" s="469"/>
      <c r="WRP1" s="413" t="s">
        <v>150</v>
      </c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13"/>
      <c r="WSD1" s="469"/>
      <c r="WSE1" s="469"/>
      <c r="WSF1" s="413" t="s">
        <v>150</v>
      </c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13"/>
      <c r="WST1" s="469"/>
      <c r="WSU1" s="469"/>
      <c r="WSV1" s="413" t="s">
        <v>150</v>
      </c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13"/>
      <c r="WTJ1" s="469"/>
      <c r="WTK1" s="469"/>
      <c r="WTL1" s="413" t="s">
        <v>150</v>
      </c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13"/>
      <c r="WTZ1" s="469"/>
      <c r="WUA1" s="469"/>
      <c r="WUB1" s="413" t="s">
        <v>150</v>
      </c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13"/>
      <c r="WUP1" s="469"/>
      <c r="WUQ1" s="469"/>
      <c r="WUR1" s="413" t="s">
        <v>150</v>
      </c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13"/>
      <c r="WVF1" s="469"/>
      <c r="WVG1" s="469"/>
      <c r="WVH1" s="413" t="s">
        <v>150</v>
      </c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13"/>
      <c r="WVV1" s="469"/>
      <c r="WVW1" s="469"/>
      <c r="WVX1" s="413" t="s">
        <v>150</v>
      </c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13"/>
      <c r="WWL1" s="469"/>
      <c r="WWM1" s="469"/>
      <c r="WWN1" s="413" t="s">
        <v>150</v>
      </c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13"/>
      <c r="WXB1" s="469"/>
      <c r="WXC1" s="469"/>
      <c r="WXD1" s="413" t="s">
        <v>150</v>
      </c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13"/>
      <c r="WXR1" s="469"/>
      <c r="WXS1" s="469"/>
      <c r="WXT1" s="413" t="s">
        <v>150</v>
      </c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13"/>
      <c r="WYH1" s="469"/>
      <c r="WYI1" s="469"/>
      <c r="WYJ1" s="413" t="s">
        <v>150</v>
      </c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13"/>
      <c r="WYX1" s="469"/>
      <c r="WYY1" s="469"/>
      <c r="WYZ1" s="413" t="s">
        <v>150</v>
      </c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13"/>
      <c r="WZN1" s="469"/>
      <c r="WZO1" s="469"/>
      <c r="WZP1" s="413" t="s">
        <v>150</v>
      </c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13"/>
      <c r="XAD1" s="469"/>
      <c r="XAE1" s="469"/>
      <c r="XAF1" s="413" t="s">
        <v>150</v>
      </c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13"/>
      <c r="XAT1" s="469"/>
      <c r="XAU1" s="469"/>
      <c r="XAV1" s="413" t="s">
        <v>150</v>
      </c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13"/>
      <c r="XBJ1" s="469"/>
      <c r="XBK1" s="469"/>
      <c r="XBL1" s="413" t="s">
        <v>150</v>
      </c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13"/>
      <c r="XBZ1" s="469"/>
      <c r="XCA1" s="469"/>
      <c r="XCB1" s="413" t="s">
        <v>150</v>
      </c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13"/>
      <c r="XCP1" s="469"/>
      <c r="XCQ1" s="469"/>
      <c r="XCR1" s="413" t="s">
        <v>150</v>
      </c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13"/>
      <c r="XDF1" s="469"/>
      <c r="XDG1" s="469"/>
      <c r="XDH1" s="413" t="s">
        <v>150</v>
      </c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13"/>
      <c r="XDV1" s="469"/>
      <c r="XDW1" s="469"/>
      <c r="XDX1" s="413" t="s">
        <v>150</v>
      </c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13"/>
      <c r="XEL1" s="469"/>
      <c r="XEM1" s="469"/>
      <c r="XEN1" s="413" t="s">
        <v>150</v>
      </c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13"/>
      <c r="XFB1" s="469"/>
      <c r="XFC1" s="469"/>
    </row>
    <row r="2" spans="1:16383" ht="26.25">
      <c r="A2" s="414" t="s">
        <v>152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14" t="s">
        <v>152</v>
      </c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 t="s">
        <v>152</v>
      </c>
      <c r="BM2" s="414"/>
      <c r="BN2" s="414"/>
      <c r="BO2" s="414"/>
      <c r="BP2" s="414"/>
      <c r="BQ2" s="414"/>
      <c r="BR2" s="414"/>
      <c r="BS2" s="414"/>
      <c r="BT2" s="414"/>
      <c r="BU2" s="414"/>
      <c r="BV2" s="414"/>
      <c r="BW2" s="414"/>
      <c r="BX2" s="414"/>
      <c r="BY2" s="414"/>
      <c r="BZ2" s="414"/>
      <c r="CA2" s="414"/>
      <c r="CB2" s="414" t="s">
        <v>152</v>
      </c>
      <c r="CC2" s="414"/>
      <c r="CD2" s="414"/>
      <c r="CE2" s="414"/>
      <c r="CF2" s="414"/>
      <c r="CG2" s="414"/>
      <c r="CH2" s="414"/>
      <c r="CI2" s="414"/>
      <c r="CJ2" s="414"/>
      <c r="CK2" s="414"/>
      <c r="CL2" s="414"/>
      <c r="CM2" s="414"/>
      <c r="CN2" s="414"/>
      <c r="CO2" s="414"/>
      <c r="CP2" s="414"/>
      <c r="CQ2" s="414"/>
      <c r="CR2" s="414" t="s">
        <v>152</v>
      </c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/>
      <c r="DH2" s="414" t="s">
        <v>152</v>
      </c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/>
      <c r="DX2" s="414" t="s">
        <v>152</v>
      </c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/>
      <c r="EN2" s="414" t="s">
        <v>152</v>
      </c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/>
      <c r="FD2" s="414" t="s">
        <v>152</v>
      </c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/>
      <c r="FT2" s="414" t="s">
        <v>152</v>
      </c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/>
      <c r="GJ2" s="414" t="s">
        <v>152</v>
      </c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/>
      <c r="GZ2" s="414" t="s">
        <v>152</v>
      </c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/>
      <c r="HP2" s="414" t="s">
        <v>152</v>
      </c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/>
      <c r="IF2" s="414" t="s">
        <v>152</v>
      </c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/>
      <c r="IV2" s="414" t="s">
        <v>152</v>
      </c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/>
      <c r="JL2" s="414" t="s">
        <v>152</v>
      </c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/>
      <c r="KB2" s="414" t="s">
        <v>152</v>
      </c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/>
      <c r="KR2" s="414" t="s">
        <v>152</v>
      </c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/>
      <c r="LH2" s="414" t="s">
        <v>152</v>
      </c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/>
      <c r="LX2" s="414" t="s">
        <v>152</v>
      </c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/>
      <c r="MN2" s="414" t="s">
        <v>152</v>
      </c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/>
      <c r="ND2" s="414" t="s">
        <v>152</v>
      </c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/>
      <c r="NT2" s="414" t="s">
        <v>152</v>
      </c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/>
      <c r="OJ2" s="414" t="s">
        <v>152</v>
      </c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/>
      <c r="OZ2" s="414" t="s">
        <v>152</v>
      </c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/>
      <c r="PP2" s="414" t="s">
        <v>152</v>
      </c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/>
      <c r="QF2" s="414" t="s">
        <v>152</v>
      </c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/>
      <c r="QV2" s="414" t="s">
        <v>152</v>
      </c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/>
      <c r="RL2" s="414" t="s">
        <v>152</v>
      </c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/>
      <c r="SB2" s="414" t="s">
        <v>152</v>
      </c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/>
      <c r="SR2" s="414" t="s">
        <v>152</v>
      </c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/>
      <c r="TH2" s="414" t="s">
        <v>152</v>
      </c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/>
      <c r="TX2" s="414" t="s">
        <v>152</v>
      </c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/>
      <c r="UN2" s="414" t="s">
        <v>152</v>
      </c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/>
      <c r="VD2" s="414" t="s">
        <v>152</v>
      </c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/>
      <c r="VT2" s="414" t="s">
        <v>152</v>
      </c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/>
      <c r="WJ2" s="414" t="s">
        <v>152</v>
      </c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/>
      <c r="WZ2" s="414" t="s">
        <v>152</v>
      </c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/>
      <c r="XP2" s="414" t="s">
        <v>152</v>
      </c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/>
      <c r="YF2" s="414" t="s">
        <v>152</v>
      </c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/>
      <c r="YV2" s="414" t="s">
        <v>152</v>
      </c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/>
      <c r="ZL2" s="414" t="s">
        <v>152</v>
      </c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/>
      <c r="AAB2" s="414" t="s">
        <v>152</v>
      </c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/>
      <c r="AAR2" s="414" t="s">
        <v>152</v>
      </c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/>
      <c r="ABH2" s="414" t="s">
        <v>152</v>
      </c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/>
      <c r="ABX2" s="414" t="s">
        <v>152</v>
      </c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/>
      <c r="ACN2" s="414" t="s">
        <v>152</v>
      </c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/>
      <c r="ADD2" s="414" t="s">
        <v>152</v>
      </c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/>
      <c r="ADT2" s="414" t="s">
        <v>152</v>
      </c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/>
      <c r="AEJ2" s="414" t="s">
        <v>152</v>
      </c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/>
      <c r="AEZ2" s="414" t="s">
        <v>152</v>
      </c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/>
      <c r="AFP2" s="414" t="s">
        <v>152</v>
      </c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/>
      <c r="AGF2" s="414" t="s">
        <v>152</v>
      </c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/>
      <c r="AGV2" s="414" t="s">
        <v>152</v>
      </c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/>
      <c r="AHL2" s="414" t="s">
        <v>152</v>
      </c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/>
      <c r="AIB2" s="414" t="s">
        <v>152</v>
      </c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/>
      <c r="AIR2" s="414" t="s">
        <v>152</v>
      </c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/>
      <c r="AJH2" s="414" t="s">
        <v>152</v>
      </c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/>
      <c r="AJX2" s="414" t="s">
        <v>152</v>
      </c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/>
      <c r="AKN2" s="414" t="s">
        <v>152</v>
      </c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/>
      <c r="ALD2" s="414" t="s">
        <v>152</v>
      </c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/>
      <c r="ALT2" s="414" t="s">
        <v>152</v>
      </c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/>
      <c r="AMJ2" s="414" t="s">
        <v>152</v>
      </c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/>
      <c r="AMZ2" s="414" t="s">
        <v>152</v>
      </c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/>
      <c r="ANP2" s="414" t="s">
        <v>152</v>
      </c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/>
      <c r="AOF2" s="414" t="s">
        <v>152</v>
      </c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/>
      <c r="AOV2" s="414" t="s">
        <v>152</v>
      </c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/>
      <c r="APL2" s="414" t="s">
        <v>152</v>
      </c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/>
      <c r="AQB2" s="414" t="s">
        <v>152</v>
      </c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/>
      <c r="AQR2" s="414" t="s">
        <v>152</v>
      </c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/>
      <c r="ARH2" s="414" t="s">
        <v>152</v>
      </c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/>
      <c r="ARX2" s="414" t="s">
        <v>152</v>
      </c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/>
      <c r="ASN2" s="414" t="s">
        <v>152</v>
      </c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/>
      <c r="ATD2" s="414" t="s">
        <v>152</v>
      </c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/>
      <c r="ATT2" s="414" t="s">
        <v>152</v>
      </c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/>
      <c r="AUJ2" s="414" t="s">
        <v>152</v>
      </c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/>
      <c r="AUZ2" s="414" t="s">
        <v>152</v>
      </c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/>
      <c r="AVP2" s="414" t="s">
        <v>152</v>
      </c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/>
      <c r="AWF2" s="414" t="s">
        <v>152</v>
      </c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/>
      <c r="AWV2" s="414" t="s">
        <v>152</v>
      </c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/>
      <c r="AXL2" s="414" t="s">
        <v>152</v>
      </c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/>
      <c r="AYB2" s="414" t="s">
        <v>152</v>
      </c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/>
      <c r="AYR2" s="414" t="s">
        <v>152</v>
      </c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/>
      <c r="AZH2" s="414" t="s">
        <v>152</v>
      </c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/>
      <c r="AZX2" s="414" t="s">
        <v>152</v>
      </c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/>
      <c r="BAN2" s="414" t="s">
        <v>152</v>
      </c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/>
      <c r="BBD2" s="414" t="s">
        <v>152</v>
      </c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/>
      <c r="BBT2" s="414" t="s">
        <v>152</v>
      </c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/>
      <c r="BCJ2" s="414" t="s">
        <v>152</v>
      </c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/>
      <c r="BCZ2" s="414" t="s">
        <v>152</v>
      </c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/>
      <c r="BDP2" s="414" t="s">
        <v>152</v>
      </c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/>
      <c r="BEF2" s="414" t="s">
        <v>152</v>
      </c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/>
      <c r="BEV2" s="414" t="s">
        <v>152</v>
      </c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/>
      <c r="BFL2" s="414" t="s">
        <v>152</v>
      </c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/>
      <c r="BGB2" s="414" t="s">
        <v>152</v>
      </c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/>
      <c r="BGR2" s="414" t="s">
        <v>152</v>
      </c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/>
      <c r="BHH2" s="414" t="s">
        <v>152</v>
      </c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/>
      <c r="BHX2" s="414" t="s">
        <v>152</v>
      </c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/>
      <c r="BIN2" s="414" t="s">
        <v>152</v>
      </c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/>
      <c r="BJD2" s="414" t="s">
        <v>152</v>
      </c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/>
      <c r="BJT2" s="414" t="s">
        <v>152</v>
      </c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/>
      <c r="BKJ2" s="414" t="s">
        <v>152</v>
      </c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/>
      <c r="BKZ2" s="414" t="s">
        <v>152</v>
      </c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/>
      <c r="BLP2" s="414" t="s">
        <v>152</v>
      </c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/>
      <c r="BMF2" s="414" t="s">
        <v>152</v>
      </c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/>
      <c r="BMV2" s="414" t="s">
        <v>152</v>
      </c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/>
      <c r="BNL2" s="414" t="s">
        <v>152</v>
      </c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/>
      <c r="BOB2" s="414" t="s">
        <v>152</v>
      </c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/>
      <c r="BOR2" s="414" t="s">
        <v>152</v>
      </c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/>
      <c r="BPH2" s="414" t="s">
        <v>152</v>
      </c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/>
      <c r="BPX2" s="414" t="s">
        <v>152</v>
      </c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/>
      <c r="BQN2" s="414" t="s">
        <v>152</v>
      </c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/>
      <c r="BRD2" s="414" t="s">
        <v>152</v>
      </c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/>
      <c r="BRT2" s="414" t="s">
        <v>152</v>
      </c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/>
      <c r="BSJ2" s="414" t="s">
        <v>152</v>
      </c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/>
      <c r="BSZ2" s="414" t="s">
        <v>152</v>
      </c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/>
      <c r="BTP2" s="414" t="s">
        <v>152</v>
      </c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/>
      <c r="BUF2" s="414" t="s">
        <v>152</v>
      </c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/>
      <c r="BUV2" s="414" t="s">
        <v>152</v>
      </c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/>
      <c r="BVL2" s="414" t="s">
        <v>152</v>
      </c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/>
      <c r="BWB2" s="414" t="s">
        <v>152</v>
      </c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/>
      <c r="BWR2" s="414" t="s">
        <v>152</v>
      </c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/>
      <c r="BXH2" s="414" t="s">
        <v>152</v>
      </c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/>
      <c r="BXX2" s="414" t="s">
        <v>152</v>
      </c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/>
      <c r="BYN2" s="414" t="s">
        <v>152</v>
      </c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/>
      <c r="BZD2" s="414" t="s">
        <v>152</v>
      </c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/>
      <c r="BZT2" s="414" t="s">
        <v>152</v>
      </c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/>
      <c r="CAJ2" s="414" t="s">
        <v>152</v>
      </c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/>
      <c r="CAZ2" s="414" t="s">
        <v>152</v>
      </c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/>
      <c r="CBP2" s="414" t="s">
        <v>152</v>
      </c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/>
      <c r="CCF2" s="414" t="s">
        <v>152</v>
      </c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/>
      <c r="CCV2" s="414" t="s">
        <v>152</v>
      </c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/>
      <c r="CDL2" s="414" t="s">
        <v>152</v>
      </c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/>
      <c r="CEB2" s="414" t="s">
        <v>152</v>
      </c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/>
      <c r="CER2" s="414" t="s">
        <v>152</v>
      </c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/>
      <c r="CFH2" s="414" t="s">
        <v>152</v>
      </c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/>
      <c r="CFX2" s="414" t="s">
        <v>152</v>
      </c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/>
      <c r="CGN2" s="414" t="s">
        <v>152</v>
      </c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/>
      <c r="CHD2" s="414" t="s">
        <v>152</v>
      </c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/>
      <c r="CHT2" s="414" t="s">
        <v>152</v>
      </c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/>
      <c r="CIJ2" s="414" t="s">
        <v>152</v>
      </c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/>
      <c r="CIZ2" s="414" t="s">
        <v>152</v>
      </c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/>
      <c r="CJP2" s="414" t="s">
        <v>152</v>
      </c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/>
      <c r="CKF2" s="414" t="s">
        <v>152</v>
      </c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/>
      <c r="CKV2" s="414" t="s">
        <v>152</v>
      </c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/>
      <c r="CLL2" s="414" t="s">
        <v>152</v>
      </c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/>
      <c r="CMB2" s="414" t="s">
        <v>152</v>
      </c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/>
      <c r="CMR2" s="414" t="s">
        <v>152</v>
      </c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/>
      <c r="CNH2" s="414" t="s">
        <v>152</v>
      </c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/>
      <c r="CNX2" s="414" t="s">
        <v>152</v>
      </c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/>
      <c r="CON2" s="414" t="s">
        <v>152</v>
      </c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/>
      <c r="CPD2" s="414" t="s">
        <v>152</v>
      </c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/>
      <c r="CPT2" s="414" t="s">
        <v>152</v>
      </c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/>
      <c r="CQJ2" s="414" t="s">
        <v>152</v>
      </c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/>
      <c r="CQZ2" s="414" t="s">
        <v>152</v>
      </c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/>
      <c r="CRP2" s="414" t="s">
        <v>152</v>
      </c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/>
      <c r="CSF2" s="414" t="s">
        <v>152</v>
      </c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/>
      <c r="CSV2" s="414" t="s">
        <v>152</v>
      </c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/>
      <c r="CTL2" s="414" t="s">
        <v>152</v>
      </c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/>
      <c r="CUB2" s="414" t="s">
        <v>152</v>
      </c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/>
      <c r="CUR2" s="414" t="s">
        <v>152</v>
      </c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/>
      <c r="CVH2" s="414" t="s">
        <v>152</v>
      </c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/>
      <c r="CVX2" s="414" t="s">
        <v>152</v>
      </c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/>
      <c r="CWN2" s="414" t="s">
        <v>152</v>
      </c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/>
      <c r="CXD2" s="414" t="s">
        <v>152</v>
      </c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/>
      <c r="CXT2" s="414" t="s">
        <v>152</v>
      </c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/>
      <c r="CYJ2" s="414" t="s">
        <v>152</v>
      </c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/>
      <c r="CYZ2" s="414" t="s">
        <v>152</v>
      </c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/>
      <c r="CZP2" s="414" t="s">
        <v>152</v>
      </c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/>
      <c r="DAF2" s="414" t="s">
        <v>152</v>
      </c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/>
      <c r="DAV2" s="414" t="s">
        <v>152</v>
      </c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/>
      <c r="DBL2" s="414" t="s">
        <v>152</v>
      </c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/>
      <c r="DCB2" s="414" t="s">
        <v>152</v>
      </c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/>
      <c r="DCR2" s="414" t="s">
        <v>152</v>
      </c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/>
      <c r="DDH2" s="414" t="s">
        <v>152</v>
      </c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/>
      <c r="DDX2" s="414" t="s">
        <v>152</v>
      </c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/>
      <c r="DEN2" s="414" t="s">
        <v>152</v>
      </c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/>
      <c r="DFD2" s="414" t="s">
        <v>152</v>
      </c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/>
      <c r="DFT2" s="414" t="s">
        <v>152</v>
      </c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/>
      <c r="DGJ2" s="414" t="s">
        <v>152</v>
      </c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/>
      <c r="DGZ2" s="414" t="s">
        <v>152</v>
      </c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/>
      <c r="DHP2" s="414" t="s">
        <v>152</v>
      </c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/>
      <c r="DIF2" s="414" t="s">
        <v>152</v>
      </c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/>
      <c r="DIV2" s="414" t="s">
        <v>152</v>
      </c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/>
      <c r="DJL2" s="414" t="s">
        <v>152</v>
      </c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/>
      <c r="DKB2" s="414" t="s">
        <v>152</v>
      </c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/>
      <c r="DKR2" s="414" t="s">
        <v>152</v>
      </c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/>
      <c r="DLH2" s="414" t="s">
        <v>152</v>
      </c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/>
      <c r="DLX2" s="414" t="s">
        <v>152</v>
      </c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/>
      <c r="DMN2" s="414" t="s">
        <v>152</v>
      </c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/>
      <c r="DND2" s="414" t="s">
        <v>152</v>
      </c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/>
      <c r="DNT2" s="414" t="s">
        <v>152</v>
      </c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/>
      <c r="DOJ2" s="414" t="s">
        <v>152</v>
      </c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/>
      <c r="DOZ2" s="414" t="s">
        <v>152</v>
      </c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/>
      <c r="DPP2" s="414" t="s">
        <v>152</v>
      </c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/>
      <c r="DQF2" s="414" t="s">
        <v>152</v>
      </c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/>
      <c r="DQV2" s="414" t="s">
        <v>152</v>
      </c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/>
      <c r="DRL2" s="414" t="s">
        <v>152</v>
      </c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/>
      <c r="DSB2" s="414" t="s">
        <v>152</v>
      </c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/>
      <c r="DSR2" s="414" t="s">
        <v>152</v>
      </c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/>
      <c r="DTH2" s="414" t="s">
        <v>152</v>
      </c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/>
      <c r="DTX2" s="414" t="s">
        <v>152</v>
      </c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/>
      <c r="DUN2" s="414" t="s">
        <v>152</v>
      </c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/>
      <c r="DVD2" s="414" t="s">
        <v>152</v>
      </c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/>
      <c r="DVT2" s="414" t="s">
        <v>152</v>
      </c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/>
      <c r="DWJ2" s="414" t="s">
        <v>152</v>
      </c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/>
      <c r="DWZ2" s="414" t="s">
        <v>152</v>
      </c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/>
      <c r="DXP2" s="414" t="s">
        <v>152</v>
      </c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/>
      <c r="DYF2" s="414" t="s">
        <v>152</v>
      </c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/>
      <c r="DYV2" s="414" t="s">
        <v>152</v>
      </c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/>
      <c r="DZL2" s="414" t="s">
        <v>152</v>
      </c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/>
      <c r="EAB2" s="414" t="s">
        <v>152</v>
      </c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/>
      <c r="EAR2" s="414" t="s">
        <v>152</v>
      </c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/>
      <c r="EBH2" s="414" t="s">
        <v>152</v>
      </c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/>
      <c r="EBX2" s="414" t="s">
        <v>152</v>
      </c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/>
      <c r="ECN2" s="414" t="s">
        <v>152</v>
      </c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/>
      <c r="EDD2" s="414" t="s">
        <v>152</v>
      </c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/>
      <c r="EDT2" s="414" t="s">
        <v>152</v>
      </c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/>
      <c r="EEJ2" s="414" t="s">
        <v>152</v>
      </c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/>
      <c r="EEZ2" s="414" t="s">
        <v>152</v>
      </c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/>
      <c r="EFP2" s="414" t="s">
        <v>152</v>
      </c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/>
      <c r="EGF2" s="414" t="s">
        <v>152</v>
      </c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/>
      <c r="EGV2" s="414" t="s">
        <v>152</v>
      </c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/>
      <c r="EHL2" s="414" t="s">
        <v>152</v>
      </c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/>
      <c r="EIB2" s="414" t="s">
        <v>152</v>
      </c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/>
      <c r="EIR2" s="414" t="s">
        <v>152</v>
      </c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/>
      <c r="EJH2" s="414" t="s">
        <v>152</v>
      </c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/>
      <c r="EJX2" s="414" t="s">
        <v>152</v>
      </c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/>
      <c r="EKN2" s="414" t="s">
        <v>152</v>
      </c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/>
      <c r="ELD2" s="414" t="s">
        <v>152</v>
      </c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/>
      <c r="ELT2" s="414" t="s">
        <v>152</v>
      </c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/>
      <c r="EMJ2" s="414" t="s">
        <v>152</v>
      </c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/>
      <c r="EMZ2" s="414" t="s">
        <v>152</v>
      </c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/>
      <c r="ENP2" s="414" t="s">
        <v>152</v>
      </c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/>
      <c r="EOF2" s="414" t="s">
        <v>152</v>
      </c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/>
      <c r="EOV2" s="414" t="s">
        <v>152</v>
      </c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/>
      <c r="EPL2" s="414" t="s">
        <v>152</v>
      </c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/>
      <c r="EQB2" s="414" t="s">
        <v>152</v>
      </c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/>
      <c r="EQR2" s="414" t="s">
        <v>152</v>
      </c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/>
      <c r="ERH2" s="414" t="s">
        <v>152</v>
      </c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/>
      <c r="ERX2" s="414" t="s">
        <v>152</v>
      </c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/>
      <c r="ESN2" s="414" t="s">
        <v>152</v>
      </c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/>
      <c r="ETD2" s="414" t="s">
        <v>152</v>
      </c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/>
      <c r="ETT2" s="414" t="s">
        <v>152</v>
      </c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/>
      <c r="EUJ2" s="414" t="s">
        <v>152</v>
      </c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/>
      <c r="EUZ2" s="414" t="s">
        <v>152</v>
      </c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/>
      <c r="EVP2" s="414" t="s">
        <v>152</v>
      </c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/>
      <c r="EWF2" s="414" t="s">
        <v>152</v>
      </c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/>
      <c r="EWV2" s="414" t="s">
        <v>152</v>
      </c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/>
      <c r="EXL2" s="414" t="s">
        <v>152</v>
      </c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/>
      <c r="EYB2" s="414" t="s">
        <v>152</v>
      </c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/>
      <c r="EYR2" s="414" t="s">
        <v>152</v>
      </c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/>
      <c r="EZH2" s="414" t="s">
        <v>152</v>
      </c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/>
      <c r="EZX2" s="414" t="s">
        <v>152</v>
      </c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/>
      <c r="FAN2" s="414" t="s">
        <v>152</v>
      </c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/>
      <c r="FBD2" s="414" t="s">
        <v>152</v>
      </c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/>
      <c r="FBT2" s="414" t="s">
        <v>152</v>
      </c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/>
      <c r="FCJ2" s="414" t="s">
        <v>152</v>
      </c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/>
      <c r="FCZ2" s="414" t="s">
        <v>152</v>
      </c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/>
      <c r="FDP2" s="414" t="s">
        <v>152</v>
      </c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/>
      <c r="FEF2" s="414" t="s">
        <v>152</v>
      </c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/>
      <c r="FEV2" s="414" t="s">
        <v>152</v>
      </c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/>
      <c r="FFL2" s="414" t="s">
        <v>152</v>
      </c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/>
      <c r="FGB2" s="414" t="s">
        <v>152</v>
      </c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/>
      <c r="FGR2" s="414" t="s">
        <v>152</v>
      </c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/>
      <c r="FHH2" s="414" t="s">
        <v>152</v>
      </c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/>
      <c r="FHX2" s="414" t="s">
        <v>152</v>
      </c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/>
      <c r="FIN2" s="414" t="s">
        <v>152</v>
      </c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/>
      <c r="FJD2" s="414" t="s">
        <v>152</v>
      </c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/>
      <c r="FJT2" s="414" t="s">
        <v>152</v>
      </c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/>
      <c r="FKJ2" s="414" t="s">
        <v>152</v>
      </c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/>
      <c r="FKZ2" s="414" t="s">
        <v>152</v>
      </c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/>
      <c r="FLP2" s="414" t="s">
        <v>152</v>
      </c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/>
      <c r="FMF2" s="414" t="s">
        <v>152</v>
      </c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/>
      <c r="FMV2" s="414" t="s">
        <v>152</v>
      </c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/>
      <c r="FNL2" s="414" t="s">
        <v>152</v>
      </c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/>
      <c r="FOB2" s="414" t="s">
        <v>152</v>
      </c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/>
      <c r="FOR2" s="414" t="s">
        <v>152</v>
      </c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/>
      <c r="FPH2" s="414" t="s">
        <v>152</v>
      </c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/>
      <c r="FPX2" s="414" t="s">
        <v>152</v>
      </c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/>
      <c r="FQN2" s="414" t="s">
        <v>152</v>
      </c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/>
      <c r="FRD2" s="414" t="s">
        <v>152</v>
      </c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/>
      <c r="FRT2" s="414" t="s">
        <v>152</v>
      </c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/>
      <c r="FSJ2" s="414" t="s">
        <v>152</v>
      </c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/>
      <c r="FSZ2" s="414" t="s">
        <v>152</v>
      </c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/>
      <c r="FTP2" s="414" t="s">
        <v>152</v>
      </c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/>
      <c r="FUF2" s="414" t="s">
        <v>152</v>
      </c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/>
      <c r="FUV2" s="414" t="s">
        <v>152</v>
      </c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/>
      <c r="FVL2" s="414" t="s">
        <v>152</v>
      </c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/>
      <c r="FWB2" s="414" t="s">
        <v>152</v>
      </c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/>
      <c r="FWR2" s="414" t="s">
        <v>152</v>
      </c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/>
      <c r="FXH2" s="414" t="s">
        <v>152</v>
      </c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/>
      <c r="FXX2" s="414" t="s">
        <v>152</v>
      </c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/>
      <c r="FYN2" s="414" t="s">
        <v>152</v>
      </c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/>
      <c r="FZD2" s="414" t="s">
        <v>152</v>
      </c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/>
      <c r="FZT2" s="414" t="s">
        <v>152</v>
      </c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/>
      <c r="GAJ2" s="414" t="s">
        <v>152</v>
      </c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/>
      <c r="GAZ2" s="414" t="s">
        <v>152</v>
      </c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/>
      <c r="GBP2" s="414" t="s">
        <v>152</v>
      </c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/>
      <c r="GCF2" s="414" t="s">
        <v>152</v>
      </c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/>
      <c r="GCV2" s="414" t="s">
        <v>152</v>
      </c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/>
      <c r="GDL2" s="414" t="s">
        <v>152</v>
      </c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/>
      <c r="GEB2" s="414" t="s">
        <v>152</v>
      </c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/>
      <c r="GER2" s="414" t="s">
        <v>152</v>
      </c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/>
      <c r="GFH2" s="414" t="s">
        <v>152</v>
      </c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/>
      <c r="GFX2" s="414" t="s">
        <v>152</v>
      </c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/>
      <c r="GGN2" s="414" t="s">
        <v>152</v>
      </c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/>
      <c r="GHD2" s="414" t="s">
        <v>152</v>
      </c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/>
      <c r="GHT2" s="414" t="s">
        <v>152</v>
      </c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/>
      <c r="GIJ2" s="414" t="s">
        <v>152</v>
      </c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/>
      <c r="GIZ2" s="414" t="s">
        <v>152</v>
      </c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/>
      <c r="GJP2" s="414" t="s">
        <v>152</v>
      </c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/>
      <c r="GKF2" s="414" t="s">
        <v>152</v>
      </c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/>
      <c r="GKV2" s="414" t="s">
        <v>152</v>
      </c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/>
      <c r="GLL2" s="414" t="s">
        <v>152</v>
      </c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/>
      <c r="GMB2" s="414" t="s">
        <v>152</v>
      </c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/>
      <c r="GMR2" s="414" t="s">
        <v>152</v>
      </c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/>
      <c r="GNH2" s="414" t="s">
        <v>152</v>
      </c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/>
      <c r="GNX2" s="414" t="s">
        <v>152</v>
      </c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/>
      <c r="GON2" s="414" t="s">
        <v>152</v>
      </c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/>
      <c r="GPD2" s="414" t="s">
        <v>152</v>
      </c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/>
      <c r="GPT2" s="414" t="s">
        <v>152</v>
      </c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/>
      <c r="GQJ2" s="414" t="s">
        <v>152</v>
      </c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/>
      <c r="GQZ2" s="414" t="s">
        <v>152</v>
      </c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/>
      <c r="GRP2" s="414" t="s">
        <v>152</v>
      </c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/>
      <c r="GSF2" s="414" t="s">
        <v>152</v>
      </c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/>
      <c r="GSV2" s="414" t="s">
        <v>152</v>
      </c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/>
      <c r="GTL2" s="414" t="s">
        <v>152</v>
      </c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/>
      <c r="GUB2" s="414" t="s">
        <v>152</v>
      </c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/>
      <c r="GUR2" s="414" t="s">
        <v>152</v>
      </c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/>
      <c r="GVH2" s="414" t="s">
        <v>152</v>
      </c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/>
      <c r="GVX2" s="414" t="s">
        <v>152</v>
      </c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/>
      <c r="GWN2" s="414" t="s">
        <v>152</v>
      </c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/>
      <c r="GXD2" s="414" t="s">
        <v>152</v>
      </c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/>
      <c r="GXT2" s="414" t="s">
        <v>152</v>
      </c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/>
      <c r="GYJ2" s="414" t="s">
        <v>152</v>
      </c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/>
      <c r="GYZ2" s="414" t="s">
        <v>152</v>
      </c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/>
      <c r="GZP2" s="414" t="s">
        <v>152</v>
      </c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/>
      <c r="HAF2" s="414" t="s">
        <v>152</v>
      </c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/>
      <c r="HAV2" s="414" t="s">
        <v>152</v>
      </c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/>
      <c r="HBL2" s="414" t="s">
        <v>152</v>
      </c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/>
      <c r="HCB2" s="414" t="s">
        <v>152</v>
      </c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/>
      <c r="HCR2" s="414" t="s">
        <v>152</v>
      </c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/>
      <c r="HDH2" s="414" t="s">
        <v>152</v>
      </c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/>
      <c r="HDX2" s="414" t="s">
        <v>152</v>
      </c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/>
      <c r="HEN2" s="414" t="s">
        <v>152</v>
      </c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/>
      <c r="HFD2" s="414" t="s">
        <v>152</v>
      </c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/>
      <c r="HFT2" s="414" t="s">
        <v>152</v>
      </c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/>
      <c r="HGJ2" s="414" t="s">
        <v>152</v>
      </c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/>
      <c r="HGZ2" s="414" t="s">
        <v>152</v>
      </c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/>
      <c r="HHP2" s="414" t="s">
        <v>152</v>
      </c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/>
      <c r="HIF2" s="414" t="s">
        <v>152</v>
      </c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/>
      <c r="HIV2" s="414" t="s">
        <v>152</v>
      </c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/>
      <c r="HJL2" s="414" t="s">
        <v>152</v>
      </c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/>
      <c r="HKB2" s="414" t="s">
        <v>152</v>
      </c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/>
      <c r="HKR2" s="414" t="s">
        <v>152</v>
      </c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/>
      <c r="HLH2" s="414" t="s">
        <v>152</v>
      </c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/>
      <c r="HLX2" s="414" t="s">
        <v>152</v>
      </c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/>
      <c r="HMN2" s="414" t="s">
        <v>152</v>
      </c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/>
      <c r="HND2" s="414" t="s">
        <v>152</v>
      </c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/>
      <c r="HNT2" s="414" t="s">
        <v>152</v>
      </c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/>
      <c r="HOJ2" s="414" t="s">
        <v>152</v>
      </c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/>
      <c r="HOZ2" s="414" t="s">
        <v>152</v>
      </c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/>
      <c r="HPP2" s="414" t="s">
        <v>152</v>
      </c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/>
      <c r="HQF2" s="414" t="s">
        <v>152</v>
      </c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/>
      <c r="HQV2" s="414" t="s">
        <v>152</v>
      </c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/>
      <c r="HRL2" s="414" t="s">
        <v>152</v>
      </c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/>
      <c r="HSB2" s="414" t="s">
        <v>152</v>
      </c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/>
      <c r="HSR2" s="414" t="s">
        <v>152</v>
      </c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/>
      <c r="HTH2" s="414" t="s">
        <v>152</v>
      </c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/>
      <c r="HTX2" s="414" t="s">
        <v>152</v>
      </c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/>
      <c r="HUN2" s="414" t="s">
        <v>152</v>
      </c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/>
      <c r="HVD2" s="414" t="s">
        <v>152</v>
      </c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/>
      <c r="HVT2" s="414" t="s">
        <v>152</v>
      </c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/>
      <c r="HWJ2" s="414" t="s">
        <v>152</v>
      </c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/>
      <c r="HWZ2" s="414" t="s">
        <v>152</v>
      </c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/>
      <c r="HXP2" s="414" t="s">
        <v>152</v>
      </c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/>
      <c r="HYF2" s="414" t="s">
        <v>152</v>
      </c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/>
      <c r="HYV2" s="414" t="s">
        <v>152</v>
      </c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/>
      <c r="HZL2" s="414" t="s">
        <v>152</v>
      </c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/>
      <c r="IAB2" s="414" t="s">
        <v>152</v>
      </c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/>
      <c r="IAR2" s="414" t="s">
        <v>152</v>
      </c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/>
      <c r="IBH2" s="414" t="s">
        <v>152</v>
      </c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/>
      <c r="IBX2" s="414" t="s">
        <v>152</v>
      </c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/>
      <c r="ICN2" s="414" t="s">
        <v>152</v>
      </c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/>
      <c r="IDD2" s="414" t="s">
        <v>152</v>
      </c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/>
      <c r="IDT2" s="414" t="s">
        <v>152</v>
      </c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/>
      <c r="IEJ2" s="414" t="s">
        <v>152</v>
      </c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/>
      <c r="IEZ2" s="414" t="s">
        <v>152</v>
      </c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/>
      <c r="IFP2" s="414" t="s">
        <v>152</v>
      </c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/>
      <c r="IGF2" s="414" t="s">
        <v>152</v>
      </c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/>
      <c r="IGV2" s="414" t="s">
        <v>152</v>
      </c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/>
      <c r="IHL2" s="414" t="s">
        <v>152</v>
      </c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/>
      <c r="IIB2" s="414" t="s">
        <v>152</v>
      </c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/>
      <c r="IIR2" s="414" t="s">
        <v>152</v>
      </c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/>
      <c r="IJH2" s="414" t="s">
        <v>152</v>
      </c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/>
      <c r="IJX2" s="414" t="s">
        <v>152</v>
      </c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/>
      <c r="IKN2" s="414" t="s">
        <v>152</v>
      </c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/>
      <c r="ILD2" s="414" t="s">
        <v>152</v>
      </c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/>
      <c r="ILT2" s="414" t="s">
        <v>152</v>
      </c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/>
      <c r="IMJ2" s="414" t="s">
        <v>152</v>
      </c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/>
      <c r="IMZ2" s="414" t="s">
        <v>152</v>
      </c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/>
      <c r="INP2" s="414" t="s">
        <v>152</v>
      </c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/>
      <c r="IOF2" s="414" t="s">
        <v>152</v>
      </c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/>
      <c r="IOV2" s="414" t="s">
        <v>152</v>
      </c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/>
      <c r="IPL2" s="414" t="s">
        <v>152</v>
      </c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/>
      <c r="IQB2" s="414" t="s">
        <v>152</v>
      </c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/>
      <c r="IQR2" s="414" t="s">
        <v>152</v>
      </c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/>
      <c r="IRH2" s="414" t="s">
        <v>152</v>
      </c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/>
      <c r="IRX2" s="414" t="s">
        <v>152</v>
      </c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/>
      <c r="ISN2" s="414" t="s">
        <v>152</v>
      </c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/>
      <c r="ITD2" s="414" t="s">
        <v>152</v>
      </c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/>
      <c r="ITT2" s="414" t="s">
        <v>152</v>
      </c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/>
      <c r="IUJ2" s="414" t="s">
        <v>152</v>
      </c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/>
      <c r="IUZ2" s="414" t="s">
        <v>152</v>
      </c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/>
      <c r="IVP2" s="414" t="s">
        <v>152</v>
      </c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/>
      <c r="IWF2" s="414" t="s">
        <v>152</v>
      </c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/>
      <c r="IWV2" s="414" t="s">
        <v>152</v>
      </c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/>
      <c r="IXL2" s="414" t="s">
        <v>152</v>
      </c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/>
      <c r="IYB2" s="414" t="s">
        <v>152</v>
      </c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/>
      <c r="IYR2" s="414" t="s">
        <v>152</v>
      </c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/>
      <c r="IZH2" s="414" t="s">
        <v>152</v>
      </c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/>
      <c r="IZX2" s="414" t="s">
        <v>152</v>
      </c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/>
      <c r="JAN2" s="414" t="s">
        <v>152</v>
      </c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/>
      <c r="JBD2" s="414" t="s">
        <v>152</v>
      </c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/>
      <c r="JBT2" s="414" t="s">
        <v>152</v>
      </c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/>
      <c r="JCJ2" s="414" t="s">
        <v>152</v>
      </c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/>
      <c r="JCZ2" s="414" t="s">
        <v>152</v>
      </c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/>
      <c r="JDP2" s="414" t="s">
        <v>152</v>
      </c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/>
      <c r="JEF2" s="414" t="s">
        <v>152</v>
      </c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/>
      <c r="JEV2" s="414" t="s">
        <v>152</v>
      </c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/>
      <c r="JFL2" s="414" t="s">
        <v>152</v>
      </c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/>
      <c r="JGB2" s="414" t="s">
        <v>152</v>
      </c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/>
      <c r="JGR2" s="414" t="s">
        <v>152</v>
      </c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/>
      <c r="JHH2" s="414" t="s">
        <v>152</v>
      </c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/>
      <c r="JHX2" s="414" t="s">
        <v>152</v>
      </c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/>
      <c r="JIN2" s="414" t="s">
        <v>152</v>
      </c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/>
      <c r="JJD2" s="414" t="s">
        <v>152</v>
      </c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/>
      <c r="JJT2" s="414" t="s">
        <v>152</v>
      </c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/>
      <c r="JKJ2" s="414" t="s">
        <v>152</v>
      </c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/>
      <c r="JKZ2" s="414" t="s">
        <v>152</v>
      </c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/>
      <c r="JLP2" s="414" t="s">
        <v>152</v>
      </c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/>
      <c r="JMF2" s="414" t="s">
        <v>152</v>
      </c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/>
      <c r="JMV2" s="414" t="s">
        <v>152</v>
      </c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/>
      <c r="JNL2" s="414" t="s">
        <v>152</v>
      </c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/>
      <c r="JOB2" s="414" t="s">
        <v>152</v>
      </c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/>
      <c r="JOR2" s="414" t="s">
        <v>152</v>
      </c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/>
      <c r="JPH2" s="414" t="s">
        <v>152</v>
      </c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/>
      <c r="JPX2" s="414" t="s">
        <v>152</v>
      </c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/>
      <c r="JQN2" s="414" t="s">
        <v>152</v>
      </c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/>
      <c r="JRD2" s="414" t="s">
        <v>152</v>
      </c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/>
      <c r="JRT2" s="414" t="s">
        <v>152</v>
      </c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/>
      <c r="JSJ2" s="414" t="s">
        <v>152</v>
      </c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/>
      <c r="JSZ2" s="414" t="s">
        <v>152</v>
      </c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/>
      <c r="JTP2" s="414" t="s">
        <v>152</v>
      </c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/>
      <c r="JUF2" s="414" t="s">
        <v>152</v>
      </c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/>
      <c r="JUV2" s="414" t="s">
        <v>152</v>
      </c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/>
      <c r="JVL2" s="414" t="s">
        <v>152</v>
      </c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/>
      <c r="JWB2" s="414" t="s">
        <v>152</v>
      </c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/>
      <c r="JWR2" s="414" t="s">
        <v>152</v>
      </c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/>
      <c r="JXH2" s="414" t="s">
        <v>152</v>
      </c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/>
      <c r="JXX2" s="414" t="s">
        <v>152</v>
      </c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/>
      <c r="JYN2" s="414" t="s">
        <v>152</v>
      </c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/>
      <c r="JZD2" s="414" t="s">
        <v>152</v>
      </c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/>
      <c r="JZT2" s="414" t="s">
        <v>152</v>
      </c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/>
      <c r="KAJ2" s="414" t="s">
        <v>152</v>
      </c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/>
      <c r="KAZ2" s="414" t="s">
        <v>152</v>
      </c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/>
      <c r="KBP2" s="414" t="s">
        <v>152</v>
      </c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/>
      <c r="KCF2" s="414" t="s">
        <v>152</v>
      </c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/>
      <c r="KCV2" s="414" t="s">
        <v>152</v>
      </c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/>
      <c r="KDL2" s="414" t="s">
        <v>152</v>
      </c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/>
      <c r="KEB2" s="414" t="s">
        <v>152</v>
      </c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/>
      <c r="KER2" s="414" t="s">
        <v>152</v>
      </c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/>
      <c r="KFH2" s="414" t="s">
        <v>152</v>
      </c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/>
      <c r="KFX2" s="414" t="s">
        <v>152</v>
      </c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/>
      <c r="KGN2" s="414" t="s">
        <v>152</v>
      </c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/>
      <c r="KHD2" s="414" t="s">
        <v>152</v>
      </c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/>
      <c r="KHT2" s="414" t="s">
        <v>152</v>
      </c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/>
      <c r="KIJ2" s="414" t="s">
        <v>152</v>
      </c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/>
      <c r="KIZ2" s="414" t="s">
        <v>152</v>
      </c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/>
      <c r="KJP2" s="414" t="s">
        <v>152</v>
      </c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/>
      <c r="KKF2" s="414" t="s">
        <v>152</v>
      </c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/>
      <c r="KKV2" s="414" t="s">
        <v>152</v>
      </c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/>
      <c r="KLL2" s="414" t="s">
        <v>152</v>
      </c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/>
      <c r="KMB2" s="414" t="s">
        <v>152</v>
      </c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/>
      <c r="KMR2" s="414" t="s">
        <v>152</v>
      </c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/>
      <c r="KNH2" s="414" t="s">
        <v>152</v>
      </c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/>
      <c r="KNX2" s="414" t="s">
        <v>152</v>
      </c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/>
      <c r="KON2" s="414" t="s">
        <v>152</v>
      </c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/>
      <c r="KPD2" s="414" t="s">
        <v>152</v>
      </c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/>
      <c r="KPT2" s="414" t="s">
        <v>152</v>
      </c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/>
      <c r="KQJ2" s="414" t="s">
        <v>152</v>
      </c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/>
      <c r="KQZ2" s="414" t="s">
        <v>152</v>
      </c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/>
      <c r="KRP2" s="414" t="s">
        <v>152</v>
      </c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/>
      <c r="KSF2" s="414" t="s">
        <v>152</v>
      </c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/>
      <c r="KSV2" s="414" t="s">
        <v>152</v>
      </c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/>
      <c r="KTL2" s="414" t="s">
        <v>152</v>
      </c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/>
      <c r="KUB2" s="414" t="s">
        <v>152</v>
      </c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/>
      <c r="KUR2" s="414" t="s">
        <v>152</v>
      </c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/>
      <c r="KVH2" s="414" t="s">
        <v>152</v>
      </c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/>
      <c r="KVX2" s="414" t="s">
        <v>152</v>
      </c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/>
      <c r="KWN2" s="414" t="s">
        <v>152</v>
      </c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/>
      <c r="KXD2" s="414" t="s">
        <v>152</v>
      </c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/>
      <c r="KXT2" s="414" t="s">
        <v>152</v>
      </c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/>
      <c r="KYJ2" s="414" t="s">
        <v>152</v>
      </c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/>
      <c r="KYZ2" s="414" t="s">
        <v>152</v>
      </c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/>
      <c r="KZP2" s="414" t="s">
        <v>152</v>
      </c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/>
      <c r="LAF2" s="414" t="s">
        <v>152</v>
      </c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/>
      <c r="LAV2" s="414" t="s">
        <v>152</v>
      </c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/>
      <c r="LBL2" s="414" t="s">
        <v>152</v>
      </c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/>
      <c r="LCB2" s="414" t="s">
        <v>152</v>
      </c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/>
      <c r="LCR2" s="414" t="s">
        <v>152</v>
      </c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/>
      <c r="LDH2" s="414" t="s">
        <v>152</v>
      </c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/>
      <c r="LDX2" s="414" t="s">
        <v>152</v>
      </c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/>
      <c r="LEN2" s="414" t="s">
        <v>152</v>
      </c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/>
      <c r="LFD2" s="414" t="s">
        <v>152</v>
      </c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/>
      <c r="LFT2" s="414" t="s">
        <v>152</v>
      </c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/>
      <c r="LGJ2" s="414" t="s">
        <v>152</v>
      </c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/>
      <c r="LGZ2" s="414" t="s">
        <v>152</v>
      </c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/>
      <c r="LHP2" s="414" t="s">
        <v>152</v>
      </c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/>
      <c r="LIF2" s="414" t="s">
        <v>152</v>
      </c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/>
      <c r="LIV2" s="414" t="s">
        <v>152</v>
      </c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/>
      <c r="LJL2" s="414" t="s">
        <v>152</v>
      </c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/>
      <c r="LKB2" s="414" t="s">
        <v>152</v>
      </c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/>
      <c r="LKR2" s="414" t="s">
        <v>152</v>
      </c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/>
      <c r="LLH2" s="414" t="s">
        <v>152</v>
      </c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/>
      <c r="LLX2" s="414" t="s">
        <v>152</v>
      </c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/>
      <c r="LMN2" s="414" t="s">
        <v>152</v>
      </c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/>
      <c r="LND2" s="414" t="s">
        <v>152</v>
      </c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/>
      <c r="LNT2" s="414" t="s">
        <v>152</v>
      </c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/>
      <c r="LOJ2" s="414" t="s">
        <v>152</v>
      </c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/>
      <c r="LOZ2" s="414" t="s">
        <v>152</v>
      </c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/>
      <c r="LPP2" s="414" t="s">
        <v>152</v>
      </c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/>
      <c r="LQF2" s="414" t="s">
        <v>152</v>
      </c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/>
      <c r="LQV2" s="414" t="s">
        <v>152</v>
      </c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/>
      <c r="LRL2" s="414" t="s">
        <v>152</v>
      </c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/>
      <c r="LSB2" s="414" t="s">
        <v>152</v>
      </c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/>
      <c r="LSR2" s="414" t="s">
        <v>152</v>
      </c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/>
      <c r="LTH2" s="414" t="s">
        <v>152</v>
      </c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/>
      <c r="LTX2" s="414" t="s">
        <v>152</v>
      </c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/>
      <c r="LUN2" s="414" t="s">
        <v>152</v>
      </c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/>
      <c r="LVD2" s="414" t="s">
        <v>152</v>
      </c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/>
      <c r="LVT2" s="414" t="s">
        <v>152</v>
      </c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/>
      <c r="LWJ2" s="414" t="s">
        <v>152</v>
      </c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/>
      <c r="LWZ2" s="414" t="s">
        <v>152</v>
      </c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/>
      <c r="LXP2" s="414" t="s">
        <v>152</v>
      </c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/>
      <c r="LYF2" s="414" t="s">
        <v>152</v>
      </c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/>
      <c r="LYV2" s="414" t="s">
        <v>152</v>
      </c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/>
      <c r="LZL2" s="414" t="s">
        <v>152</v>
      </c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/>
      <c r="MAB2" s="414" t="s">
        <v>152</v>
      </c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/>
      <c r="MAR2" s="414" t="s">
        <v>152</v>
      </c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/>
      <c r="MBH2" s="414" t="s">
        <v>152</v>
      </c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/>
      <c r="MBX2" s="414" t="s">
        <v>152</v>
      </c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/>
      <c r="MCN2" s="414" t="s">
        <v>152</v>
      </c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/>
      <c r="MDD2" s="414" t="s">
        <v>152</v>
      </c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/>
      <c r="MDT2" s="414" t="s">
        <v>152</v>
      </c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/>
      <c r="MEJ2" s="414" t="s">
        <v>152</v>
      </c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/>
      <c r="MEZ2" s="414" t="s">
        <v>152</v>
      </c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/>
      <c r="MFP2" s="414" t="s">
        <v>152</v>
      </c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/>
      <c r="MGF2" s="414" t="s">
        <v>152</v>
      </c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/>
      <c r="MGV2" s="414" t="s">
        <v>152</v>
      </c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/>
      <c r="MHL2" s="414" t="s">
        <v>152</v>
      </c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/>
      <c r="MIB2" s="414" t="s">
        <v>152</v>
      </c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/>
      <c r="MIR2" s="414" t="s">
        <v>152</v>
      </c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/>
      <c r="MJH2" s="414" t="s">
        <v>152</v>
      </c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/>
      <c r="MJX2" s="414" t="s">
        <v>152</v>
      </c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/>
      <c r="MKN2" s="414" t="s">
        <v>152</v>
      </c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/>
      <c r="MLD2" s="414" t="s">
        <v>152</v>
      </c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/>
      <c r="MLT2" s="414" t="s">
        <v>152</v>
      </c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/>
      <c r="MMJ2" s="414" t="s">
        <v>152</v>
      </c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/>
      <c r="MMZ2" s="414" t="s">
        <v>152</v>
      </c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/>
      <c r="MNP2" s="414" t="s">
        <v>152</v>
      </c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/>
      <c r="MOF2" s="414" t="s">
        <v>152</v>
      </c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/>
      <c r="MOV2" s="414" t="s">
        <v>152</v>
      </c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/>
      <c r="MPL2" s="414" t="s">
        <v>152</v>
      </c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/>
      <c r="MQB2" s="414" t="s">
        <v>152</v>
      </c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/>
      <c r="MQR2" s="414" t="s">
        <v>152</v>
      </c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/>
      <c r="MRH2" s="414" t="s">
        <v>152</v>
      </c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/>
      <c r="MRX2" s="414" t="s">
        <v>152</v>
      </c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/>
      <c r="MSN2" s="414" t="s">
        <v>152</v>
      </c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/>
      <c r="MTD2" s="414" t="s">
        <v>152</v>
      </c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/>
      <c r="MTT2" s="414" t="s">
        <v>152</v>
      </c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/>
      <c r="MUJ2" s="414" t="s">
        <v>152</v>
      </c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/>
      <c r="MUZ2" s="414" t="s">
        <v>152</v>
      </c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/>
      <c r="MVP2" s="414" t="s">
        <v>152</v>
      </c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/>
      <c r="MWF2" s="414" t="s">
        <v>152</v>
      </c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/>
      <c r="MWV2" s="414" t="s">
        <v>152</v>
      </c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/>
      <c r="MXL2" s="414" t="s">
        <v>152</v>
      </c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/>
      <c r="MYB2" s="414" t="s">
        <v>152</v>
      </c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/>
      <c r="MYR2" s="414" t="s">
        <v>152</v>
      </c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/>
      <c r="MZH2" s="414" t="s">
        <v>152</v>
      </c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/>
      <c r="MZX2" s="414" t="s">
        <v>152</v>
      </c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/>
      <c r="NAN2" s="414" t="s">
        <v>152</v>
      </c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/>
      <c r="NBD2" s="414" t="s">
        <v>152</v>
      </c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/>
      <c r="NBT2" s="414" t="s">
        <v>152</v>
      </c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/>
      <c r="NCJ2" s="414" t="s">
        <v>152</v>
      </c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/>
      <c r="NCZ2" s="414" t="s">
        <v>152</v>
      </c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/>
      <c r="NDP2" s="414" t="s">
        <v>152</v>
      </c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/>
      <c r="NEF2" s="414" t="s">
        <v>152</v>
      </c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/>
      <c r="NEV2" s="414" t="s">
        <v>152</v>
      </c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/>
      <c r="NFL2" s="414" t="s">
        <v>152</v>
      </c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/>
      <c r="NGB2" s="414" t="s">
        <v>152</v>
      </c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/>
      <c r="NGR2" s="414" t="s">
        <v>152</v>
      </c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/>
      <c r="NHH2" s="414" t="s">
        <v>152</v>
      </c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/>
      <c r="NHX2" s="414" t="s">
        <v>152</v>
      </c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/>
      <c r="NIN2" s="414" t="s">
        <v>152</v>
      </c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/>
      <c r="NJD2" s="414" t="s">
        <v>152</v>
      </c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/>
      <c r="NJT2" s="414" t="s">
        <v>152</v>
      </c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/>
      <c r="NKJ2" s="414" t="s">
        <v>152</v>
      </c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/>
      <c r="NKZ2" s="414" t="s">
        <v>152</v>
      </c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/>
      <c r="NLP2" s="414" t="s">
        <v>152</v>
      </c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/>
      <c r="NMF2" s="414" t="s">
        <v>152</v>
      </c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/>
      <c r="NMV2" s="414" t="s">
        <v>152</v>
      </c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/>
      <c r="NNL2" s="414" t="s">
        <v>152</v>
      </c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/>
      <c r="NOB2" s="414" t="s">
        <v>152</v>
      </c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/>
      <c r="NOR2" s="414" t="s">
        <v>152</v>
      </c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/>
      <c r="NPH2" s="414" t="s">
        <v>152</v>
      </c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/>
      <c r="NPX2" s="414" t="s">
        <v>152</v>
      </c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/>
      <c r="NQN2" s="414" t="s">
        <v>152</v>
      </c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/>
      <c r="NRD2" s="414" t="s">
        <v>152</v>
      </c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/>
      <c r="NRT2" s="414" t="s">
        <v>152</v>
      </c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/>
      <c r="NSJ2" s="414" t="s">
        <v>152</v>
      </c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/>
      <c r="NSZ2" s="414" t="s">
        <v>152</v>
      </c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/>
      <c r="NTP2" s="414" t="s">
        <v>152</v>
      </c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/>
      <c r="NUF2" s="414" t="s">
        <v>152</v>
      </c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/>
      <c r="NUV2" s="414" t="s">
        <v>152</v>
      </c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/>
      <c r="NVL2" s="414" t="s">
        <v>152</v>
      </c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/>
      <c r="NWB2" s="414" t="s">
        <v>152</v>
      </c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/>
      <c r="NWR2" s="414" t="s">
        <v>152</v>
      </c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/>
      <c r="NXH2" s="414" t="s">
        <v>152</v>
      </c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/>
      <c r="NXX2" s="414" t="s">
        <v>152</v>
      </c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/>
      <c r="NYN2" s="414" t="s">
        <v>152</v>
      </c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/>
      <c r="NZD2" s="414" t="s">
        <v>152</v>
      </c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/>
      <c r="NZT2" s="414" t="s">
        <v>152</v>
      </c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/>
      <c r="OAJ2" s="414" t="s">
        <v>152</v>
      </c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/>
      <c r="OAZ2" s="414" t="s">
        <v>152</v>
      </c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/>
      <c r="OBP2" s="414" t="s">
        <v>152</v>
      </c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/>
      <c r="OCF2" s="414" t="s">
        <v>152</v>
      </c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/>
      <c r="OCV2" s="414" t="s">
        <v>152</v>
      </c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/>
      <c r="ODL2" s="414" t="s">
        <v>152</v>
      </c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/>
      <c r="OEB2" s="414" t="s">
        <v>152</v>
      </c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/>
      <c r="OER2" s="414" t="s">
        <v>152</v>
      </c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/>
      <c r="OFH2" s="414" t="s">
        <v>152</v>
      </c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/>
      <c r="OFX2" s="414" t="s">
        <v>152</v>
      </c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/>
      <c r="OGN2" s="414" t="s">
        <v>152</v>
      </c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/>
      <c r="OHD2" s="414" t="s">
        <v>152</v>
      </c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/>
      <c r="OHT2" s="414" t="s">
        <v>152</v>
      </c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/>
      <c r="OIJ2" s="414" t="s">
        <v>152</v>
      </c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/>
      <c r="OIZ2" s="414" t="s">
        <v>152</v>
      </c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/>
      <c r="OJP2" s="414" t="s">
        <v>152</v>
      </c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/>
      <c r="OKF2" s="414" t="s">
        <v>152</v>
      </c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/>
      <c r="OKV2" s="414" t="s">
        <v>152</v>
      </c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/>
      <c r="OLL2" s="414" t="s">
        <v>152</v>
      </c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/>
      <c r="OMB2" s="414" t="s">
        <v>152</v>
      </c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/>
      <c r="OMR2" s="414" t="s">
        <v>152</v>
      </c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/>
      <c r="ONH2" s="414" t="s">
        <v>152</v>
      </c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/>
      <c r="ONX2" s="414" t="s">
        <v>152</v>
      </c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/>
      <c r="OON2" s="414" t="s">
        <v>152</v>
      </c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/>
      <c r="OPD2" s="414" t="s">
        <v>152</v>
      </c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/>
      <c r="OPT2" s="414" t="s">
        <v>152</v>
      </c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/>
      <c r="OQJ2" s="414" t="s">
        <v>152</v>
      </c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/>
      <c r="OQZ2" s="414" t="s">
        <v>152</v>
      </c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/>
      <c r="ORP2" s="414" t="s">
        <v>152</v>
      </c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/>
      <c r="OSF2" s="414" t="s">
        <v>152</v>
      </c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/>
      <c r="OSV2" s="414" t="s">
        <v>152</v>
      </c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/>
      <c r="OTL2" s="414" t="s">
        <v>152</v>
      </c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/>
      <c r="OUB2" s="414" t="s">
        <v>152</v>
      </c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/>
      <c r="OUR2" s="414" t="s">
        <v>152</v>
      </c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/>
      <c r="OVH2" s="414" t="s">
        <v>152</v>
      </c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/>
      <c r="OVX2" s="414" t="s">
        <v>152</v>
      </c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/>
      <c r="OWN2" s="414" t="s">
        <v>152</v>
      </c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/>
      <c r="OXD2" s="414" t="s">
        <v>152</v>
      </c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/>
      <c r="OXT2" s="414" t="s">
        <v>152</v>
      </c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/>
      <c r="OYJ2" s="414" t="s">
        <v>152</v>
      </c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/>
      <c r="OYZ2" s="414" t="s">
        <v>152</v>
      </c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/>
      <c r="OZP2" s="414" t="s">
        <v>152</v>
      </c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/>
      <c r="PAF2" s="414" t="s">
        <v>152</v>
      </c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/>
      <c r="PAV2" s="414" t="s">
        <v>152</v>
      </c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/>
      <c r="PBL2" s="414" t="s">
        <v>152</v>
      </c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/>
      <c r="PCB2" s="414" t="s">
        <v>152</v>
      </c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/>
      <c r="PCR2" s="414" t="s">
        <v>152</v>
      </c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/>
      <c r="PDH2" s="414" t="s">
        <v>152</v>
      </c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/>
      <c r="PDX2" s="414" t="s">
        <v>152</v>
      </c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/>
      <c r="PEN2" s="414" t="s">
        <v>152</v>
      </c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/>
      <c r="PFD2" s="414" t="s">
        <v>152</v>
      </c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/>
      <c r="PFT2" s="414" t="s">
        <v>152</v>
      </c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/>
      <c r="PGJ2" s="414" t="s">
        <v>152</v>
      </c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/>
      <c r="PGZ2" s="414" t="s">
        <v>152</v>
      </c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/>
      <c r="PHP2" s="414" t="s">
        <v>152</v>
      </c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/>
      <c r="PIF2" s="414" t="s">
        <v>152</v>
      </c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/>
      <c r="PIV2" s="414" t="s">
        <v>152</v>
      </c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/>
      <c r="PJL2" s="414" t="s">
        <v>152</v>
      </c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/>
      <c r="PKB2" s="414" t="s">
        <v>152</v>
      </c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/>
      <c r="PKR2" s="414" t="s">
        <v>152</v>
      </c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/>
      <c r="PLH2" s="414" t="s">
        <v>152</v>
      </c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/>
      <c r="PLX2" s="414" t="s">
        <v>152</v>
      </c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/>
      <c r="PMN2" s="414" t="s">
        <v>152</v>
      </c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/>
      <c r="PND2" s="414" t="s">
        <v>152</v>
      </c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/>
      <c r="PNT2" s="414" t="s">
        <v>152</v>
      </c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/>
      <c r="POJ2" s="414" t="s">
        <v>152</v>
      </c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/>
      <c r="POZ2" s="414" t="s">
        <v>152</v>
      </c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/>
      <c r="PPP2" s="414" t="s">
        <v>152</v>
      </c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/>
      <c r="PQF2" s="414" t="s">
        <v>152</v>
      </c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/>
      <c r="PQV2" s="414" t="s">
        <v>152</v>
      </c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/>
      <c r="PRL2" s="414" t="s">
        <v>152</v>
      </c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/>
      <c r="PSB2" s="414" t="s">
        <v>152</v>
      </c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/>
      <c r="PSR2" s="414" t="s">
        <v>152</v>
      </c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/>
      <c r="PTH2" s="414" t="s">
        <v>152</v>
      </c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/>
      <c r="PTX2" s="414" t="s">
        <v>152</v>
      </c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/>
      <c r="PUN2" s="414" t="s">
        <v>152</v>
      </c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/>
      <c r="PVD2" s="414" t="s">
        <v>152</v>
      </c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/>
      <c r="PVT2" s="414" t="s">
        <v>152</v>
      </c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/>
      <c r="PWJ2" s="414" t="s">
        <v>152</v>
      </c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/>
      <c r="PWZ2" s="414" t="s">
        <v>152</v>
      </c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/>
      <c r="PXP2" s="414" t="s">
        <v>152</v>
      </c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/>
      <c r="PYF2" s="414" t="s">
        <v>152</v>
      </c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/>
      <c r="PYV2" s="414" t="s">
        <v>152</v>
      </c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/>
      <c r="PZL2" s="414" t="s">
        <v>152</v>
      </c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/>
      <c r="QAB2" s="414" t="s">
        <v>152</v>
      </c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/>
      <c r="QAR2" s="414" t="s">
        <v>152</v>
      </c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/>
      <c r="QBH2" s="414" t="s">
        <v>152</v>
      </c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/>
      <c r="QBX2" s="414" t="s">
        <v>152</v>
      </c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/>
      <c r="QCN2" s="414" t="s">
        <v>152</v>
      </c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/>
      <c r="QDD2" s="414" t="s">
        <v>152</v>
      </c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/>
      <c r="QDT2" s="414" t="s">
        <v>152</v>
      </c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/>
      <c r="QEJ2" s="414" t="s">
        <v>152</v>
      </c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/>
      <c r="QEZ2" s="414" t="s">
        <v>152</v>
      </c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/>
      <c r="QFP2" s="414" t="s">
        <v>152</v>
      </c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/>
      <c r="QGF2" s="414" t="s">
        <v>152</v>
      </c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/>
      <c r="QGV2" s="414" t="s">
        <v>152</v>
      </c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/>
      <c r="QHL2" s="414" t="s">
        <v>152</v>
      </c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/>
      <c r="QIB2" s="414" t="s">
        <v>152</v>
      </c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/>
      <c r="QIR2" s="414" t="s">
        <v>152</v>
      </c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/>
      <c r="QJH2" s="414" t="s">
        <v>152</v>
      </c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/>
      <c r="QJX2" s="414" t="s">
        <v>152</v>
      </c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/>
      <c r="QKN2" s="414" t="s">
        <v>152</v>
      </c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/>
      <c r="QLD2" s="414" t="s">
        <v>152</v>
      </c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/>
      <c r="QLT2" s="414" t="s">
        <v>152</v>
      </c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/>
      <c r="QMJ2" s="414" t="s">
        <v>152</v>
      </c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/>
      <c r="QMZ2" s="414" t="s">
        <v>152</v>
      </c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/>
      <c r="QNP2" s="414" t="s">
        <v>152</v>
      </c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/>
      <c r="QOF2" s="414" t="s">
        <v>152</v>
      </c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/>
      <c r="QOV2" s="414" t="s">
        <v>152</v>
      </c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/>
      <c r="QPL2" s="414" t="s">
        <v>152</v>
      </c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/>
      <c r="QQB2" s="414" t="s">
        <v>152</v>
      </c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/>
      <c r="QQR2" s="414" t="s">
        <v>152</v>
      </c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/>
      <c r="QRH2" s="414" t="s">
        <v>152</v>
      </c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/>
      <c r="QRX2" s="414" t="s">
        <v>152</v>
      </c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/>
      <c r="QSN2" s="414" t="s">
        <v>152</v>
      </c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/>
      <c r="QTD2" s="414" t="s">
        <v>152</v>
      </c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/>
      <c r="QTT2" s="414" t="s">
        <v>152</v>
      </c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/>
      <c r="QUJ2" s="414" t="s">
        <v>152</v>
      </c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/>
      <c r="QUZ2" s="414" t="s">
        <v>152</v>
      </c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/>
      <c r="QVP2" s="414" t="s">
        <v>152</v>
      </c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/>
      <c r="QWF2" s="414" t="s">
        <v>152</v>
      </c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/>
      <c r="QWV2" s="414" t="s">
        <v>152</v>
      </c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/>
      <c r="QXL2" s="414" t="s">
        <v>152</v>
      </c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/>
      <c r="QYB2" s="414" t="s">
        <v>152</v>
      </c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/>
      <c r="QYR2" s="414" t="s">
        <v>152</v>
      </c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/>
      <c r="QZH2" s="414" t="s">
        <v>152</v>
      </c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/>
      <c r="QZX2" s="414" t="s">
        <v>152</v>
      </c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/>
      <c r="RAN2" s="414" t="s">
        <v>152</v>
      </c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/>
      <c r="RBD2" s="414" t="s">
        <v>152</v>
      </c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/>
      <c r="RBT2" s="414" t="s">
        <v>152</v>
      </c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/>
      <c r="RCJ2" s="414" t="s">
        <v>152</v>
      </c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/>
      <c r="RCZ2" s="414" t="s">
        <v>152</v>
      </c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/>
      <c r="RDP2" s="414" t="s">
        <v>152</v>
      </c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/>
      <c r="REF2" s="414" t="s">
        <v>152</v>
      </c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/>
      <c r="REV2" s="414" t="s">
        <v>152</v>
      </c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/>
      <c r="RFL2" s="414" t="s">
        <v>152</v>
      </c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/>
      <c r="RGB2" s="414" t="s">
        <v>152</v>
      </c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/>
      <c r="RGR2" s="414" t="s">
        <v>152</v>
      </c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/>
      <c r="RHH2" s="414" t="s">
        <v>152</v>
      </c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/>
      <c r="RHX2" s="414" t="s">
        <v>152</v>
      </c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/>
      <c r="RIN2" s="414" t="s">
        <v>152</v>
      </c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/>
      <c r="RJD2" s="414" t="s">
        <v>152</v>
      </c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/>
      <c r="RJT2" s="414" t="s">
        <v>152</v>
      </c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/>
      <c r="RKJ2" s="414" t="s">
        <v>152</v>
      </c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/>
      <c r="RKZ2" s="414" t="s">
        <v>152</v>
      </c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/>
      <c r="RLP2" s="414" t="s">
        <v>152</v>
      </c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/>
      <c r="RMF2" s="414" t="s">
        <v>152</v>
      </c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/>
      <c r="RMV2" s="414" t="s">
        <v>152</v>
      </c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/>
      <c r="RNL2" s="414" t="s">
        <v>152</v>
      </c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/>
      <c r="ROB2" s="414" t="s">
        <v>152</v>
      </c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/>
      <c r="ROR2" s="414" t="s">
        <v>152</v>
      </c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/>
      <c r="RPH2" s="414" t="s">
        <v>152</v>
      </c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/>
      <c r="RPX2" s="414" t="s">
        <v>152</v>
      </c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/>
      <c r="RQN2" s="414" t="s">
        <v>152</v>
      </c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/>
      <c r="RRD2" s="414" t="s">
        <v>152</v>
      </c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/>
      <c r="RRT2" s="414" t="s">
        <v>152</v>
      </c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/>
      <c r="RSJ2" s="414" t="s">
        <v>152</v>
      </c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/>
      <c r="RSZ2" s="414" t="s">
        <v>152</v>
      </c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/>
      <c r="RTP2" s="414" t="s">
        <v>152</v>
      </c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/>
      <c r="RUF2" s="414" t="s">
        <v>152</v>
      </c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/>
      <c r="RUV2" s="414" t="s">
        <v>152</v>
      </c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/>
      <c r="RVL2" s="414" t="s">
        <v>152</v>
      </c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/>
      <c r="RWB2" s="414" t="s">
        <v>152</v>
      </c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/>
      <c r="RWR2" s="414" t="s">
        <v>152</v>
      </c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/>
      <c r="RXH2" s="414" t="s">
        <v>152</v>
      </c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/>
      <c r="RXX2" s="414" t="s">
        <v>152</v>
      </c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/>
      <c r="RYN2" s="414" t="s">
        <v>152</v>
      </c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/>
      <c r="RZD2" s="414" t="s">
        <v>152</v>
      </c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/>
      <c r="RZT2" s="414" t="s">
        <v>152</v>
      </c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/>
      <c r="SAJ2" s="414" t="s">
        <v>152</v>
      </c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/>
      <c r="SAZ2" s="414" t="s">
        <v>152</v>
      </c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/>
      <c r="SBP2" s="414" t="s">
        <v>152</v>
      </c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/>
      <c r="SCF2" s="414" t="s">
        <v>152</v>
      </c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/>
      <c r="SCV2" s="414" t="s">
        <v>152</v>
      </c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/>
      <c r="SDL2" s="414" t="s">
        <v>152</v>
      </c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/>
      <c r="SEB2" s="414" t="s">
        <v>152</v>
      </c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/>
      <c r="SER2" s="414" t="s">
        <v>152</v>
      </c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/>
      <c r="SFH2" s="414" t="s">
        <v>152</v>
      </c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/>
      <c r="SFX2" s="414" t="s">
        <v>152</v>
      </c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/>
      <c r="SGN2" s="414" t="s">
        <v>152</v>
      </c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/>
      <c r="SHD2" s="414" t="s">
        <v>152</v>
      </c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/>
      <c r="SHT2" s="414" t="s">
        <v>152</v>
      </c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/>
      <c r="SIJ2" s="414" t="s">
        <v>152</v>
      </c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/>
      <c r="SIZ2" s="414" t="s">
        <v>152</v>
      </c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/>
      <c r="SJP2" s="414" t="s">
        <v>152</v>
      </c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/>
      <c r="SKF2" s="414" t="s">
        <v>152</v>
      </c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/>
      <c r="SKV2" s="414" t="s">
        <v>152</v>
      </c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/>
      <c r="SLL2" s="414" t="s">
        <v>152</v>
      </c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/>
      <c r="SMB2" s="414" t="s">
        <v>152</v>
      </c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/>
      <c r="SMR2" s="414" t="s">
        <v>152</v>
      </c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/>
      <c r="SNH2" s="414" t="s">
        <v>152</v>
      </c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/>
      <c r="SNX2" s="414" t="s">
        <v>152</v>
      </c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/>
      <c r="SON2" s="414" t="s">
        <v>152</v>
      </c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/>
      <c r="SPD2" s="414" t="s">
        <v>152</v>
      </c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/>
      <c r="SPT2" s="414" t="s">
        <v>152</v>
      </c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/>
      <c r="SQJ2" s="414" t="s">
        <v>152</v>
      </c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/>
      <c r="SQZ2" s="414" t="s">
        <v>152</v>
      </c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/>
      <c r="SRP2" s="414" t="s">
        <v>152</v>
      </c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/>
      <c r="SSF2" s="414" t="s">
        <v>152</v>
      </c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/>
      <c r="SSV2" s="414" t="s">
        <v>152</v>
      </c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/>
      <c r="STL2" s="414" t="s">
        <v>152</v>
      </c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/>
      <c r="SUB2" s="414" t="s">
        <v>152</v>
      </c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/>
      <c r="SUR2" s="414" t="s">
        <v>152</v>
      </c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/>
      <c r="SVH2" s="414" t="s">
        <v>152</v>
      </c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/>
      <c r="SVX2" s="414" t="s">
        <v>152</v>
      </c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/>
      <c r="SWN2" s="414" t="s">
        <v>152</v>
      </c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/>
      <c r="SXD2" s="414" t="s">
        <v>152</v>
      </c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/>
      <c r="SXT2" s="414" t="s">
        <v>152</v>
      </c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/>
      <c r="SYJ2" s="414" t="s">
        <v>152</v>
      </c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/>
      <c r="SYZ2" s="414" t="s">
        <v>152</v>
      </c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/>
      <c r="SZP2" s="414" t="s">
        <v>152</v>
      </c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/>
      <c r="TAF2" s="414" t="s">
        <v>152</v>
      </c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/>
      <c r="TAV2" s="414" t="s">
        <v>152</v>
      </c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/>
      <c r="TBL2" s="414" t="s">
        <v>152</v>
      </c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/>
      <c r="TCB2" s="414" t="s">
        <v>152</v>
      </c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/>
      <c r="TCR2" s="414" t="s">
        <v>152</v>
      </c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/>
      <c r="TDH2" s="414" t="s">
        <v>152</v>
      </c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/>
      <c r="TDX2" s="414" t="s">
        <v>152</v>
      </c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/>
      <c r="TEN2" s="414" t="s">
        <v>152</v>
      </c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/>
      <c r="TFD2" s="414" t="s">
        <v>152</v>
      </c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/>
      <c r="TFT2" s="414" t="s">
        <v>152</v>
      </c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/>
      <c r="TGJ2" s="414" t="s">
        <v>152</v>
      </c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/>
      <c r="TGZ2" s="414" t="s">
        <v>152</v>
      </c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/>
      <c r="THP2" s="414" t="s">
        <v>152</v>
      </c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/>
      <c r="TIF2" s="414" t="s">
        <v>152</v>
      </c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/>
      <c r="TIV2" s="414" t="s">
        <v>152</v>
      </c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/>
      <c r="TJL2" s="414" t="s">
        <v>152</v>
      </c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/>
      <c r="TKB2" s="414" t="s">
        <v>152</v>
      </c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/>
      <c r="TKR2" s="414" t="s">
        <v>152</v>
      </c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/>
      <c r="TLH2" s="414" t="s">
        <v>152</v>
      </c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/>
      <c r="TLX2" s="414" t="s">
        <v>152</v>
      </c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/>
      <c r="TMN2" s="414" t="s">
        <v>152</v>
      </c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/>
      <c r="TND2" s="414" t="s">
        <v>152</v>
      </c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/>
      <c r="TNT2" s="414" t="s">
        <v>152</v>
      </c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/>
      <c r="TOJ2" s="414" t="s">
        <v>152</v>
      </c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/>
      <c r="TOZ2" s="414" t="s">
        <v>152</v>
      </c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/>
      <c r="TPP2" s="414" t="s">
        <v>152</v>
      </c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/>
      <c r="TQF2" s="414" t="s">
        <v>152</v>
      </c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/>
      <c r="TQV2" s="414" t="s">
        <v>152</v>
      </c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/>
      <c r="TRL2" s="414" t="s">
        <v>152</v>
      </c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/>
      <c r="TSB2" s="414" t="s">
        <v>152</v>
      </c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/>
      <c r="TSR2" s="414" t="s">
        <v>152</v>
      </c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/>
      <c r="TTH2" s="414" t="s">
        <v>152</v>
      </c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/>
      <c r="TTX2" s="414" t="s">
        <v>152</v>
      </c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/>
      <c r="TUN2" s="414" t="s">
        <v>152</v>
      </c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/>
      <c r="TVD2" s="414" t="s">
        <v>152</v>
      </c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/>
      <c r="TVT2" s="414" t="s">
        <v>152</v>
      </c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/>
      <c r="TWJ2" s="414" t="s">
        <v>152</v>
      </c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/>
      <c r="TWZ2" s="414" t="s">
        <v>152</v>
      </c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/>
      <c r="TXP2" s="414" t="s">
        <v>152</v>
      </c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/>
      <c r="TYF2" s="414" t="s">
        <v>152</v>
      </c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/>
      <c r="TYV2" s="414" t="s">
        <v>152</v>
      </c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/>
      <c r="TZL2" s="414" t="s">
        <v>152</v>
      </c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/>
      <c r="UAB2" s="414" t="s">
        <v>152</v>
      </c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/>
      <c r="UAR2" s="414" t="s">
        <v>152</v>
      </c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/>
      <c r="UBH2" s="414" t="s">
        <v>152</v>
      </c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/>
      <c r="UBX2" s="414" t="s">
        <v>152</v>
      </c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/>
      <c r="UCN2" s="414" t="s">
        <v>152</v>
      </c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/>
      <c r="UDD2" s="414" t="s">
        <v>152</v>
      </c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/>
      <c r="UDT2" s="414" t="s">
        <v>152</v>
      </c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/>
      <c r="UEJ2" s="414" t="s">
        <v>152</v>
      </c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/>
      <c r="UEZ2" s="414" t="s">
        <v>152</v>
      </c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/>
      <c r="UFP2" s="414" t="s">
        <v>152</v>
      </c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/>
      <c r="UGF2" s="414" t="s">
        <v>152</v>
      </c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/>
      <c r="UGV2" s="414" t="s">
        <v>152</v>
      </c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/>
      <c r="UHL2" s="414" t="s">
        <v>152</v>
      </c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/>
      <c r="UIB2" s="414" t="s">
        <v>152</v>
      </c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/>
      <c r="UIR2" s="414" t="s">
        <v>152</v>
      </c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/>
      <c r="UJH2" s="414" t="s">
        <v>152</v>
      </c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/>
      <c r="UJX2" s="414" t="s">
        <v>152</v>
      </c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/>
      <c r="UKN2" s="414" t="s">
        <v>152</v>
      </c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/>
      <c r="ULD2" s="414" t="s">
        <v>152</v>
      </c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/>
      <c r="ULT2" s="414" t="s">
        <v>152</v>
      </c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/>
      <c r="UMJ2" s="414" t="s">
        <v>152</v>
      </c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/>
      <c r="UMZ2" s="414" t="s">
        <v>152</v>
      </c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/>
      <c r="UNP2" s="414" t="s">
        <v>152</v>
      </c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/>
      <c r="UOF2" s="414" t="s">
        <v>152</v>
      </c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/>
      <c r="UOV2" s="414" t="s">
        <v>152</v>
      </c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/>
      <c r="UPL2" s="414" t="s">
        <v>152</v>
      </c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/>
      <c r="UQB2" s="414" t="s">
        <v>152</v>
      </c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/>
      <c r="UQR2" s="414" t="s">
        <v>152</v>
      </c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/>
      <c r="URH2" s="414" t="s">
        <v>152</v>
      </c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/>
      <c r="URX2" s="414" t="s">
        <v>152</v>
      </c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/>
      <c r="USN2" s="414" t="s">
        <v>152</v>
      </c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/>
      <c r="UTD2" s="414" t="s">
        <v>152</v>
      </c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/>
      <c r="UTT2" s="414" t="s">
        <v>152</v>
      </c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/>
      <c r="UUJ2" s="414" t="s">
        <v>152</v>
      </c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/>
      <c r="UUZ2" s="414" t="s">
        <v>152</v>
      </c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/>
      <c r="UVP2" s="414" t="s">
        <v>152</v>
      </c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/>
      <c r="UWF2" s="414" t="s">
        <v>152</v>
      </c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/>
      <c r="UWV2" s="414" t="s">
        <v>152</v>
      </c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/>
      <c r="UXL2" s="414" t="s">
        <v>152</v>
      </c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/>
      <c r="UYB2" s="414" t="s">
        <v>152</v>
      </c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/>
      <c r="UYR2" s="414" t="s">
        <v>152</v>
      </c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/>
      <c r="UZH2" s="414" t="s">
        <v>152</v>
      </c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/>
      <c r="UZX2" s="414" t="s">
        <v>152</v>
      </c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/>
      <c r="VAN2" s="414" t="s">
        <v>152</v>
      </c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/>
      <c r="VBD2" s="414" t="s">
        <v>152</v>
      </c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/>
      <c r="VBT2" s="414" t="s">
        <v>152</v>
      </c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/>
      <c r="VCJ2" s="414" t="s">
        <v>152</v>
      </c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/>
      <c r="VCZ2" s="414" t="s">
        <v>152</v>
      </c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/>
      <c r="VDP2" s="414" t="s">
        <v>152</v>
      </c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/>
      <c r="VEF2" s="414" t="s">
        <v>152</v>
      </c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/>
      <c r="VEV2" s="414" t="s">
        <v>152</v>
      </c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/>
      <c r="VFL2" s="414" t="s">
        <v>152</v>
      </c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/>
      <c r="VGB2" s="414" t="s">
        <v>152</v>
      </c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/>
      <c r="VGR2" s="414" t="s">
        <v>152</v>
      </c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/>
      <c r="VHH2" s="414" t="s">
        <v>152</v>
      </c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/>
      <c r="VHX2" s="414" t="s">
        <v>152</v>
      </c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/>
      <c r="VIN2" s="414" t="s">
        <v>152</v>
      </c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/>
      <c r="VJD2" s="414" t="s">
        <v>152</v>
      </c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/>
      <c r="VJT2" s="414" t="s">
        <v>152</v>
      </c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/>
      <c r="VKJ2" s="414" t="s">
        <v>152</v>
      </c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/>
      <c r="VKZ2" s="414" t="s">
        <v>152</v>
      </c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/>
      <c r="VLP2" s="414" t="s">
        <v>152</v>
      </c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/>
      <c r="VMF2" s="414" t="s">
        <v>152</v>
      </c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/>
      <c r="VMV2" s="414" t="s">
        <v>152</v>
      </c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/>
      <c r="VNL2" s="414" t="s">
        <v>152</v>
      </c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/>
      <c r="VOB2" s="414" t="s">
        <v>152</v>
      </c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/>
      <c r="VOR2" s="414" t="s">
        <v>152</v>
      </c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/>
      <c r="VPH2" s="414" t="s">
        <v>152</v>
      </c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/>
      <c r="VPX2" s="414" t="s">
        <v>152</v>
      </c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/>
      <c r="VQN2" s="414" t="s">
        <v>152</v>
      </c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/>
      <c r="VRD2" s="414" t="s">
        <v>152</v>
      </c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/>
      <c r="VRT2" s="414" t="s">
        <v>152</v>
      </c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/>
      <c r="VSJ2" s="414" t="s">
        <v>152</v>
      </c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/>
      <c r="VSZ2" s="414" t="s">
        <v>152</v>
      </c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/>
      <c r="VTP2" s="414" t="s">
        <v>152</v>
      </c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/>
      <c r="VUF2" s="414" t="s">
        <v>152</v>
      </c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/>
      <c r="VUV2" s="414" t="s">
        <v>152</v>
      </c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/>
      <c r="VVL2" s="414" t="s">
        <v>152</v>
      </c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/>
      <c r="VWB2" s="414" t="s">
        <v>152</v>
      </c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/>
      <c r="VWR2" s="414" t="s">
        <v>152</v>
      </c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/>
      <c r="VXH2" s="414" t="s">
        <v>152</v>
      </c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/>
      <c r="VXX2" s="414" t="s">
        <v>152</v>
      </c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/>
      <c r="VYN2" s="414" t="s">
        <v>152</v>
      </c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/>
      <c r="VZD2" s="414" t="s">
        <v>152</v>
      </c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/>
      <c r="VZT2" s="414" t="s">
        <v>152</v>
      </c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/>
      <c r="WAJ2" s="414" t="s">
        <v>152</v>
      </c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/>
      <c r="WAZ2" s="414" t="s">
        <v>152</v>
      </c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/>
      <c r="WBP2" s="414" t="s">
        <v>152</v>
      </c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/>
      <c r="WCF2" s="414" t="s">
        <v>152</v>
      </c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/>
      <c r="WCV2" s="414" t="s">
        <v>152</v>
      </c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/>
      <c r="WDL2" s="414" t="s">
        <v>152</v>
      </c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/>
      <c r="WEB2" s="414" t="s">
        <v>152</v>
      </c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/>
      <c r="WER2" s="414" t="s">
        <v>152</v>
      </c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/>
      <c r="WFH2" s="414" t="s">
        <v>152</v>
      </c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/>
      <c r="WFX2" s="414" t="s">
        <v>152</v>
      </c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/>
      <c r="WGN2" s="414" t="s">
        <v>152</v>
      </c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/>
      <c r="WHD2" s="414" t="s">
        <v>152</v>
      </c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/>
      <c r="WHT2" s="414" t="s">
        <v>152</v>
      </c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/>
      <c r="WIJ2" s="414" t="s">
        <v>152</v>
      </c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/>
      <c r="WIZ2" s="414" t="s">
        <v>152</v>
      </c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/>
      <c r="WJP2" s="414" t="s">
        <v>152</v>
      </c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/>
      <c r="WKF2" s="414" t="s">
        <v>152</v>
      </c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/>
      <c r="WKV2" s="414" t="s">
        <v>152</v>
      </c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/>
      <c r="WLL2" s="414" t="s">
        <v>152</v>
      </c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/>
      <c r="WMB2" s="414" t="s">
        <v>152</v>
      </c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/>
      <c r="WMR2" s="414" t="s">
        <v>152</v>
      </c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/>
      <c r="WNH2" s="414" t="s">
        <v>152</v>
      </c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/>
      <c r="WNX2" s="414" t="s">
        <v>152</v>
      </c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/>
      <c r="WON2" s="414" t="s">
        <v>152</v>
      </c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/>
      <c r="WPD2" s="414" t="s">
        <v>152</v>
      </c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/>
      <c r="WPT2" s="414" t="s">
        <v>152</v>
      </c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/>
      <c r="WQJ2" s="414" t="s">
        <v>152</v>
      </c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/>
      <c r="WQZ2" s="414" t="s">
        <v>152</v>
      </c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/>
      <c r="WRP2" s="414" t="s">
        <v>152</v>
      </c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/>
      <c r="WSF2" s="414" t="s">
        <v>152</v>
      </c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/>
      <c r="WSV2" s="414" t="s">
        <v>152</v>
      </c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/>
      <c r="WTL2" s="414" t="s">
        <v>152</v>
      </c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/>
      <c r="WUB2" s="414" t="s">
        <v>152</v>
      </c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/>
      <c r="WUR2" s="414" t="s">
        <v>152</v>
      </c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/>
      <c r="WVH2" s="414" t="s">
        <v>152</v>
      </c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/>
      <c r="WVX2" s="414" t="s">
        <v>152</v>
      </c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/>
      <c r="WWN2" s="414" t="s">
        <v>152</v>
      </c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/>
      <c r="WXD2" s="414" t="s">
        <v>152</v>
      </c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/>
      <c r="WXT2" s="414" t="s">
        <v>152</v>
      </c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/>
      <c r="WYJ2" s="414" t="s">
        <v>152</v>
      </c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/>
      <c r="WYZ2" s="414" t="s">
        <v>152</v>
      </c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/>
      <c r="WZP2" s="414" t="s">
        <v>152</v>
      </c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/>
      <c r="XAF2" s="414" t="s">
        <v>152</v>
      </c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/>
      <c r="XAV2" s="414" t="s">
        <v>152</v>
      </c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/>
      <c r="XBL2" s="414" t="s">
        <v>152</v>
      </c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/>
      <c r="XCB2" s="414" t="s">
        <v>152</v>
      </c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/>
      <c r="XCR2" s="414" t="s">
        <v>152</v>
      </c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/>
      <c r="XDH2" s="414" t="s">
        <v>152</v>
      </c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/>
      <c r="XDX2" s="414" t="s">
        <v>152</v>
      </c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/>
      <c r="XEN2" s="414" t="s">
        <v>152</v>
      </c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  <c r="XFC2" s="414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75"/>
      <c r="O3" s="179" t="s">
        <v>153</v>
      </c>
      <c r="P3" s="176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153</v>
      </c>
    </row>
    <row r="4" spans="1:16383" s="103" customFormat="1" ht="75" customHeight="1">
      <c r="C4" s="486" t="s">
        <v>205</v>
      </c>
      <c r="D4" s="485"/>
      <c r="E4" s="485"/>
      <c r="F4" s="105"/>
      <c r="H4" s="484" t="s">
        <v>6</v>
      </c>
      <c r="I4" s="485"/>
      <c r="J4" s="485"/>
      <c r="K4" s="105"/>
      <c r="M4" s="484" t="s">
        <v>139</v>
      </c>
      <c r="N4" s="485"/>
      <c r="O4" s="485"/>
      <c r="P4" s="105"/>
    </row>
    <row r="5" spans="1:16383" ht="30" customHeight="1">
      <c r="B5" s="479" t="s">
        <v>0</v>
      </c>
      <c r="C5" s="481" t="s">
        <v>131</v>
      </c>
      <c r="D5" s="482"/>
      <c r="E5" s="482"/>
      <c r="F5" s="106"/>
      <c r="G5" s="479" t="s">
        <v>0</v>
      </c>
      <c r="H5" s="483" t="s">
        <v>132</v>
      </c>
      <c r="I5" s="458"/>
      <c r="J5" s="458"/>
      <c r="K5" s="106"/>
      <c r="L5" s="479" t="s">
        <v>0</v>
      </c>
      <c r="M5" s="481" t="s">
        <v>206</v>
      </c>
      <c r="N5" s="458"/>
      <c r="O5" s="458"/>
      <c r="P5" s="107"/>
    </row>
    <row r="6" spans="1:16383" ht="35.1" customHeight="1">
      <c r="B6" s="480"/>
      <c r="C6" s="154" t="s">
        <v>1</v>
      </c>
      <c r="D6" s="155" t="s">
        <v>2</v>
      </c>
      <c r="E6" s="154" t="s">
        <v>3</v>
      </c>
      <c r="F6" s="106"/>
      <c r="G6" s="480"/>
      <c r="H6" s="154" t="s">
        <v>4</v>
      </c>
      <c r="I6" s="155" t="s">
        <v>5</v>
      </c>
      <c r="J6" s="154" t="s">
        <v>7</v>
      </c>
      <c r="K6" s="106"/>
      <c r="L6" s="480"/>
      <c r="M6" s="154" t="s">
        <v>4</v>
      </c>
      <c r="N6" s="155" t="s">
        <v>5</v>
      </c>
      <c r="O6" s="154" t="s">
        <v>7</v>
      </c>
      <c r="P6" s="107"/>
    </row>
    <row r="7" spans="1:16383" ht="16.5" thickBot="1">
      <c r="B7" s="110">
        <v>2010</v>
      </c>
      <c r="C7" s="308">
        <v>12.141500000000001</v>
      </c>
      <c r="D7" s="308">
        <v>12.2669</v>
      </c>
      <c r="E7" s="308">
        <v>12.163</v>
      </c>
      <c r="F7" s="106"/>
      <c r="G7" s="110">
        <v>2010</v>
      </c>
      <c r="H7" s="308">
        <v>5.8273000000000001</v>
      </c>
      <c r="I7" s="308">
        <v>6.1881000000000004</v>
      </c>
      <c r="J7" s="308">
        <v>6.0117000000000003</v>
      </c>
      <c r="K7" s="111"/>
      <c r="L7" s="110">
        <v>2010</v>
      </c>
      <c r="M7" s="308">
        <v>5.9664999999999999</v>
      </c>
      <c r="N7" s="308">
        <v>5.7244999999999999</v>
      </c>
      <c r="O7" s="308">
        <v>5.8023999999999996</v>
      </c>
      <c r="P7" s="107"/>
    </row>
    <row r="8" spans="1:16383" ht="16.5" thickBot="1">
      <c r="B8" s="110">
        <v>2011</v>
      </c>
      <c r="C8" s="309">
        <v>10.113</v>
      </c>
      <c r="D8" s="309">
        <v>10.9063</v>
      </c>
      <c r="E8" s="309">
        <v>11.201499999999999</v>
      </c>
      <c r="F8" s="106"/>
      <c r="G8" s="110">
        <v>2011</v>
      </c>
      <c r="H8" s="309">
        <v>4.1748000000000003</v>
      </c>
      <c r="I8" s="309">
        <v>5.1445999999999996</v>
      </c>
      <c r="J8" s="309">
        <v>5.391</v>
      </c>
      <c r="K8" s="111"/>
      <c r="L8" s="110">
        <v>2011</v>
      </c>
      <c r="M8" s="309">
        <v>5.7001999999999997</v>
      </c>
      <c r="N8" s="309">
        <v>5.4797000000000002</v>
      </c>
      <c r="O8" s="309">
        <v>5.5132000000000003</v>
      </c>
      <c r="P8" s="107"/>
    </row>
    <row r="9" spans="1:16383" ht="16.5" thickBot="1">
      <c r="B9" s="110">
        <v>2012</v>
      </c>
      <c r="C9" s="308">
        <v>7.1292999999999997</v>
      </c>
      <c r="D9" s="308">
        <v>8.1508000000000003</v>
      </c>
      <c r="E9" s="308">
        <v>8.6959</v>
      </c>
      <c r="F9" s="106"/>
      <c r="G9" s="110">
        <v>2012</v>
      </c>
      <c r="H9" s="308">
        <v>0.70469999999999999</v>
      </c>
      <c r="I9" s="308">
        <v>2.1537000000000002</v>
      </c>
      <c r="J9" s="308">
        <v>2.7543000000000002</v>
      </c>
      <c r="K9" s="111"/>
      <c r="L9" s="110">
        <v>2012</v>
      </c>
      <c r="M9" s="308">
        <v>6.3795999999999999</v>
      </c>
      <c r="N9" s="308">
        <v>5.8705999999999996</v>
      </c>
      <c r="O9" s="308">
        <v>5.7823000000000002</v>
      </c>
      <c r="P9" s="107"/>
    </row>
    <row r="10" spans="1:16383" ht="16.5" thickBot="1">
      <c r="B10" s="110">
        <v>2013</v>
      </c>
      <c r="C10" s="309">
        <v>10.694100000000001</v>
      </c>
      <c r="D10" s="309">
        <v>12.4336</v>
      </c>
      <c r="E10" s="309">
        <v>13.032999999999999</v>
      </c>
      <c r="F10" s="106"/>
      <c r="G10" s="110">
        <v>2013</v>
      </c>
      <c r="H10" s="309">
        <v>3.6890000000000001</v>
      </c>
      <c r="I10" s="309">
        <v>5.6540999999999997</v>
      </c>
      <c r="J10" s="309">
        <v>6.1627000000000001</v>
      </c>
      <c r="K10" s="111"/>
      <c r="L10" s="110">
        <v>2013</v>
      </c>
      <c r="M10" s="309">
        <v>6.7557999999999998</v>
      </c>
      <c r="N10" s="309">
        <v>6.4165999999999999</v>
      </c>
      <c r="O10" s="309">
        <v>6.4714</v>
      </c>
      <c r="P10" s="107"/>
    </row>
    <row r="11" spans="1:16383" ht="16.5" thickBot="1">
      <c r="B11" s="110">
        <v>2014</v>
      </c>
      <c r="C11" s="308">
        <v>13.0297</v>
      </c>
      <c r="D11" s="308">
        <v>12.819699999999999</v>
      </c>
      <c r="E11" s="308">
        <v>12.5388</v>
      </c>
      <c r="F11" s="106"/>
      <c r="G11" s="110">
        <v>2014</v>
      </c>
      <c r="H11" s="308">
        <v>4.8712999999999997</v>
      </c>
      <c r="I11" s="308">
        <v>6.1238999999999999</v>
      </c>
      <c r="J11" s="308">
        <v>6.1496000000000004</v>
      </c>
      <c r="K11" s="111"/>
      <c r="L11" s="110">
        <v>2014</v>
      </c>
      <c r="M11" s="308">
        <v>7.7793999999999999</v>
      </c>
      <c r="N11" s="308">
        <v>6.3094000000000001</v>
      </c>
      <c r="O11" s="308">
        <v>6.0190000000000001</v>
      </c>
      <c r="P11" s="107"/>
    </row>
    <row r="12" spans="1:16383" ht="16.5" thickBot="1">
      <c r="B12" s="110">
        <v>2015</v>
      </c>
      <c r="C12" s="309">
        <v>15.8261</v>
      </c>
      <c r="D12" s="309">
        <v>16.647600000000001</v>
      </c>
      <c r="E12" s="309">
        <v>16.570799999999998</v>
      </c>
      <c r="F12" s="106"/>
      <c r="G12" s="110">
        <v>2015</v>
      </c>
      <c r="H12" s="309">
        <v>6.1707999999999998</v>
      </c>
      <c r="I12" s="309">
        <v>7.0697000000000001</v>
      </c>
      <c r="J12" s="309">
        <v>7.3068</v>
      </c>
      <c r="K12" s="111"/>
      <c r="L12" s="110">
        <v>2015</v>
      </c>
      <c r="M12" s="309">
        <v>9.0940999999999992</v>
      </c>
      <c r="N12" s="309">
        <v>8.9453999999999994</v>
      </c>
      <c r="O12" s="309">
        <v>8.6331000000000007</v>
      </c>
      <c r="P12" s="107"/>
    </row>
    <row r="13" spans="1:16383" ht="16.5" thickBot="1">
      <c r="B13" s="110">
        <v>2016</v>
      </c>
      <c r="C13" s="308">
        <v>11.5016</v>
      </c>
      <c r="D13" s="308">
        <v>11.192299999999999</v>
      </c>
      <c r="E13" s="308">
        <v>11.3889</v>
      </c>
      <c r="F13" s="106"/>
      <c r="G13" s="110" t="s">
        <v>261</v>
      </c>
      <c r="H13" s="308">
        <v>5.9412000000000003</v>
      </c>
      <c r="I13" s="308">
        <v>5.9173999999999998</v>
      </c>
      <c r="J13" s="308">
        <v>5.9489000000000001</v>
      </c>
      <c r="K13" s="111"/>
      <c r="L13" s="110" t="s">
        <v>261</v>
      </c>
      <c r="M13" s="308">
        <v>5.2484999999999999</v>
      </c>
      <c r="N13" s="308">
        <v>4.9802</v>
      </c>
      <c r="O13" s="308">
        <v>5.1345000000000001</v>
      </c>
      <c r="P13" s="107"/>
    </row>
    <row r="14" spans="1:16383" ht="16.5" thickBot="1">
      <c r="B14" s="274" t="s">
        <v>262</v>
      </c>
      <c r="C14" s="309">
        <v>10.759499999999999</v>
      </c>
      <c r="D14" s="309">
        <v>10.539199999999999</v>
      </c>
      <c r="E14" s="309">
        <v>10.7967</v>
      </c>
      <c r="F14" s="106"/>
      <c r="G14" s="274" t="s">
        <v>262</v>
      </c>
      <c r="H14" s="309">
        <v>5.7693000000000003</v>
      </c>
      <c r="I14" s="309">
        <v>5.8190999999999997</v>
      </c>
      <c r="J14" s="309">
        <v>5.8365</v>
      </c>
      <c r="K14" s="111"/>
      <c r="L14" s="274" t="s">
        <v>262</v>
      </c>
      <c r="M14" s="309">
        <v>4.718</v>
      </c>
      <c r="N14" s="309">
        <v>4.4604999999999997</v>
      </c>
      <c r="O14" s="309">
        <v>4.6866000000000003</v>
      </c>
      <c r="P14" s="107"/>
    </row>
    <row r="15" spans="1:16383" ht="16.5" thickBot="1">
      <c r="B15" s="274" t="s">
        <v>263</v>
      </c>
      <c r="C15" s="308">
        <v>10.117900000000001</v>
      </c>
      <c r="D15" s="308">
        <v>10.0113</v>
      </c>
      <c r="E15" s="308">
        <v>10.1913</v>
      </c>
      <c r="F15" s="106"/>
      <c r="G15" s="274" t="s">
        <v>263</v>
      </c>
      <c r="H15" s="308">
        <v>5.6334999999999997</v>
      </c>
      <c r="I15" s="308">
        <v>5.42</v>
      </c>
      <c r="J15" s="308">
        <v>5.4122000000000003</v>
      </c>
      <c r="K15" s="111"/>
      <c r="L15" s="274" t="s">
        <v>263</v>
      </c>
      <c r="M15" s="308">
        <v>4.2451999999999996</v>
      </c>
      <c r="N15" s="308">
        <v>4.3552</v>
      </c>
      <c r="O15" s="308">
        <v>4.5336999999999996</v>
      </c>
      <c r="P15" s="107"/>
    </row>
    <row r="16" spans="1:16383" ht="16.5" thickBot="1">
      <c r="B16" s="274" t="s">
        <v>264</v>
      </c>
      <c r="C16" s="309">
        <v>9.6217000000000006</v>
      </c>
      <c r="D16" s="309">
        <v>9.7512000000000008</v>
      </c>
      <c r="E16" s="309">
        <v>9.9754000000000005</v>
      </c>
      <c r="F16" s="106"/>
      <c r="G16" s="274" t="s">
        <v>264</v>
      </c>
      <c r="H16" s="309">
        <v>5.4264000000000001</v>
      </c>
      <c r="I16" s="309">
        <v>5.0648</v>
      </c>
      <c r="J16" s="309">
        <v>5.2328000000000001</v>
      </c>
      <c r="K16" s="111"/>
      <c r="L16" s="274" t="s">
        <v>264</v>
      </c>
      <c r="M16" s="309">
        <v>3.9792999999999998</v>
      </c>
      <c r="N16" s="309">
        <v>4.4603999999999999</v>
      </c>
      <c r="O16" s="309">
        <v>4.5067000000000004</v>
      </c>
      <c r="P16" s="107"/>
    </row>
    <row r="17" spans="2:16" ht="16.5" thickBot="1">
      <c r="B17" s="274" t="s">
        <v>265</v>
      </c>
      <c r="C17" s="308">
        <v>9.2629999999999999</v>
      </c>
      <c r="D17" s="308">
        <v>9.8340999999999994</v>
      </c>
      <c r="E17" s="308">
        <v>10.167999999999999</v>
      </c>
      <c r="F17" s="106"/>
      <c r="G17" s="274" t="s">
        <v>265</v>
      </c>
      <c r="H17" s="308">
        <v>5.1906999999999996</v>
      </c>
      <c r="I17" s="308">
        <v>4.9894999999999996</v>
      </c>
      <c r="J17" s="308">
        <v>5.3141999999999996</v>
      </c>
      <c r="K17" s="111"/>
      <c r="L17" s="274" t="s">
        <v>265</v>
      </c>
      <c r="M17" s="308">
        <v>3.8713000000000002</v>
      </c>
      <c r="N17" s="308">
        <v>4.6143000000000001</v>
      </c>
      <c r="O17" s="308">
        <v>4.6087999999999996</v>
      </c>
      <c r="P17" s="107"/>
    </row>
    <row r="18" spans="2:16" ht="16.5" thickBot="1">
      <c r="B18" s="274" t="s">
        <v>266</v>
      </c>
      <c r="C18" s="309">
        <v>9.1084999999999994</v>
      </c>
      <c r="D18" s="309">
        <v>10.081300000000001</v>
      </c>
      <c r="E18" s="309">
        <v>10.623799999999999</v>
      </c>
      <c r="F18" s="106"/>
      <c r="G18" s="274" t="s">
        <v>266</v>
      </c>
      <c r="H18" s="309">
        <v>5.1120999999999999</v>
      </c>
      <c r="I18" s="309">
        <v>5.2628000000000004</v>
      </c>
      <c r="J18" s="309">
        <v>5.5726000000000004</v>
      </c>
      <c r="K18" s="111"/>
      <c r="L18" s="274" t="s">
        <v>266</v>
      </c>
      <c r="M18" s="309">
        <v>3.802</v>
      </c>
      <c r="N18" s="309">
        <v>4.5774999999999997</v>
      </c>
      <c r="O18" s="309">
        <v>4.7845000000000004</v>
      </c>
      <c r="P18" s="107"/>
    </row>
    <row r="19" spans="2:16" ht="16.5" thickBot="1">
      <c r="B19" s="274">
        <v>42887</v>
      </c>
      <c r="C19" s="308">
        <v>8.7170000000000005</v>
      </c>
      <c r="D19" s="308">
        <v>9.8344000000000005</v>
      </c>
      <c r="E19" s="308">
        <v>10.4062</v>
      </c>
      <c r="F19" s="106"/>
      <c r="G19" s="274" t="s">
        <v>267</v>
      </c>
      <c r="H19" s="308">
        <v>4.9112999999999998</v>
      </c>
      <c r="I19" s="308">
        <v>5.2359</v>
      </c>
      <c r="J19" s="308">
        <v>5.6044999999999998</v>
      </c>
      <c r="K19" s="111"/>
      <c r="L19" s="274" t="s">
        <v>267</v>
      </c>
      <c r="M19" s="308">
        <v>3.6274999999999999</v>
      </c>
      <c r="N19" s="308">
        <v>4.3696999999999999</v>
      </c>
      <c r="O19" s="308">
        <v>4.5468000000000002</v>
      </c>
      <c r="P19" s="107"/>
    </row>
    <row r="20" spans="2:16" ht="16.5" thickBot="1">
      <c r="B20" s="274">
        <v>42917</v>
      </c>
      <c r="C20" s="309">
        <v>7.9409000000000001</v>
      </c>
      <c r="D20" s="309">
        <v>9.0793999999999997</v>
      </c>
      <c r="E20" s="309">
        <v>9.7499000000000002</v>
      </c>
      <c r="G20" s="274">
        <v>42917</v>
      </c>
      <c r="H20" s="309">
        <v>3.3477000000000001</v>
      </c>
      <c r="I20" s="309">
        <v>4.2636000000000003</v>
      </c>
      <c r="J20" s="309">
        <v>4.8627000000000002</v>
      </c>
      <c r="L20" s="274">
        <v>42917</v>
      </c>
      <c r="M20" s="309">
        <v>4.4443999999999999</v>
      </c>
      <c r="N20" s="309">
        <v>4.6188000000000002</v>
      </c>
      <c r="O20" s="309">
        <v>4.6604999999999999</v>
      </c>
      <c r="P20" s="107"/>
    </row>
    <row r="21" spans="2:16" ht="16.5" thickBot="1">
      <c r="B21" s="274">
        <v>42948</v>
      </c>
      <c r="C21" s="308">
        <v>7.5595999999999997</v>
      </c>
      <c r="D21" s="308">
        <v>9.0018999999999991</v>
      </c>
      <c r="E21" s="308">
        <v>9.7094000000000005</v>
      </c>
      <c r="F21" s="106"/>
      <c r="G21" s="274">
        <v>42948</v>
      </c>
      <c r="H21" s="308">
        <v>3.2812999999999999</v>
      </c>
      <c r="I21" s="308">
        <v>4.1195000000000004</v>
      </c>
      <c r="J21" s="308">
        <v>4.6771000000000003</v>
      </c>
      <c r="K21" s="111"/>
      <c r="L21" s="274">
        <v>42948</v>
      </c>
      <c r="M21" s="308">
        <v>4.1422999999999996</v>
      </c>
      <c r="N21" s="308">
        <v>4.6891999999999996</v>
      </c>
      <c r="O21" s="308">
        <v>4.8074000000000003</v>
      </c>
      <c r="P21" s="107"/>
    </row>
    <row r="22" spans="2:16" ht="16.5" thickBot="1">
      <c r="B22" s="275">
        <v>42979</v>
      </c>
      <c r="C22" s="309">
        <v>7.0926</v>
      </c>
      <c r="D22" s="309">
        <v>8.6194000000000006</v>
      </c>
      <c r="E22" s="309">
        <v>9.3687000000000005</v>
      </c>
      <c r="F22" s="106"/>
      <c r="G22" s="275">
        <v>42979</v>
      </c>
      <c r="H22" s="309">
        <v>2.9613999999999998</v>
      </c>
      <c r="I22" s="309">
        <v>3.8771</v>
      </c>
      <c r="J22" s="309">
        <v>4.4896000000000003</v>
      </c>
      <c r="K22" s="111"/>
      <c r="L22" s="275">
        <v>42979</v>
      </c>
      <c r="M22" s="309">
        <v>4.0122999999999998</v>
      </c>
      <c r="N22" s="309">
        <v>4.5651999999999999</v>
      </c>
      <c r="O22" s="309">
        <v>4.6694000000000004</v>
      </c>
      <c r="P22" s="107"/>
    </row>
    <row r="23" spans="2:16" ht="16.5" thickBot="1">
      <c r="B23" s="275">
        <v>43009</v>
      </c>
      <c r="C23" s="308">
        <v>7.1193999999999997</v>
      </c>
      <c r="D23" s="308">
        <v>9.0371000000000006</v>
      </c>
      <c r="E23" s="308">
        <v>9.7463999999999995</v>
      </c>
      <c r="F23" s="106"/>
      <c r="G23" s="275">
        <v>43009</v>
      </c>
      <c r="H23" s="308">
        <v>2.5047000000000001</v>
      </c>
      <c r="I23" s="308">
        <v>4.0014000000000003</v>
      </c>
      <c r="J23" s="308">
        <v>4.6776</v>
      </c>
      <c r="K23" s="111"/>
      <c r="L23" s="275">
        <v>43009</v>
      </c>
      <c r="M23" s="308">
        <v>4.5019</v>
      </c>
      <c r="N23" s="308">
        <v>4.8418999999999999</v>
      </c>
      <c r="O23" s="308">
        <v>4.8422000000000001</v>
      </c>
      <c r="P23" s="107"/>
    </row>
    <row r="24" spans="2:16" ht="16.5" thickBot="1">
      <c r="B24" s="274">
        <v>43040</v>
      </c>
      <c r="C24" s="309">
        <v>7.0218999999999996</v>
      </c>
      <c r="D24" s="309">
        <v>9.3195999999999994</v>
      </c>
      <c r="E24" s="309">
        <v>10.206899999999999</v>
      </c>
      <c r="F24" s="106"/>
      <c r="G24" s="274">
        <v>43040</v>
      </c>
      <c r="H24" s="309">
        <v>2.4489000000000001</v>
      </c>
      <c r="I24" s="309">
        <v>4.3495999999999997</v>
      </c>
      <c r="J24" s="309">
        <v>4.9206000000000003</v>
      </c>
      <c r="K24" s="111"/>
      <c r="L24" s="274">
        <v>43040</v>
      </c>
      <c r="M24" s="309">
        <v>4.4635999999999996</v>
      </c>
      <c r="N24" s="309">
        <v>4.7628000000000004</v>
      </c>
      <c r="O24" s="309">
        <v>5.0382999999999996</v>
      </c>
      <c r="P24" s="107"/>
    </row>
    <row r="25" spans="2:16" ht="16.5" thickBot="1">
      <c r="B25" s="275">
        <v>43070</v>
      </c>
      <c r="C25" s="308">
        <v>6.8646000000000003</v>
      </c>
      <c r="D25" s="308">
        <v>8.9943000000000008</v>
      </c>
      <c r="E25" s="308">
        <v>9.9282000000000004</v>
      </c>
      <c r="F25" s="106"/>
      <c r="G25" s="275">
        <v>43070</v>
      </c>
      <c r="H25" s="308">
        <v>2.5181</v>
      </c>
      <c r="I25" s="308">
        <v>4.1485000000000003</v>
      </c>
      <c r="J25" s="308">
        <v>4.8837000000000002</v>
      </c>
      <c r="K25" s="111"/>
      <c r="L25" s="275">
        <v>43070</v>
      </c>
      <c r="M25" s="308">
        <v>4.2397</v>
      </c>
      <c r="N25" s="308">
        <v>4.6527000000000003</v>
      </c>
      <c r="O25" s="308">
        <v>4.8095999999999997</v>
      </c>
      <c r="P25" s="107"/>
    </row>
    <row r="26" spans="2:16" ht="16.5" thickBot="1">
      <c r="B26" s="274">
        <v>43101</v>
      </c>
      <c r="C26" s="309">
        <v>6.8979999999999997</v>
      </c>
      <c r="D26" s="309">
        <v>8.7906999999999993</v>
      </c>
      <c r="E26" s="309">
        <v>9.4769000000000005</v>
      </c>
      <c r="F26" s="106"/>
      <c r="G26" s="274">
        <v>43101</v>
      </c>
      <c r="H26" s="309">
        <v>2.3426999999999998</v>
      </c>
      <c r="I26" s="309">
        <v>4.0469999999999997</v>
      </c>
      <c r="J26" s="309">
        <v>4.5578000000000003</v>
      </c>
      <c r="K26" s="111"/>
      <c r="L26" s="274">
        <v>43101</v>
      </c>
      <c r="M26" s="309">
        <v>4.4509999999999996</v>
      </c>
      <c r="N26" s="309">
        <v>4.5590999999999999</v>
      </c>
      <c r="O26" s="309">
        <v>4.7046000000000001</v>
      </c>
      <c r="P26" s="107"/>
    </row>
    <row r="27" spans="2:16" ht="16.5" thickBot="1">
      <c r="B27" s="275">
        <v>43132</v>
      </c>
      <c r="C27" s="308">
        <v>6.6638000000000002</v>
      </c>
      <c r="D27" s="308">
        <v>8.5154999999999994</v>
      </c>
      <c r="E27" s="308">
        <v>9.3170000000000002</v>
      </c>
      <c r="F27" s="106"/>
      <c r="G27" s="275">
        <v>43132</v>
      </c>
      <c r="H27" s="308">
        <v>2.5072000000000001</v>
      </c>
      <c r="I27" s="308">
        <v>4.0381</v>
      </c>
      <c r="J27" s="308">
        <v>4.5754999999999999</v>
      </c>
      <c r="K27" s="111"/>
      <c r="L27" s="275">
        <v>43132</v>
      </c>
      <c r="M27" s="308">
        <v>4.0548999999999999</v>
      </c>
      <c r="N27" s="308">
        <v>4.3036000000000003</v>
      </c>
      <c r="O27" s="308">
        <v>4.5339999999999998</v>
      </c>
      <c r="P27" s="107"/>
    </row>
    <row r="28" spans="2:16" ht="16.5" thickBot="1">
      <c r="B28" s="274">
        <v>43160</v>
      </c>
      <c r="C28" s="309">
        <v>6.3037999999999998</v>
      </c>
      <c r="D28" s="309">
        <v>8.1051000000000002</v>
      </c>
      <c r="E28" s="309">
        <v>9.0802999999999994</v>
      </c>
      <c r="F28" s="106"/>
      <c r="G28" s="274">
        <v>43160</v>
      </c>
      <c r="H28" s="309">
        <v>2.0503</v>
      </c>
      <c r="I28" s="309">
        <v>3.5775000000000001</v>
      </c>
      <c r="J28" s="309">
        <v>4.2662000000000004</v>
      </c>
      <c r="K28" s="111"/>
      <c r="L28" s="274">
        <v>43160</v>
      </c>
      <c r="M28" s="309">
        <v>4.1680000000000001</v>
      </c>
      <c r="N28" s="309">
        <v>4.3712</v>
      </c>
      <c r="O28" s="309">
        <v>4.6170999999999998</v>
      </c>
      <c r="P28" s="107"/>
    </row>
    <row r="29" spans="2:16" ht="16.5" thickBot="1">
      <c r="B29" s="275">
        <v>43191</v>
      </c>
      <c r="C29" s="308">
        <v>6.3188000000000004</v>
      </c>
      <c r="D29" s="308">
        <v>8.1973000000000003</v>
      </c>
      <c r="E29" s="308">
        <v>9.2345000000000006</v>
      </c>
      <c r="F29" s="106"/>
      <c r="G29" s="275">
        <v>43191</v>
      </c>
      <c r="H29" s="308">
        <v>1.9698</v>
      </c>
      <c r="I29" s="308">
        <v>3.5508000000000002</v>
      </c>
      <c r="J29" s="308">
        <v>4.4008000000000003</v>
      </c>
      <c r="K29" s="111"/>
      <c r="L29" s="275">
        <v>43191</v>
      </c>
      <c r="M29" s="308">
        <v>4.2648999999999999</v>
      </c>
      <c r="N29" s="308">
        <v>4.4870999999999999</v>
      </c>
      <c r="O29" s="308">
        <v>4.6299000000000001</v>
      </c>
      <c r="P29" s="107"/>
    </row>
    <row r="30" spans="2:16">
      <c r="B30" s="109" t="s">
        <v>272</v>
      </c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7"/>
    </row>
    <row r="31" spans="2:16">
      <c r="P31" s="107"/>
    </row>
    <row r="32" spans="2:16">
      <c r="P32" s="107"/>
    </row>
    <row r="33" spans="16:16">
      <c r="P33" s="107"/>
    </row>
    <row r="34" spans="16:16">
      <c r="P34" s="107"/>
    </row>
    <row r="35" spans="16:16">
      <c r="P35" s="107"/>
    </row>
    <row r="36" spans="16:16">
      <c r="P36" s="107"/>
    </row>
    <row r="37" spans="16:16">
      <c r="P37" s="107"/>
    </row>
    <row r="38" spans="16:16">
      <c r="P38" s="107"/>
    </row>
    <row r="39" spans="16:16">
      <c r="P39" s="107"/>
    </row>
    <row r="40" spans="16:16">
      <c r="P40" s="107"/>
    </row>
    <row r="41" spans="16:16">
      <c r="P41" s="107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6"/>
  <sheetViews>
    <sheetView showGridLines="0" zoomScale="80" zoomScaleNormal="80" workbookViewId="0">
      <selection activeCell="G15" sqref="G15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7" customFormat="1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204"/>
      <c r="K1" s="204"/>
      <c r="L1" s="204"/>
      <c r="M1" s="200"/>
      <c r="N1" s="200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8"/>
      <c r="AD1" s="478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8"/>
      <c r="AT1" s="478"/>
      <c r="AU1" s="477"/>
      <c r="AV1" s="477"/>
      <c r="AW1" s="477"/>
      <c r="AX1" s="477"/>
      <c r="AY1" s="477"/>
      <c r="AZ1" s="477"/>
      <c r="BA1" s="477"/>
      <c r="BB1" s="477"/>
      <c r="BC1" s="477"/>
      <c r="BD1" s="477"/>
      <c r="BE1" s="477"/>
      <c r="BF1" s="477"/>
      <c r="BG1" s="477"/>
      <c r="BH1" s="477"/>
      <c r="BI1" s="478"/>
      <c r="BJ1" s="478"/>
      <c r="BK1" s="477"/>
      <c r="BL1" s="477"/>
      <c r="BM1" s="477"/>
      <c r="BN1" s="477"/>
      <c r="BO1" s="477"/>
      <c r="BP1" s="477"/>
      <c r="BQ1" s="477"/>
      <c r="BR1" s="477"/>
      <c r="BS1" s="477"/>
      <c r="BT1" s="477"/>
      <c r="BU1" s="477"/>
      <c r="BV1" s="477"/>
      <c r="BW1" s="477"/>
      <c r="BX1" s="477"/>
      <c r="BY1" s="478"/>
      <c r="BZ1" s="478"/>
      <c r="CA1" s="477"/>
      <c r="CB1" s="477"/>
      <c r="CC1" s="477"/>
      <c r="CD1" s="477"/>
      <c r="CE1" s="477"/>
      <c r="CF1" s="477"/>
      <c r="CG1" s="477"/>
      <c r="CH1" s="477"/>
      <c r="CI1" s="477"/>
      <c r="CJ1" s="477"/>
      <c r="CK1" s="477"/>
      <c r="CL1" s="477"/>
      <c r="CM1" s="477"/>
      <c r="CN1" s="477"/>
      <c r="CO1" s="478"/>
      <c r="CP1" s="478"/>
      <c r="CQ1" s="413" t="s">
        <v>150</v>
      </c>
      <c r="CR1" s="413"/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69"/>
      <c r="DF1" s="469"/>
      <c r="DG1" s="413" t="s">
        <v>150</v>
      </c>
      <c r="DH1" s="413"/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69"/>
      <c r="DV1" s="469"/>
      <c r="DW1" s="413" t="s">
        <v>150</v>
      </c>
      <c r="DX1" s="413"/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69"/>
      <c r="EL1" s="469"/>
      <c r="EM1" s="413" t="s">
        <v>150</v>
      </c>
      <c r="EN1" s="413"/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69"/>
      <c r="FB1" s="469"/>
      <c r="FC1" s="413" t="s">
        <v>150</v>
      </c>
      <c r="FD1" s="413"/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69"/>
      <c r="FR1" s="469"/>
      <c r="FS1" s="413" t="s">
        <v>150</v>
      </c>
      <c r="FT1" s="413"/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69"/>
      <c r="GH1" s="469"/>
      <c r="GI1" s="413" t="s">
        <v>150</v>
      </c>
      <c r="GJ1" s="413"/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69"/>
      <c r="GX1" s="469"/>
      <c r="GY1" s="413" t="s">
        <v>150</v>
      </c>
      <c r="GZ1" s="413"/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69"/>
      <c r="HN1" s="469"/>
      <c r="HO1" s="413" t="s">
        <v>150</v>
      </c>
      <c r="HP1" s="413"/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69"/>
      <c r="ID1" s="469"/>
      <c r="IE1" s="413" t="s">
        <v>150</v>
      </c>
      <c r="IF1" s="413"/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69"/>
      <c r="IT1" s="469"/>
      <c r="IU1" s="413" t="s">
        <v>150</v>
      </c>
      <c r="IV1" s="413"/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69"/>
      <c r="JJ1" s="469"/>
      <c r="JK1" s="413" t="s">
        <v>150</v>
      </c>
      <c r="JL1" s="413"/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69"/>
      <c r="JZ1" s="469"/>
      <c r="KA1" s="413" t="s">
        <v>150</v>
      </c>
      <c r="KB1" s="413"/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69"/>
      <c r="KP1" s="469"/>
      <c r="KQ1" s="413" t="s">
        <v>150</v>
      </c>
      <c r="KR1" s="413"/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69"/>
      <c r="LF1" s="469"/>
      <c r="LG1" s="413" t="s">
        <v>150</v>
      </c>
      <c r="LH1" s="413"/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69"/>
      <c r="LV1" s="469"/>
      <c r="LW1" s="413" t="s">
        <v>150</v>
      </c>
      <c r="LX1" s="413"/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69"/>
      <c r="ML1" s="469"/>
      <c r="MM1" s="413" t="s">
        <v>150</v>
      </c>
      <c r="MN1" s="413"/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69"/>
      <c r="NB1" s="469"/>
      <c r="NC1" s="413" t="s">
        <v>150</v>
      </c>
      <c r="ND1" s="413"/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69"/>
      <c r="NR1" s="469"/>
      <c r="NS1" s="413" t="s">
        <v>150</v>
      </c>
      <c r="NT1" s="413"/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69"/>
      <c r="OH1" s="469"/>
      <c r="OI1" s="413" t="s">
        <v>150</v>
      </c>
      <c r="OJ1" s="413"/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69"/>
      <c r="OX1" s="469"/>
      <c r="OY1" s="413" t="s">
        <v>150</v>
      </c>
      <c r="OZ1" s="413"/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69"/>
      <c r="PN1" s="469"/>
      <c r="PO1" s="413" t="s">
        <v>150</v>
      </c>
      <c r="PP1" s="413"/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69"/>
      <c r="QD1" s="469"/>
      <c r="QE1" s="413" t="s">
        <v>150</v>
      </c>
      <c r="QF1" s="413"/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69"/>
      <c r="QT1" s="469"/>
      <c r="QU1" s="413" t="s">
        <v>150</v>
      </c>
      <c r="QV1" s="413"/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69"/>
      <c r="RJ1" s="469"/>
      <c r="RK1" s="413" t="s">
        <v>150</v>
      </c>
      <c r="RL1" s="413"/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69"/>
      <c r="RZ1" s="469"/>
      <c r="SA1" s="413" t="s">
        <v>150</v>
      </c>
      <c r="SB1" s="413"/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69"/>
      <c r="SP1" s="469"/>
      <c r="SQ1" s="413" t="s">
        <v>150</v>
      </c>
      <c r="SR1" s="413"/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69"/>
      <c r="TF1" s="469"/>
      <c r="TG1" s="413" t="s">
        <v>150</v>
      </c>
      <c r="TH1" s="413"/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69"/>
      <c r="TV1" s="469"/>
      <c r="TW1" s="413" t="s">
        <v>150</v>
      </c>
      <c r="TX1" s="413"/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69"/>
      <c r="UL1" s="469"/>
      <c r="UM1" s="413" t="s">
        <v>150</v>
      </c>
      <c r="UN1" s="413"/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69"/>
      <c r="VB1" s="469"/>
      <c r="VC1" s="413" t="s">
        <v>150</v>
      </c>
      <c r="VD1" s="413"/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69"/>
      <c r="VR1" s="469"/>
      <c r="VS1" s="413" t="s">
        <v>150</v>
      </c>
      <c r="VT1" s="413"/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69"/>
      <c r="WH1" s="469"/>
      <c r="WI1" s="413" t="s">
        <v>150</v>
      </c>
      <c r="WJ1" s="413"/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69"/>
      <c r="WX1" s="469"/>
      <c r="WY1" s="413" t="s">
        <v>150</v>
      </c>
      <c r="WZ1" s="413"/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69"/>
      <c r="XN1" s="469"/>
      <c r="XO1" s="413" t="s">
        <v>150</v>
      </c>
      <c r="XP1" s="413"/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69"/>
      <c r="YD1" s="469"/>
      <c r="YE1" s="413" t="s">
        <v>150</v>
      </c>
      <c r="YF1" s="413"/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69"/>
      <c r="YT1" s="469"/>
      <c r="YU1" s="413" t="s">
        <v>150</v>
      </c>
      <c r="YV1" s="413"/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69"/>
      <c r="ZJ1" s="469"/>
      <c r="ZK1" s="413" t="s">
        <v>150</v>
      </c>
      <c r="ZL1" s="413"/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69"/>
      <c r="ZZ1" s="469"/>
      <c r="AAA1" s="413" t="s">
        <v>150</v>
      </c>
      <c r="AAB1" s="413"/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69"/>
      <c r="AAP1" s="469"/>
      <c r="AAQ1" s="413" t="s">
        <v>150</v>
      </c>
      <c r="AAR1" s="413"/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69"/>
      <c r="ABF1" s="469"/>
      <c r="ABG1" s="413" t="s">
        <v>150</v>
      </c>
      <c r="ABH1" s="413"/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69"/>
      <c r="ABV1" s="469"/>
      <c r="ABW1" s="413" t="s">
        <v>150</v>
      </c>
      <c r="ABX1" s="413"/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69"/>
      <c r="ACL1" s="469"/>
      <c r="ACM1" s="413" t="s">
        <v>150</v>
      </c>
      <c r="ACN1" s="413"/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69"/>
      <c r="ADB1" s="469"/>
      <c r="ADC1" s="413" t="s">
        <v>150</v>
      </c>
      <c r="ADD1" s="413"/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69"/>
      <c r="ADR1" s="469"/>
      <c r="ADS1" s="413" t="s">
        <v>150</v>
      </c>
      <c r="ADT1" s="413"/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69"/>
      <c r="AEH1" s="469"/>
      <c r="AEI1" s="413" t="s">
        <v>150</v>
      </c>
      <c r="AEJ1" s="413"/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69"/>
      <c r="AEX1" s="469"/>
      <c r="AEY1" s="413" t="s">
        <v>150</v>
      </c>
      <c r="AEZ1" s="413"/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69"/>
      <c r="AFN1" s="469"/>
      <c r="AFO1" s="413" t="s">
        <v>150</v>
      </c>
      <c r="AFP1" s="413"/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69"/>
      <c r="AGD1" s="469"/>
      <c r="AGE1" s="413" t="s">
        <v>150</v>
      </c>
      <c r="AGF1" s="413"/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69"/>
      <c r="AGT1" s="469"/>
      <c r="AGU1" s="413" t="s">
        <v>150</v>
      </c>
      <c r="AGV1" s="413"/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69"/>
      <c r="AHJ1" s="469"/>
      <c r="AHK1" s="413" t="s">
        <v>150</v>
      </c>
      <c r="AHL1" s="413"/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69"/>
      <c r="AHZ1" s="469"/>
      <c r="AIA1" s="413" t="s">
        <v>150</v>
      </c>
      <c r="AIB1" s="413"/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69"/>
      <c r="AIP1" s="469"/>
      <c r="AIQ1" s="413" t="s">
        <v>150</v>
      </c>
      <c r="AIR1" s="413"/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69"/>
      <c r="AJF1" s="469"/>
      <c r="AJG1" s="413" t="s">
        <v>150</v>
      </c>
      <c r="AJH1" s="413"/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69"/>
      <c r="AJV1" s="469"/>
      <c r="AJW1" s="413" t="s">
        <v>150</v>
      </c>
      <c r="AJX1" s="413"/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69"/>
      <c r="AKL1" s="469"/>
      <c r="AKM1" s="413" t="s">
        <v>150</v>
      </c>
      <c r="AKN1" s="413"/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69"/>
      <c r="ALB1" s="469"/>
      <c r="ALC1" s="413" t="s">
        <v>150</v>
      </c>
      <c r="ALD1" s="413"/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69"/>
      <c r="ALR1" s="469"/>
      <c r="ALS1" s="413" t="s">
        <v>150</v>
      </c>
      <c r="ALT1" s="413"/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69"/>
      <c r="AMH1" s="469"/>
      <c r="AMI1" s="413" t="s">
        <v>150</v>
      </c>
      <c r="AMJ1" s="413"/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69"/>
      <c r="AMX1" s="469"/>
      <c r="AMY1" s="413" t="s">
        <v>150</v>
      </c>
      <c r="AMZ1" s="413"/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69"/>
      <c r="ANN1" s="469"/>
      <c r="ANO1" s="413" t="s">
        <v>150</v>
      </c>
      <c r="ANP1" s="413"/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69"/>
      <c r="AOD1" s="469"/>
      <c r="AOE1" s="413" t="s">
        <v>150</v>
      </c>
      <c r="AOF1" s="413"/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69"/>
      <c r="AOT1" s="469"/>
      <c r="AOU1" s="413" t="s">
        <v>150</v>
      </c>
      <c r="AOV1" s="413"/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69"/>
      <c r="APJ1" s="469"/>
      <c r="APK1" s="413" t="s">
        <v>150</v>
      </c>
      <c r="APL1" s="413"/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69"/>
      <c r="APZ1" s="469"/>
      <c r="AQA1" s="413" t="s">
        <v>150</v>
      </c>
      <c r="AQB1" s="413"/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69"/>
      <c r="AQP1" s="469"/>
      <c r="AQQ1" s="413" t="s">
        <v>150</v>
      </c>
      <c r="AQR1" s="413"/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69"/>
      <c r="ARF1" s="469"/>
      <c r="ARG1" s="413" t="s">
        <v>150</v>
      </c>
      <c r="ARH1" s="413"/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69"/>
      <c r="ARV1" s="469"/>
      <c r="ARW1" s="413" t="s">
        <v>150</v>
      </c>
      <c r="ARX1" s="413"/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69"/>
      <c r="ASL1" s="469"/>
      <c r="ASM1" s="413" t="s">
        <v>150</v>
      </c>
      <c r="ASN1" s="413"/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69"/>
      <c r="ATB1" s="469"/>
      <c r="ATC1" s="413" t="s">
        <v>150</v>
      </c>
      <c r="ATD1" s="413"/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69"/>
      <c r="ATR1" s="469"/>
      <c r="ATS1" s="413" t="s">
        <v>150</v>
      </c>
      <c r="ATT1" s="413"/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69"/>
      <c r="AUH1" s="469"/>
      <c r="AUI1" s="413" t="s">
        <v>150</v>
      </c>
      <c r="AUJ1" s="413"/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69"/>
      <c r="AUX1" s="469"/>
      <c r="AUY1" s="413" t="s">
        <v>150</v>
      </c>
      <c r="AUZ1" s="413"/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69"/>
      <c r="AVN1" s="469"/>
      <c r="AVO1" s="413" t="s">
        <v>150</v>
      </c>
      <c r="AVP1" s="413"/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69"/>
      <c r="AWD1" s="469"/>
      <c r="AWE1" s="413" t="s">
        <v>150</v>
      </c>
      <c r="AWF1" s="413"/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69"/>
      <c r="AWT1" s="469"/>
      <c r="AWU1" s="413" t="s">
        <v>150</v>
      </c>
      <c r="AWV1" s="413"/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69"/>
      <c r="AXJ1" s="469"/>
      <c r="AXK1" s="413" t="s">
        <v>150</v>
      </c>
      <c r="AXL1" s="413"/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69"/>
      <c r="AXZ1" s="469"/>
      <c r="AYA1" s="413" t="s">
        <v>150</v>
      </c>
      <c r="AYB1" s="413"/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69"/>
      <c r="AYP1" s="469"/>
      <c r="AYQ1" s="413" t="s">
        <v>150</v>
      </c>
      <c r="AYR1" s="413"/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69"/>
      <c r="AZF1" s="469"/>
      <c r="AZG1" s="413" t="s">
        <v>150</v>
      </c>
      <c r="AZH1" s="413"/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69"/>
      <c r="AZV1" s="469"/>
      <c r="AZW1" s="413" t="s">
        <v>150</v>
      </c>
      <c r="AZX1" s="413"/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69"/>
      <c r="BAL1" s="469"/>
      <c r="BAM1" s="413" t="s">
        <v>150</v>
      </c>
      <c r="BAN1" s="413"/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69"/>
      <c r="BBB1" s="469"/>
      <c r="BBC1" s="413" t="s">
        <v>150</v>
      </c>
      <c r="BBD1" s="413"/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69"/>
      <c r="BBR1" s="469"/>
      <c r="BBS1" s="413" t="s">
        <v>150</v>
      </c>
      <c r="BBT1" s="413"/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69"/>
      <c r="BCH1" s="469"/>
      <c r="BCI1" s="413" t="s">
        <v>150</v>
      </c>
      <c r="BCJ1" s="413"/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69"/>
      <c r="BCX1" s="469"/>
      <c r="BCY1" s="413" t="s">
        <v>150</v>
      </c>
      <c r="BCZ1" s="413"/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69"/>
      <c r="BDN1" s="469"/>
      <c r="BDO1" s="413" t="s">
        <v>150</v>
      </c>
      <c r="BDP1" s="413"/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69"/>
      <c r="BED1" s="469"/>
      <c r="BEE1" s="413" t="s">
        <v>150</v>
      </c>
      <c r="BEF1" s="413"/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69"/>
      <c r="BET1" s="469"/>
      <c r="BEU1" s="413" t="s">
        <v>150</v>
      </c>
      <c r="BEV1" s="413"/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69"/>
      <c r="BFJ1" s="469"/>
      <c r="BFK1" s="413" t="s">
        <v>150</v>
      </c>
      <c r="BFL1" s="413"/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69"/>
      <c r="BFZ1" s="469"/>
      <c r="BGA1" s="413" t="s">
        <v>150</v>
      </c>
      <c r="BGB1" s="413"/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69"/>
      <c r="BGP1" s="469"/>
      <c r="BGQ1" s="413" t="s">
        <v>150</v>
      </c>
      <c r="BGR1" s="413"/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69"/>
      <c r="BHF1" s="469"/>
      <c r="BHG1" s="413" t="s">
        <v>150</v>
      </c>
      <c r="BHH1" s="413"/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69"/>
      <c r="BHV1" s="469"/>
      <c r="BHW1" s="413" t="s">
        <v>150</v>
      </c>
      <c r="BHX1" s="413"/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69"/>
      <c r="BIL1" s="469"/>
      <c r="BIM1" s="413" t="s">
        <v>150</v>
      </c>
      <c r="BIN1" s="413"/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69"/>
      <c r="BJB1" s="469"/>
      <c r="BJC1" s="413" t="s">
        <v>150</v>
      </c>
      <c r="BJD1" s="413"/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69"/>
      <c r="BJR1" s="469"/>
      <c r="BJS1" s="413" t="s">
        <v>150</v>
      </c>
      <c r="BJT1" s="413"/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69"/>
      <c r="BKH1" s="469"/>
      <c r="BKI1" s="413" t="s">
        <v>150</v>
      </c>
      <c r="BKJ1" s="413"/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69"/>
      <c r="BKX1" s="469"/>
      <c r="BKY1" s="413" t="s">
        <v>150</v>
      </c>
      <c r="BKZ1" s="413"/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69"/>
      <c r="BLN1" s="469"/>
      <c r="BLO1" s="413" t="s">
        <v>150</v>
      </c>
      <c r="BLP1" s="413"/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69"/>
      <c r="BMD1" s="469"/>
      <c r="BME1" s="413" t="s">
        <v>150</v>
      </c>
      <c r="BMF1" s="413"/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69"/>
      <c r="BMT1" s="469"/>
      <c r="BMU1" s="413" t="s">
        <v>150</v>
      </c>
      <c r="BMV1" s="413"/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69"/>
      <c r="BNJ1" s="469"/>
      <c r="BNK1" s="413" t="s">
        <v>150</v>
      </c>
      <c r="BNL1" s="413"/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69"/>
      <c r="BNZ1" s="469"/>
      <c r="BOA1" s="413" t="s">
        <v>150</v>
      </c>
      <c r="BOB1" s="413"/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69"/>
      <c r="BOP1" s="469"/>
      <c r="BOQ1" s="413" t="s">
        <v>150</v>
      </c>
      <c r="BOR1" s="413"/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69"/>
      <c r="BPF1" s="469"/>
      <c r="BPG1" s="413" t="s">
        <v>150</v>
      </c>
      <c r="BPH1" s="413"/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69"/>
      <c r="BPV1" s="469"/>
      <c r="BPW1" s="413" t="s">
        <v>150</v>
      </c>
      <c r="BPX1" s="413"/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69"/>
      <c r="BQL1" s="469"/>
      <c r="BQM1" s="413" t="s">
        <v>150</v>
      </c>
      <c r="BQN1" s="413"/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69"/>
      <c r="BRB1" s="469"/>
      <c r="BRC1" s="413" t="s">
        <v>150</v>
      </c>
      <c r="BRD1" s="413"/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69"/>
      <c r="BRR1" s="469"/>
      <c r="BRS1" s="413" t="s">
        <v>150</v>
      </c>
      <c r="BRT1" s="413"/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69"/>
      <c r="BSH1" s="469"/>
      <c r="BSI1" s="413" t="s">
        <v>150</v>
      </c>
      <c r="BSJ1" s="413"/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69"/>
      <c r="BSX1" s="469"/>
      <c r="BSY1" s="413" t="s">
        <v>150</v>
      </c>
      <c r="BSZ1" s="413"/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69"/>
      <c r="BTN1" s="469"/>
      <c r="BTO1" s="413" t="s">
        <v>150</v>
      </c>
      <c r="BTP1" s="413"/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69"/>
      <c r="BUD1" s="469"/>
      <c r="BUE1" s="413" t="s">
        <v>150</v>
      </c>
      <c r="BUF1" s="413"/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69"/>
      <c r="BUT1" s="469"/>
      <c r="BUU1" s="413" t="s">
        <v>150</v>
      </c>
      <c r="BUV1" s="413"/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69"/>
      <c r="BVJ1" s="469"/>
      <c r="BVK1" s="413" t="s">
        <v>150</v>
      </c>
      <c r="BVL1" s="413"/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69"/>
      <c r="BVZ1" s="469"/>
      <c r="BWA1" s="413" t="s">
        <v>150</v>
      </c>
      <c r="BWB1" s="413"/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69"/>
      <c r="BWP1" s="469"/>
      <c r="BWQ1" s="413" t="s">
        <v>150</v>
      </c>
      <c r="BWR1" s="413"/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69"/>
      <c r="BXF1" s="469"/>
      <c r="BXG1" s="413" t="s">
        <v>150</v>
      </c>
      <c r="BXH1" s="413"/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69"/>
      <c r="BXV1" s="469"/>
      <c r="BXW1" s="413" t="s">
        <v>150</v>
      </c>
      <c r="BXX1" s="413"/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69"/>
      <c r="BYL1" s="469"/>
      <c r="BYM1" s="413" t="s">
        <v>150</v>
      </c>
      <c r="BYN1" s="413"/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69"/>
      <c r="BZB1" s="469"/>
      <c r="BZC1" s="413" t="s">
        <v>150</v>
      </c>
      <c r="BZD1" s="413"/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69"/>
      <c r="BZR1" s="469"/>
      <c r="BZS1" s="413" t="s">
        <v>150</v>
      </c>
      <c r="BZT1" s="413"/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69"/>
      <c r="CAH1" s="469"/>
      <c r="CAI1" s="413" t="s">
        <v>150</v>
      </c>
      <c r="CAJ1" s="413"/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69"/>
      <c r="CAX1" s="469"/>
      <c r="CAY1" s="413" t="s">
        <v>150</v>
      </c>
      <c r="CAZ1" s="413"/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69"/>
      <c r="CBN1" s="469"/>
      <c r="CBO1" s="413" t="s">
        <v>150</v>
      </c>
      <c r="CBP1" s="413"/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69"/>
      <c r="CCD1" s="469"/>
      <c r="CCE1" s="413" t="s">
        <v>150</v>
      </c>
      <c r="CCF1" s="413"/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69"/>
      <c r="CCT1" s="469"/>
      <c r="CCU1" s="413" t="s">
        <v>150</v>
      </c>
      <c r="CCV1" s="413"/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69"/>
      <c r="CDJ1" s="469"/>
      <c r="CDK1" s="413" t="s">
        <v>150</v>
      </c>
      <c r="CDL1" s="413"/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69"/>
      <c r="CDZ1" s="469"/>
      <c r="CEA1" s="413" t="s">
        <v>150</v>
      </c>
      <c r="CEB1" s="413"/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69"/>
      <c r="CEP1" s="469"/>
      <c r="CEQ1" s="413" t="s">
        <v>150</v>
      </c>
      <c r="CER1" s="413"/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69"/>
      <c r="CFF1" s="469"/>
      <c r="CFG1" s="413" t="s">
        <v>150</v>
      </c>
      <c r="CFH1" s="413"/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69"/>
      <c r="CFV1" s="469"/>
      <c r="CFW1" s="413" t="s">
        <v>150</v>
      </c>
      <c r="CFX1" s="413"/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69"/>
      <c r="CGL1" s="469"/>
      <c r="CGM1" s="413" t="s">
        <v>150</v>
      </c>
      <c r="CGN1" s="413"/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69"/>
      <c r="CHB1" s="469"/>
      <c r="CHC1" s="413" t="s">
        <v>150</v>
      </c>
      <c r="CHD1" s="413"/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69"/>
      <c r="CHR1" s="469"/>
      <c r="CHS1" s="413" t="s">
        <v>150</v>
      </c>
      <c r="CHT1" s="413"/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69"/>
      <c r="CIH1" s="469"/>
      <c r="CII1" s="413" t="s">
        <v>150</v>
      </c>
      <c r="CIJ1" s="413"/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69"/>
      <c r="CIX1" s="469"/>
      <c r="CIY1" s="413" t="s">
        <v>150</v>
      </c>
      <c r="CIZ1" s="413"/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69"/>
      <c r="CJN1" s="469"/>
      <c r="CJO1" s="413" t="s">
        <v>150</v>
      </c>
      <c r="CJP1" s="413"/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69"/>
      <c r="CKD1" s="469"/>
      <c r="CKE1" s="413" t="s">
        <v>150</v>
      </c>
      <c r="CKF1" s="413"/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69"/>
      <c r="CKT1" s="469"/>
      <c r="CKU1" s="413" t="s">
        <v>150</v>
      </c>
      <c r="CKV1" s="413"/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69"/>
      <c r="CLJ1" s="469"/>
      <c r="CLK1" s="413" t="s">
        <v>150</v>
      </c>
      <c r="CLL1" s="413"/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69"/>
      <c r="CLZ1" s="469"/>
      <c r="CMA1" s="413" t="s">
        <v>150</v>
      </c>
      <c r="CMB1" s="413"/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69"/>
      <c r="CMP1" s="469"/>
      <c r="CMQ1" s="413" t="s">
        <v>150</v>
      </c>
      <c r="CMR1" s="413"/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69"/>
      <c r="CNF1" s="469"/>
      <c r="CNG1" s="413" t="s">
        <v>150</v>
      </c>
      <c r="CNH1" s="413"/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69"/>
      <c r="CNV1" s="469"/>
      <c r="CNW1" s="413" t="s">
        <v>150</v>
      </c>
      <c r="CNX1" s="413"/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69"/>
      <c r="COL1" s="469"/>
      <c r="COM1" s="413" t="s">
        <v>150</v>
      </c>
      <c r="CON1" s="413"/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69"/>
      <c r="CPB1" s="469"/>
      <c r="CPC1" s="413" t="s">
        <v>150</v>
      </c>
      <c r="CPD1" s="413"/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69"/>
      <c r="CPR1" s="469"/>
      <c r="CPS1" s="413" t="s">
        <v>150</v>
      </c>
      <c r="CPT1" s="413"/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69"/>
      <c r="CQH1" s="469"/>
      <c r="CQI1" s="413" t="s">
        <v>150</v>
      </c>
      <c r="CQJ1" s="413"/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69"/>
      <c r="CQX1" s="469"/>
      <c r="CQY1" s="413" t="s">
        <v>150</v>
      </c>
      <c r="CQZ1" s="413"/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69"/>
      <c r="CRN1" s="469"/>
      <c r="CRO1" s="413" t="s">
        <v>150</v>
      </c>
      <c r="CRP1" s="413"/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69"/>
      <c r="CSD1" s="469"/>
      <c r="CSE1" s="413" t="s">
        <v>150</v>
      </c>
      <c r="CSF1" s="413"/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69"/>
      <c r="CST1" s="469"/>
      <c r="CSU1" s="413" t="s">
        <v>150</v>
      </c>
      <c r="CSV1" s="413"/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69"/>
      <c r="CTJ1" s="469"/>
      <c r="CTK1" s="413" t="s">
        <v>150</v>
      </c>
      <c r="CTL1" s="413"/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69"/>
      <c r="CTZ1" s="469"/>
      <c r="CUA1" s="413" t="s">
        <v>150</v>
      </c>
      <c r="CUB1" s="413"/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69"/>
      <c r="CUP1" s="469"/>
      <c r="CUQ1" s="413" t="s">
        <v>150</v>
      </c>
      <c r="CUR1" s="413"/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69"/>
      <c r="CVF1" s="469"/>
      <c r="CVG1" s="413" t="s">
        <v>150</v>
      </c>
      <c r="CVH1" s="413"/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69"/>
      <c r="CVV1" s="469"/>
      <c r="CVW1" s="413" t="s">
        <v>150</v>
      </c>
      <c r="CVX1" s="413"/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69"/>
      <c r="CWL1" s="469"/>
      <c r="CWM1" s="413" t="s">
        <v>150</v>
      </c>
      <c r="CWN1" s="413"/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69"/>
      <c r="CXB1" s="469"/>
      <c r="CXC1" s="413" t="s">
        <v>150</v>
      </c>
      <c r="CXD1" s="413"/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69"/>
      <c r="CXR1" s="469"/>
      <c r="CXS1" s="413" t="s">
        <v>150</v>
      </c>
      <c r="CXT1" s="413"/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69"/>
      <c r="CYH1" s="469"/>
      <c r="CYI1" s="413" t="s">
        <v>150</v>
      </c>
      <c r="CYJ1" s="413"/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69"/>
      <c r="CYX1" s="469"/>
      <c r="CYY1" s="413" t="s">
        <v>150</v>
      </c>
      <c r="CYZ1" s="413"/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69"/>
      <c r="CZN1" s="469"/>
      <c r="CZO1" s="413" t="s">
        <v>150</v>
      </c>
      <c r="CZP1" s="413"/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69"/>
      <c r="DAD1" s="469"/>
      <c r="DAE1" s="413" t="s">
        <v>150</v>
      </c>
      <c r="DAF1" s="413"/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69"/>
      <c r="DAT1" s="469"/>
      <c r="DAU1" s="413" t="s">
        <v>150</v>
      </c>
      <c r="DAV1" s="413"/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69"/>
      <c r="DBJ1" s="469"/>
      <c r="DBK1" s="413" t="s">
        <v>150</v>
      </c>
      <c r="DBL1" s="413"/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69"/>
      <c r="DBZ1" s="469"/>
      <c r="DCA1" s="413" t="s">
        <v>150</v>
      </c>
      <c r="DCB1" s="413"/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69"/>
      <c r="DCP1" s="469"/>
      <c r="DCQ1" s="413" t="s">
        <v>150</v>
      </c>
      <c r="DCR1" s="413"/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69"/>
      <c r="DDF1" s="469"/>
      <c r="DDG1" s="413" t="s">
        <v>150</v>
      </c>
      <c r="DDH1" s="413"/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69"/>
      <c r="DDV1" s="469"/>
      <c r="DDW1" s="413" t="s">
        <v>150</v>
      </c>
      <c r="DDX1" s="413"/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69"/>
      <c r="DEL1" s="469"/>
      <c r="DEM1" s="413" t="s">
        <v>150</v>
      </c>
      <c r="DEN1" s="413"/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69"/>
      <c r="DFB1" s="469"/>
      <c r="DFC1" s="413" t="s">
        <v>150</v>
      </c>
      <c r="DFD1" s="413"/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69"/>
      <c r="DFR1" s="469"/>
      <c r="DFS1" s="413" t="s">
        <v>150</v>
      </c>
      <c r="DFT1" s="413"/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69"/>
      <c r="DGH1" s="469"/>
      <c r="DGI1" s="413" t="s">
        <v>150</v>
      </c>
      <c r="DGJ1" s="413"/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69"/>
      <c r="DGX1" s="469"/>
      <c r="DGY1" s="413" t="s">
        <v>150</v>
      </c>
      <c r="DGZ1" s="413"/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69"/>
      <c r="DHN1" s="469"/>
      <c r="DHO1" s="413" t="s">
        <v>150</v>
      </c>
      <c r="DHP1" s="413"/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69"/>
      <c r="DID1" s="469"/>
      <c r="DIE1" s="413" t="s">
        <v>150</v>
      </c>
      <c r="DIF1" s="413"/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69"/>
      <c r="DIT1" s="469"/>
      <c r="DIU1" s="413" t="s">
        <v>150</v>
      </c>
      <c r="DIV1" s="413"/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69"/>
      <c r="DJJ1" s="469"/>
      <c r="DJK1" s="413" t="s">
        <v>150</v>
      </c>
      <c r="DJL1" s="413"/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69"/>
      <c r="DJZ1" s="469"/>
      <c r="DKA1" s="413" t="s">
        <v>150</v>
      </c>
      <c r="DKB1" s="413"/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69"/>
      <c r="DKP1" s="469"/>
      <c r="DKQ1" s="413" t="s">
        <v>150</v>
      </c>
      <c r="DKR1" s="413"/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69"/>
      <c r="DLF1" s="469"/>
      <c r="DLG1" s="413" t="s">
        <v>150</v>
      </c>
      <c r="DLH1" s="413"/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69"/>
      <c r="DLV1" s="469"/>
      <c r="DLW1" s="413" t="s">
        <v>150</v>
      </c>
      <c r="DLX1" s="413"/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69"/>
      <c r="DML1" s="469"/>
      <c r="DMM1" s="413" t="s">
        <v>150</v>
      </c>
      <c r="DMN1" s="413"/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69"/>
      <c r="DNB1" s="469"/>
      <c r="DNC1" s="413" t="s">
        <v>150</v>
      </c>
      <c r="DND1" s="413"/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69"/>
      <c r="DNR1" s="469"/>
      <c r="DNS1" s="413" t="s">
        <v>150</v>
      </c>
      <c r="DNT1" s="413"/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69"/>
      <c r="DOH1" s="469"/>
      <c r="DOI1" s="413" t="s">
        <v>150</v>
      </c>
      <c r="DOJ1" s="413"/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69"/>
      <c r="DOX1" s="469"/>
      <c r="DOY1" s="413" t="s">
        <v>150</v>
      </c>
      <c r="DOZ1" s="413"/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69"/>
      <c r="DPN1" s="469"/>
      <c r="DPO1" s="413" t="s">
        <v>150</v>
      </c>
      <c r="DPP1" s="413"/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69"/>
      <c r="DQD1" s="469"/>
      <c r="DQE1" s="413" t="s">
        <v>150</v>
      </c>
      <c r="DQF1" s="413"/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69"/>
      <c r="DQT1" s="469"/>
      <c r="DQU1" s="413" t="s">
        <v>150</v>
      </c>
      <c r="DQV1" s="413"/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69"/>
      <c r="DRJ1" s="469"/>
      <c r="DRK1" s="413" t="s">
        <v>150</v>
      </c>
      <c r="DRL1" s="413"/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69"/>
      <c r="DRZ1" s="469"/>
      <c r="DSA1" s="413" t="s">
        <v>150</v>
      </c>
      <c r="DSB1" s="413"/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69"/>
      <c r="DSP1" s="469"/>
      <c r="DSQ1" s="413" t="s">
        <v>150</v>
      </c>
      <c r="DSR1" s="413"/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69"/>
      <c r="DTF1" s="469"/>
      <c r="DTG1" s="413" t="s">
        <v>150</v>
      </c>
      <c r="DTH1" s="413"/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69"/>
      <c r="DTV1" s="469"/>
      <c r="DTW1" s="413" t="s">
        <v>150</v>
      </c>
      <c r="DTX1" s="413"/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69"/>
      <c r="DUL1" s="469"/>
      <c r="DUM1" s="413" t="s">
        <v>150</v>
      </c>
      <c r="DUN1" s="413"/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69"/>
      <c r="DVB1" s="469"/>
      <c r="DVC1" s="413" t="s">
        <v>150</v>
      </c>
      <c r="DVD1" s="413"/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69"/>
      <c r="DVR1" s="469"/>
      <c r="DVS1" s="413" t="s">
        <v>150</v>
      </c>
      <c r="DVT1" s="413"/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69"/>
      <c r="DWH1" s="469"/>
      <c r="DWI1" s="413" t="s">
        <v>150</v>
      </c>
      <c r="DWJ1" s="413"/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69"/>
      <c r="DWX1" s="469"/>
      <c r="DWY1" s="413" t="s">
        <v>150</v>
      </c>
      <c r="DWZ1" s="413"/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69"/>
      <c r="DXN1" s="469"/>
      <c r="DXO1" s="413" t="s">
        <v>150</v>
      </c>
      <c r="DXP1" s="413"/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69"/>
      <c r="DYD1" s="469"/>
      <c r="DYE1" s="413" t="s">
        <v>150</v>
      </c>
      <c r="DYF1" s="413"/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69"/>
      <c r="DYT1" s="469"/>
      <c r="DYU1" s="413" t="s">
        <v>150</v>
      </c>
      <c r="DYV1" s="413"/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69"/>
      <c r="DZJ1" s="469"/>
      <c r="DZK1" s="413" t="s">
        <v>150</v>
      </c>
      <c r="DZL1" s="413"/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69"/>
      <c r="DZZ1" s="469"/>
      <c r="EAA1" s="413" t="s">
        <v>150</v>
      </c>
      <c r="EAB1" s="413"/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69"/>
      <c r="EAP1" s="469"/>
      <c r="EAQ1" s="413" t="s">
        <v>150</v>
      </c>
      <c r="EAR1" s="413"/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69"/>
      <c r="EBF1" s="469"/>
      <c r="EBG1" s="413" t="s">
        <v>150</v>
      </c>
      <c r="EBH1" s="413"/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69"/>
      <c r="EBV1" s="469"/>
      <c r="EBW1" s="413" t="s">
        <v>150</v>
      </c>
      <c r="EBX1" s="413"/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69"/>
      <c r="ECL1" s="469"/>
      <c r="ECM1" s="413" t="s">
        <v>150</v>
      </c>
      <c r="ECN1" s="413"/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69"/>
      <c r="EDB1" s="469"/>
      <c r="EDC1" s="413" t="s">
        <v>150</v>
      </c>
      <c r="EDD1" s="413"/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69"/>
      <c r="EDR1" s="469"/>
      <c r="EDS1" s="413" t="s">
        <v>150</v>
      </c>
      <c r="EDT1" s="413"/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69"/>
      <c r="EEH1" s="469"/>
      <c r="EEI1" s="413" t="s">
        <v>150</v>
      </c>
      <c r="EEJ1" s="413"/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69"/>
      <c r="EEX1" s="469"/>
      <c r="EEY1" s="413" t="s">
        <v>150</v>
      </c>
      <c r="EEZ1" s="413"/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69"/>
      <c r="EFN1" s="469"/>
      <c r="EFO1" s="413" t="s">
        <v>150</v>
      </c>
      <c r="EFP1" s="413"/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69"/>
      <c r="EGD1" s="469"/>
      <c r="EGE1" s="413" t="s">
        <v>150</v>
      </c>
      <c r="EGF1" s="413"/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69"/>
      <c r="EGT1" s="469"/>
      <c r="EGU1" s="413" t="s">
        <v>150</v>
      </c>
      <c r="EGV1" s="413"/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69"/>
      <c r="EHJ1" s="469"/>
      <c r="EHK1" s="413" t="s">
        <v>150</v>
      </c>
      <c r="EHL1" s="413"/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69"/>
      <c r="EHZ1" s="469"/>
      <c r="EIA1" s="413" t="s">
        <v>150</v>
      </c>
      <c r="EIB1" s="413"/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69"/>
      <c r="EIP1" s="469"/>
      <c r="EIQ1" s="413" t="s">
        <v>150</v>
      </c>
      <c r="EIR1" s="413"/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69"/>
      <c r="EJF1" s="469"/>
      <c r="EJG1" s="413" t="s">
        <v>150</v>
      </c>
      <c r="EJH1" s="413"/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69"/>
      <c r="EJV1" s="469"/>
      <c r="EJW1" s="413" t="s">
        <v>150</v>
      </c>
      <c r="EJX1" s="413"/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69"/>
      <c r="EKL1" s="469"/>
      <c r="EKM1" s="413" t="s">
        <v>150</v>
      </c>
      <c r="EKN1" s="413"/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69"/>
      <c r="ELB1" s="469"/>
      <c r="ELC1" s="413" t="s">
        <v>150</v>
      </c>
      <c r="ELD1" s="413"/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69"/>
      <c r="ELR1" s="469"/>
      <c r="ELS1" s="413" t="s">
        <v>150</v>
      </c>
      <c r="ELT1" s="413"/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69"/>
      <c r="EMH1" s="469"/>
      <c r="EMI1" s="413" t="s">
        <v>150</v>
      </c>
      <c r="EMJ1" s="413"/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69"/>
      <c r="EMX1" s="469"/>
      <c r="EMY1" s="413" t="s">
        <v>150</v>
      </c>
      <c r="EMZ1" s="413"/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69"/>
      <c r="ENN1" s="469"/>
      <c r="ENO1" s="413" t="s">
        <v>150</v>
      </c>
      <c r="ENP1" s="413"/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69"/>
      <c r="EOD1" s="469"/>
      <c r="EOE1" s="413" t="s">
        <v>150</v>
      </c>
      <c r="EOF1" s="413"/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69"/>
      <c r="EOT1" s="469"/>
      <c r="EOU1" s="413" t="s">
        <v>150</v>
      </c>
      <c r="EOV1" s="413"/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69"/>
      <c r="EPJ1" s="469"/>
      <c r="EPK1" s="413" t="s">
        <v>150</v>
      </c>
      <c r="EPL1" s="413"/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69"/>
      <c r="EPZ1" s="469"/>
      <c r="EQA1" s="413" t="s">
        <v>150</v>
      </c>
      <c r="EQB1" s="413"/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69"/>
      <c r="EQP1" s="469"/>
      <c r="EQQ1" s="413" t="s">
        <v>150</v>
      </c>
      <c r="EQR1" s="413"/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69"/>
      <c r="ERF1" s="469"/>
      <c r="ERG1" s="413" t="s">
        <v>150</v>
      </c>
      <c r="ERH1" s="413"/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69"/>
      <c r="ERV1" s="469"/>
      <c r="ERW1" s="413" t="s">
        <v>150</v>
      </c>
      <c r="ERX1" s="413"/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69"/>
      <c r="ESL1" s="469"/>
      <c r="ESM1" s="413" t="s">
        <v>150</v>
      </c>
      <c r="ESN1" s="413"/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69"/>
      <c r="ETB1" s="469"/>
      <c r="ETC1" s="413" t="s">
        <v>150</v>
      </c>
      <c r="ETD1" s="413"/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69"/>
      <c r="ETR1" s="469"/>
      <c r="ETS1" s="413" t="s">
        <v>150</v>
      </c>
      <c r="ETT1" s="413"/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69"/>
      <c r="EUH1" s="469"/>
      <c r="EUI1" s="413" t="s">
        <v>150</v>
      </c>
      <c r="EUJ1" s="413"/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69"/>
      <c r="EUX1" s="469"/>
      <c r="EUY1" s="413" t="s">
        <v>150</v>
      </c>
      <c r="EUZ1" s="413"/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69"/>
      <c r="EVN1" s="469"/>
      <c r="EVO1" s="413" t="s">
        <v>150</v>
      </c>
      <c r="EVP1" s="413"/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69"/>
      <c r="EWD1" s="469"/>
      <c r="EWE1" s="413" t="s">
        <v>150</v>
      </c>
      <c r="EWF1" s="413"/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69"/>
      <c r="EWT1" s="469"/>
      <c r="EWU1" s="413" t="s">
        <v>150</v>
      </c>
      <c r="EWV1" s="413"/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69"/>
      <c r="EXJ1" s="469"/>
      <c r="EXK1" s="413" t="s">
        <v>150</v>
      </c>
      <c r="EXL1" s="413"/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69"/>
      <c r="EXZ1" s="469"/>
      <c r="EYA1" s="413" t="s">
        <v>150</v>
      </c>
      <c r="EYB1" s="413"/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69"/>
      <c r="EYP1" s="469"/>
      <c r="EYQ1" s="413" t="s">
        <v>150</v>
      </c>
      <c r="EYR1" s="413"/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69"/>
      <c r="EZF1" s="469"/>
      <c r="EZG1" s="413" t="s">
        <v>150</v>
      </c>
      <c r="EZH1" s="413"/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69"/>
      <c r="EZV1" s="469"/>
      <c r="EZW1" s="413" t="s">
        <v>150</v>
      </c>
      <c r="EZX1" s="413"/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69"/>
      <c r="FAL1" s="469"/>
      <c r="FAM1" s="413" t="s">
        <v>150</v>
      </c>
      <c r="FAN1" s="413"/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69"/>
      <c r="FBB1" s="469"/>
      <c r="FBC1" s="413" t="s">
        <v>150</v>
      </c>
      <c r="FBD1" s="413"/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69"/>
      <c r="FBR1" s="469"/>
      <c r="FBS1" s="413" t="s">
        <v>150</v>
      </c>
      <c r="FBT1" s="413"/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69"/>
      <c r="FCH1" s="469"/>
      <c r="FCI1" s="413" t="s">
        <v>150</v>
      </c>
      <c r="FCJ1" s="413"/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69"/>
      <c r="FCX1" s="469"/>
      <c r="FCY1" s="413" t="s">
        <v>150</v>
      </c>
      <c r="FCZ1" s="413"/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69"/>
      <c r="FDN1" s="469"/>
      <c r="FDO1" s="413" t="s">
        <v>150</v>
      </c>
      <c r="FDP1" s="413"/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69"/>
      <c r="FED1" s="469"/>
      <c r="FEE1" s="413" t="s">
        <v>150</v>
      </c>
      <c r="FEF1" s="413"/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69"/>
      <c r="FET1" s="469"/>
      <c r="FEU1" s="413" t="s">
        <v>150</v>
      </c>
      <c r="FEV1" s="413"/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69"/>
      <c r="FFJ1" s="469"/>
      <c r="FFK1" s="413" t="s">
        <v>150</v>
      </c>
      <c r="FFL1" s="413"/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69"/>
      <c r="FFZ1" s="469"/>
      <c r="FGA1" s="413" t="s">
        <v>150</v>
      </c>
      <c r="FGB1" s="413"/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69"/>
      <c r="FGP1" s="469"/>
      <c r="FGQ1" s="413" t="s">
        <v>150</v>
      </c>
      <c r="FGR1" s="413"/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69"/>
      <c r="FHF1" s="469"/>
      <c r="FHG1" s="413" t="s">
        <v>150</v>
      </c>
      <c r="FHH1" s="413"/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69"/>
      <c r="FHV1" s="469"/>
      <c r="FHW1" s="413" t="s">
        <v>150</v>
      </c>
      <c r="FHX1" s="413"/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69"/>
      <c r="FIL1" s="469"/>
      <c r="FIM1" s="413" t="s">
        <v>150</v>
      </c>
      <c r="FIN1" s="413"/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69"/>
      <c r="FJB1" s="469"/>
      <c r="FJC1" s="413" t="s">
        <v>150</v>
      </c>
      <c r="FJD1" s="413"/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69"/>
      <c r="FJR1" s="469"/>
      <c r="FJS1" s="413" t="s">
        <v>150</v>
      </c>
      <c r="FJT1" s="413"/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69"/>
      <c r="FKH1" s="469"/>
      <c r="FKI1" s="413" t="s">
        <v>150</v>
      </c>
      <c r="FKJ1" s="413"/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69"/>
      <c r="FKX1" s="469"/>
      <c r="FKY1" s="413" t="s">
        <v>150</v>
      </c>
      <c r="FKZ1" s="413"/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69"/>
      <c r="FLN1" s="469"/>
      <c r="FLO1" s="413" t="s">
        <v>150</v>
      </c>
      <c r="FLP1" s="413"/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69"/>
      <c r="FMD1" s="469"/>
      <c r="FME1" s="413" t="s">
        <v>150</v>
      </c>
      <c r="FMF1" s="413"/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69"/>
      <c r="FMT1" s="469"/>
      <c r="FMU1" s="413" t="s">
        <v>150</v>
      </c>
      <c r="FMV1" s="413"/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69"/>
      <c r="FNJ1" s="469"/>
      <c r="FNK1" s="413" t="s">
        <v>150</v>
      </c>
      <c r="FNL1" s="413"/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69"/>
      <c r="FNZ1" s="469"/>
      <c r="FOA1" s="413" t="s">
        <v>150</v>
      </c>
      <c r="FOB1" s="413"/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69"/>
      <c r="FOP1" s="469"/>
      <c r="FOQ1" s="413" t="s">
        <v>150</v>
      </c>
      <c r="FOR1" s="413"/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69"/>
      <c r="FPF1" s="469"/>
      <c r="FPG1" s="413" t="s">
        <v>150</v>
      </c>
      <c r="FPH1" s="413"/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69"/>
      <c r="FPV1" s="469"/>
      <c r="FPW1" s="413" t="s">
        <v>150</v>
      </c>
      <c r="FPX1" s="413"/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69"/>
      <c r="FQL1" s="469"/>
      <c r="FQM1" s="413" t="s">
        <v>150</v>
      </c>
      <c r="FQN1" s="413"/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69"/>
      <c r="FRB1" s="469"/>
      <c r="FRC1" s="413" t="s">
        <v>150</v>
      </c>
      <c r="FRD1" s="413"/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69"/>
      <c r="FRR1" s="469"/>
      <c r="FRS1" s="413" t="s">
        <v>150</v>
      </c>
      <c r="FRT1" s="413"/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69"/>
      <c r="FSH1" s="469"/>
      <c r="FSI1" s="413" t="s">
        <v>150</v>
      </c>
      <c r="FSJ1" s="413"/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69"/>
      <c r="FSX1" s="469"/>
      <c r="FSY1" s="413" t="s">
        <v>150</v>
      </c>
      <c r="FSZ1" s="413"/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69"/>
      <c r="FTN1" s="469"/>
      <c r="FTO1" s="413" t="s">
        <v>150</v>
      </c>
      <c r="FTP1" s="413"/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69"/>
      <c r="FUD1" s="469"/>
      <c r="FUE1" s="413" t="s">
        <v>150</v>
      </c>
      <c r="FUF1" s="413"/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69"/>
      <c r="FUT1" s="469"/>
      <c r="FUU1" s="413" t="s">
        <v>150</v>
      </c>
      <c r="FUV1" s="413"/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69"/>
      <c r="FVJ1" s="469"/>
      <c r="FVK1" s="413" t="s">
        <v>150</v>
      </c>
      <c r="FVL1" s="413"/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69"/>
      <c r="FVZ1" s="469"/>
      <c r="FWA1" s="413" t="s">
        <v>150</v>
      </c>
      <c r="FWB1" s="413"/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69"/>
      <c r="FWP1" s="469"/>
      <c r="FWQ1" s="413" t="s">
        <v>150</v>
      </c>
      <c r="FWR1" s="413"/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69"/>
      <c r="FXF1" s="469"/>
      <c r="FXG1" s="413" t="s">
        <v>150</v>
      </c>
      <c r="FXH1" s="413"/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69"/>
      <c r="FXV1" s="469"/>
      <c r="FXW1" s="413" t="s">
        <v>150</v>
      </c>
      <c r="FXX1" s="413"/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69"/>
      <c r="FYL1" s="469"/>
      <c r="FYM1" s="413" t="s">
        <v>150</v>
      </c>
      <c r="FYN1" s="413"/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69"/>
      <c r="FZB1" s="469"/>
      <c r="FZC1" s="413" t="s">
        <v>150</v>
      </c>
      <c r="FZD1" s="413"/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69"/>
      <c r="FZR1" s="469"/>
      <c r="FZS1" s="413" t="s">
        <v>150</v>
      </c>
      <c r="FZT1" s="413"/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69"/>
      <c r="GAH1" s="469"/>
      <c r="GAI1" s="413" t="s">
        <v>150</v>
      </c>
      <c r="GAJ1" s="413"/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69"/>
      <c r="GAX1" s="469"/>
      <c r="GAY1" s="413" t="s">
        <v>150</v>
      </c>
      <c r="GAZ1" s="413"/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69"/>
      <c r="GBN1" s="469"/>
      <c r="GBO1" s="413" t="s">
        <v>150</v>
      </c>
      <c r="GBP1" s="413"/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69"/>
      <c r="GCD1" s="469"/>
      <c r="GCE1" s="413" t="s">
        <v>150</v>
      </c>
      <c r="GCF1" s="413"/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69"/>
      <c r="GCT1" s="469"/>
      <c r="GCU1" s="413" t="s">
        <v>150</v>
      </c>
      <c r="GCV1" s="413"/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69"/>
      <c r="GDJ1" s="469"/>
      <c r="GDK1" s="413" t="s">
        <v>150</v>
      </c>
      <c r="GDL1" s="413"/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69"/>
      <c r="GDZ1" s="469"/>
      <c r="GEA1" s="413" t="s">
        <v>150</v>
      </c>
      <c r="GEB1" s="413"/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69"/>
      <c r="GEP1" s="469"/>
      <c r="GEQ1" s="413" t="s">
        <v>150</v>
      </c>
      <c r="GER1" s="413"/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69"/>
      <c r="GFF1" s="469"/>
      <c r="GFG1" s="413" t="s">
        <v>150</v>
      </c>
      <c r="GFH1" s="413"/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69"/>
      <c r="GFV1" s="469"/>
      <c r="GFW1" s="413" t="s">
        <v>150</v>
      </c>
      <c r="GFX1" s="413"/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69"/>
      <c r="GGL1" s="469"/>
      <c r="GGM1" s="413" t="s">
        <v>150</v>
      </c>
      <c r="GGN1" s="413"/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69"/>
      <c r="GHB1" s="469"/>
      <c r="GHC1" s="413" t="s">
        <v>150</v>
      </c>
      <c r="GHD1" s="413"/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69"/>
      <c r="GHR1" s="469"/>
      <c r="GHS1" s="413" t="s">
        <v>150</v>
      </c>
      <c r="GHT1" s="413"/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69"/>
      <c r="GIH1" s="469"/>
      <c r="GII1" s="413" t="s">
        <v>150</v>
      </c>
      <c r="GIJ1" s="413"/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69"/>
      <c r="GIX1" s="469"/>
      <c r="GIY1" s="413" t="s">
        <v>150</v>
      </c>
      <c r="GIZ1" s="413"/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69"/>
      <c r="GJN1" s="469"/>
      <c r="GJO1" s="413" t="s">
        <v>150</v>
      </c>
      <c r="GJP1" s="413"/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69"/>
      <c r="GKD1" s="469"/>
      <c r="GKE1" s="413" t="s">
        <v>150</v>
      </c>
      <c r="GKF1" s="413"/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69"/>
      <c r="GKT1" s="469"/>
      <c r="GKU1" s="413" t="s">
        <v>150</v>
      </c>
      <c r="GKV1" s="413"/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69"/>
      <c r="GLJ1" s="469"/>
      <c r="GLK1" s="413" t="s">
        <v>150</v>
      </c>
      <c r="GLL1" s="413"/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69"/>
      <c r="GLZ1" s="469"/>
      <c r="GMA1" s="413" t="s">
        <v>150</v>
      </c>
      <c r="GMB1" s="413"/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69"/>
      <c r="GMP1" s="469"/>
      <c r="GMQ1" s="413" t="s">
        <v>150</v>
      </c>
      <c r="GMR1" s="413"/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69"/>
      <c r="GNF1" s="469"/>
      <c r="GNG1" s="413" t="s">
        <v>150</v>
      </c>
      <c r="GNH1" s="413"/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69"/>
      <c r="GNV1" s="469"/>
      <c r="GNW1" s="413" t="s">
        <v>150</v>
      </c>
      <c r="GNX1" s="413"/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69"/>
      <c r="GOL1" s="469"/>
      <c r="GOM1" s="413" t="s">
        <v>150</v>
      </c>
      <c r="GON1" s="413"/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69"/>
      <c r="GPB1" s="469"/>
      <c r="GPC1" s="413" t="s">
        <v>150</v>
      </c>
      <c r="GPD1" s="413"/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69"/>
      <c r="GPR1" s="469"/>
      <c r="GPS1" s="413" t="s">
        <v>150</v>
      </c>
      <c r="GPT1" s="413"/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69"/>
      <c r="GQH1" s="469"/>
      <c r="GQI1" s="413" t="s">
        <v>150</v>
      </c>
      <c r="GQJ1" s="413"/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69"/>
      <c r="GQX1" s="469"/>
      <c r="GQY1" s="413" t="s">
        <v>150</v>
      </c>
      <c r="GQZ1" s="413"/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69"/>
      <c r="GRN1" s="469"/>
      <c r="GRO1" s="413" t="s">
        <v>150</v>
      </c>
      <c r="GRP1" s="413"/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69"/>
      <c r="GSD1" s="469"/>
      <c r="GSE1" s="413" t="s">
        <v>150</v>
      </c>
      <c r="GSF1" s="413"/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69"/>
      <c r="GST1" s="469"/>
      <c r="GSU1" s="413" t="s">
        <v>150</v>
      </c>
      <c r="GSV1" s="413"/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69"/>
      <c r="GTJ1" s="469"/>
      <c r="GTK1" s="413" t="s">
        <v>150</v>
      </c>
      <c r="GTL1" s="413"/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69"/>
      <c r="GTZ1" s="469"/>
      <c r="GUA1" s="413" t="s">
        <v>150</v>
      </c>
      <c r="GUB1" s="413"/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69"/>
      <c r="GUP1" s="469"/>
      <c r="GUQ1" s="413" t="s">
        <v>150</v>
      </c>
      <c r="GUR1" s="413"/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69"/>
      <c r="GVF1" s="469"/>
      <c r="GVG1" s="413" t="s">
        <v>150</v>
      </c>
      <c r="GVH1" s="413"/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69"/>
      <c r="GVV1" s="469"/>
      <c r="GVW1" s="413" t="s">
        <v>150</v>
      </c>
      <c r="GVX1" s="413"/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69"/>
      <c r="GWL1" s="469"/>
      <c r="GWM1" s="413" t="s">
        <v>150</v>
      </c>
      <c r="GWN1" s="413"/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69"/>
      <c r="GXB1" s="469"/>
      <c r="GXC1" s="413" t="s">
        <v>150</v>
      </c>
      <c r="GXD1" s="413"/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69"/>
      <c r="GXR1" s="469"/>
      <c r="GXS1" s="413" t="s">
        <v>150</v>
      </c>
      <c r="GXT1" s="413"/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69"/>
      <c r="GYH1" s="469"/>
      <c r="GYI1" s="413" t="s">
        <v>150</v>
      </c>
      <c r="GYJ1" s="413"/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69"/>
      <c r="GYX1" s="469"/>
      <c r="GYY1" s="413" t="s">
        <v>150</v>
      </c>
      <c r="GYZ1" s="413"/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69"/>
      <c r="GZN1" s="469"/>
      <c r="GZO1" s="413" t="s">
        <v>150</v>
      </c>
      <c r="GZP1" s="413"/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69"/>
      <c r="HAD1" s="469"/>
      <c r="HAE1" s="413" t="s">
        <v>150</v>
      </c>
      <c r="HAF1" s="413"/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69"/>
      <c r="HAT1" s="469"/>
      <c r="HAU1" s="413" t="s">
        <v>150</v>
      </c>
      <c r="HAV1" s="413"/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69"/>
      <c r="HBJ1" s="469"/>
      <c r="HBK1" s="413" t="s">
        <v>150</v>
      </c>
      <c r="HBL1" s="413"/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69"/>
      <c r="HBZ1" s="469"/>
      <c r="HCA1" s="413" t="s">
        <v>150</v>
      </c>
      <c r="HCB1" s="413"/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69"/>
      <c r="HCP1" s="469"/>
      <c r="HCQ1" s="413" t="s">
        <v>150</v>
      </c>
      <c r="HCR1" s="413"/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69"/>
      <c r="HDF1" s="469"/>
      <c r="HDG1" s="413" t="s">
        <v>150</v>
      </c>
      <c r="HDH1" s="413"/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69"/>
      <c r="HDV1" s="469"/>
      <c r="HDW1" s="413" t="s">
        <v>150</v>
      </c>
      <c r="HDX1" s="413"/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69"/>
      <c r="HEL1" s="469"/>
      <c r="HEM1" s="413" t="s">
        <v>150</v>
      </c>
      <c r="HEN1" s="413"/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69"/>
      <c r="HFB1" s="469"/>
      <c r="HFC1" s="413" t="s">
        <v>150</v>
      </c>
      <c r="HFD1" s="413"/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69"/>
      <c r="HFR1" s="469"/>
      <c r="HFS1" s="413" t="s">
        <v>150</v>
      </c>
      <c r="HFT1" s="413"/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69"/>
      <c r="HGH1" s="469"/>
      <c r="HGI1" s="413" t="s">
        <v>150</v>
      </c>
      <c r="HGJ1" s="413"/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69"/>
      <c r="HGX1" s="469"/>
      <c r="HGY1" s="413" t="s">
        <v>150</v>
      </c>
      <c r="HGZ1" s="413"/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69"/>
      <c r="HHN1" s="469"/>
      <c r="HHO1" s="413" t="s">
        <v>150</v>
      </c>
      <c r="HHP1" s="413"/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69"/>
      <c r="HID1" s="469"/>
      <c r="HIE1" s="413" t="s">
        <v>150</v>
      </c>
      <c r="HIF1" s="413"/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69"/>
      <c r="HIT1" s="469"/>
      <c r="HIU1" s="413" t="s">
        <v>150</v>
      </c>
      <c r="HIV1" s="413"/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69"/>
      <c r="HJJ1" s="469"/>
      <c r="HJK1" s="413" t="s">
        <v>150</v>
      </c>
      <c r="HJL1" s="413"/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69"/>
      <c r="HJZ1" s="469"/>
      <c r="HKA1" s="413" t="s">
        <v>150</v>
      </c>
      <c r="HKB1" s="413"/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69"/>
      <c r="HKP1" s="469"/>
      <c r="HKQ1" s="413" t="s">
        <v>150</v>
      </c>
      <c r="HKR1" s="413"/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69"/>
      <c r="HLF1" s="469"/>
      <c r="HLG1" s="413" t="s">
        <v>150</v>
      </c>
      <c r="HLH1" s="413"/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69"/>
      <c r="HLV1" s="469"/>
      <c r="HLW1" s="413" t="s">
        <v>150</v>
      </c>
      <c r="HLX1" s="413"/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69"/>
      <c r="HML1" s="469"/>
      <c r="HMM1" s="413" t="s">
        <v>150</v>
      </c>
      <c r="HMN1" s="413"/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69"/>
      <c r="HNB1" s="469"/>
      <c r="HNC1" s="413" t="s">
        <v>150</v>
      </c>
      <c r="HND1" s="413"/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69"/>
      <c r="HNR1" s="469"/>
      <c r="HNS1" s="413" t="s">
        <v>150</v>
      </c>
      <c r="HNT1" s="413"/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69"/>
      <c r="HOH1" s="469"/>
      <c r="HOI1" s="413" t="s">
        <v>150</v>
      </c>
      <c r="HOJ1" s="413"/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69"/>
      <c r="HOX1" s="469"/>
      <c r="HOY1" s="413" t="s">
        <v>150</v>
      </c>
      <c r="HOZ1" s="413"/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69"/>
      <c r="HPN1" s="469"/>
      <c r="HPO1" s="413" t="s">
        <v>150</v>
      </c>
      <c r="HPP1" s="413"/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69"/>
      <c r="HQD1" s="469"/>
      <c r="HQE1" s="413" t="s">
        <v>150</v>
      </c>
      <c r="HQF1" s="413"/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69"/>
      <c r="HQT1" s="469"/>
      <c r="HQU1" s="413" t="s">
        <v>150</v>
      </c>
      <c r="HQV1" s="413"/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69"/>
      <c r="HRJ1" s="469"/>
      <c r="HRK1" s="413" t="s">
        <v>150</v>
      </c>
      <c r="HRL1" s="413"/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69"/>
      <c r="HRZ1" s="469"/>
      <c r="HSA1" s="413" t="s">
        <v>150</v>
      </c>
      <c r="HSB1" s="413"/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69"/>
      <c r="HSP1" s="469"/>
      <c r="HSQ1" s="413" t="s">
        <v>150</v>
      </c>
      <c r="HSR1" s="413"/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69"/>
      <c r="HTF1" s="469"/>
      <c r="HTG1" s="413" t="s">
        <v>150</v>
      </c>
      <c r="HTH1" s="413"/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69"/>
      <c r="HTV1" s="469"/>
      <c r="HTW1" s="413" t="s">
        <v>150</v>
      </c>
      <c r="HTX1" s="413"/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69"/>
      <c r="HUL1" s="469"/>
      <c r="HUM1" s="413" t="s">
        <v>150</v>
      </c>
      <c r="HUN1" s="413"/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69"/>
      <c r="HVB1" s="469"/>
      <c r="HVC1" s="413" t="s">
        <v>150</v>
      </c>
      <c r="HVD1" s="413"/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69"/>
      <c r="HVR1" s="469"/>
      <c r="HVS1" s="413" t="s">
        <v>150</v>
      </c>
      <c r="HVT1" s="413"/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69"/>
      <c r="HWH1" s="469"/>
      <c r="HWI1" s="413" t="s">
        <v>150</v>
      </c>
      <c r="HWJ1" s="413"/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69"/>
      <c r="HWX1" s="469"/>
      <c r="HWY1" s="413" t="s">
        <v>150</v>
      </c>
      <c r="HWZ1" s="413"/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69"/>
      <c r="HXN1" s="469"/>
      <c r="HXO1" s="413" t="s">
        <v>150</v>
      </c>
      <c r="HXP1" s="413"/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69"/>
      <c r="HYD1" s="469"/>
      <c r="HYE1" s="413" t="s">
        <v>150</v>
      </c>
      <c r="HYF1" s="413"/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69"/>
      <c r="HYT1" s="469"/>
      <c r="HYU1" s="413" t="s">
        <v>150</v>
      </c>
      <c r="HYV1" s="413"/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69"/>
      <c r="HZJ1" s="469"/>
      <c r="HZK1" s="413" t="s">
        <v>150</v>
      </c>
      <c r="HZL1" s="413"/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69"/>
      <c r="HZZ1" s="469"/>
      <c r="IAA1" s="413" t="s">
        <v>150</v>
      </c>
      <c r="IAB1" s="413"/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69"/>
      <c r="IAP1" s="469"/>
      <c r="IAQ1" s="413" t="s">
        <v>150</v>
      </c>
      <c r="IAR1" s="413"/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69"/>
      <c r="IBF1" s="469"/>
      <c r="IBG1" s="413" t="s">
        <v>150</v>
      </c>
      <c r="IBH1" s="413"/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69"/>
      <c r="IBV1" s="469"/>
      <c r="IBW1" s="413" t="s">
        <v>150</v>
      </c>
      <c r="IBX1" s="413"/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69"/>
      <c r="ICL1" s="469"/>
      <c r="ICM1" s="413" t="s">
        <v>150</v>
      </c>
      <c r="ICN1" s="413"/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69"/>
      <c r="IDB1" s="469"/>
      <c r="IDC1" s="413" t="s">
        <v>150</v>
      </c>
      <c r="IDD1" s="413"/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69"/>
      <c r="IDR1" s="469"/>
      <c r="IDS1" s="413" t="s">
        <v>150</v>
      </c>
      <c r="IDT1" s="413"/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69"/>
      <c r="IEH1" s="469"/>
      <c r="IEI1" s="413" t="s">
        <v>150</v>
      </c>
      <c r="IEJ1" s="413"/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69"/>
      <c r="IEX1" s="469"/>
      <c r="IEY1" s="413" t="s">
        <v>150</v>
      </c>
      <c r="IEZ1" s="413"/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69"/>
      <c r="IFN1" s="469"/>
      <c r="IFO1" s="413" t="s">
        <v>150</v>
      </c>
      <c r="IFP1" s="413"/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69"/>
      <c r="IGD1" s="469"/>
      <c r="IGE1" s="413" t="s">
        <v>150</v>
      </c>
      <c r="IGF1" s="413"/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69"/>
      <c r="IGT1" s="469"/>
      <c r="IGU1" s="413" t="s">
        <v>150</v>
      </c>
      <c r="IGV1" s="413"/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69"/>
      <c r="IHJ1" s="469"/>
      <c r="IHK1" s="413" t="s">
        <v>150</v>
      </c>
      <c r="IHL1" s="413"/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69"/>
      <c r="IHZ1" s="469"/>
      <c r="IIA1" s="413" t="s">
        <v>150</v>
      </c>
      <c r="IIB1" s="413"/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69"/>
      <c r="IIP1" s="469"/>
      <c r="IIQ1" s="413" t="s">
        <v>150</v>
      </c>
      <c r="IIR1" s="413"/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69"/>
      <c r="IJF1" s="469"/>
      <c r="IJG1" s="413" t="s">
        <v>150</v>
      </c>
      <c r="IJH1" s="413"/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69"/>
      <c r="IJV1" s="469"/>
      <c r="IJW1" s="413" t="s">
        <v>150</v>
      </c>
      <c r="IJX1" s="413"/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69"/>
      <c r="IKL1" s="469"/>
      <c r="IKM1" s="413" t="s">
        <v>150</v>
      </c>
      <c r="IKN1" s="413"/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69"/>
      <c r="ILB1" s="469"/>
      <c r="ILC1" s="413" t="s">
        <v>150</v>
      </c>
      <c r="ILD1" s="413"/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69"/>
      <c r="ILR1" s="469"/>
      <c r="ILS1" s="413" t="s">
        <v>150</v>
      </c>
      <c r="ILT1" s="413"/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69"/>
      <c r="IMH1" s="469"/>
      <c r="IMI1" s="413" t="s">
        <v>150</v>
      </c>
      <c r="IMJ1" s="413"/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69"/>
      <c r="IMX1" s="469"/>
      <c r="IMY1" s="413" t="s">
        <v>150</v>
      </c>
      <c r="IMZ1" s="413"/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69"/>
      <c r="INN1" s="469"/>
      <c r="INO1" s="413" t="s">
        <v>150</v>
      </c>
      <c r="INP1" s="413"/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69"/>
      <c r="IOD1" s="469"/>
      <c r="IOE1" s="413" t="s">
        <v>150</v>
      </c>
      <c r="IOF1" s="413"/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69"/>
      <c r="IOT1" s="469"/>
      <c r="IOU1" s="413" t="s">
        <v>150</v>
      </c>
      <c r="IOV1" s="413"/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69"/>
      <c r="IPJ1" s="469"/>
      <c r="IPK1" s="413" t="s">
        <v>150</v>
      </c>
      <c r="IPL1" s="413"/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69"/>
      <c r="IPZ1" s="469"/>
      <c r="IQA1" s="413" t="s">
        <v>150</v>
      </c>
      <c r="IQB1" s="413"/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69"/>
      <c r="IQP1" s="469"/>
      <c r="IQQ1" s="413" t="s">
        <v>150</v>
      </c>
      <c r="IQR1" s="413"/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69"/>
      <c r="IRF1" s="469"/>
      <c r="IRG1" s="413" t="s">
        <v>150</v>
      </c>
      <c r="IRH1" s="413"/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69"/>
      <c r="IRV1" s="469"/>
      <c r="IRW1" s="413" t="s">
        <v>150</v>
      </c>
      <c r="IRX1" s="413"/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69"/>
      <c r="ISL1" s="469"/>
      <c r="ISM1" s="413" t="s">
        <v>150</v>
      </c>
      <c r="ISN1" s="413"/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69"/>
      <c r="ITB1" s="469"/>
      <c r="ITC1" s="413" t="s">
        <v>150</v>
      </c>
      <c r="ITD1" s="413"/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69"/>
      <c r="ITR1" s="469"/>
      <c r="ITS1" s="413" t="s">
        <v>150</v>
      </c>
      <c r="ITT1" s="413"/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69"/>
      <c r="IUH1" s="469"/>
      <c r="IUI1" s="413" t="s">
        <v>150</v>
      </c>
      <c r="IUJ1" s="413"/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69"/>
      <c r="IUX1" s="469"/>
      <c r="IUY1" s="413" t="s">
        <v>150</v>
      </c>
      <c r="IUZ1" s="413"/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69"/>
      <c r="IVN1" s="469"/>
      <c r="IVO1" s="413" t="s">
        <v>150</v>
      </c>
      <c r="IVP1" s="413"/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69"/>
      <c r="IWD1" s="469"/>
      <c r="IWE1" s="413" t="s">
        <v>150</v>
      </c>
      <c r="IWF1" s="413"/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69"/>
      <c r="IWT1" s="469"/>
      <c r="IWU1" s="413" t="s">
        <v>150</v>
      </c>
      <c r="IWV1" s="413"/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69"/>
      <c r="IXJ1" s="469"/>
      <c r="IXK1" s="413" t="s">
        <v>150</v>
      </c>
      <c r="IXL1" s="413"/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69"/>
      <c r="IXZ1" s="469"/>
      <c r="IYA1" s="413" t="s">
        <v>150</v>
      </c>
      <c r="IYB1" s="413"/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69"/>
      <c r="IYP1" s="469"/>
      <c r="IYQ1" s="413" t="s">
        <v>150</v>
      </c>
      <c r="IYR1" s="413"/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69"/>
      <c r="IZF1" s="469"/>
      <c r="IZG1" s="413" t="s">
        <v>150</v>
      </c>
      <c r="IZH1" s="413"/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69"/>
      <c r="IZV1" s="469"/>
      <c r="IZW1" s="413" t="s">
        <v>150</v>
      </c>
      <c r="IZX1" s="413"/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69"/>
      <c r="JAL1" s="469"/>
      <c r="JAM1" s="413" t="s">
        <v>150</v>
      </c>
      <c r="JAN1" s="413"/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69"/>
      <c r="JBB1" s="469"/>
      <c r="JBC1" s="413" t="s">
        <v>150</v>
      </c>
      <c r="JBD1" s="413"/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69"/>
      <c r="JBR1" s="469"/>
      <c r="JBS1" s="413" t="s">
        <v>150</v>
      </c>
      <c r="JBT1" s="413"/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69"/>
      <c r="JCH1" s="469"/>
      <c r="JCI1" s="413" t="s">
        <v>150</v>
      </c>
      <c r="JCJ1" s="413"/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69"/>
      <c r="JCX1" s="469"/>
      <c r="JCY1" s="413" t="s">
        <v>150</v>
      </c>
      <c r="JCZ1" s="413"/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69"/>
      <c r="JDN1" s="469"/>
      <c r="JDO1" s="413" t="s">
        <v>150</v>
      </c>
      <c r="JDP1" s="413"/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69"/>
      <c r="JED1" s="469"/>
      <c r="JEE1" s="413" t="s">
        <v>150</v>
      </c>
      <c r="JEF1" s="413"/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69"/>
      <c r="JET1" s="469"/>
      <c r="JEU1" s="413" t="s">
        <v>150</v>
      </c>
      <c r="JEV1" s="413"/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69"/>
      <c r="JFJ1" s="469"/>
      <c r="JFK1" s="413" t="s">
        <v>150</v>
      </c>
      <c r="JFL1" s="413"/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69"/>
      <c r="JFZ1" s="469"/>
      <c r="JGA1" s="413" t="s">
        <v>150</v>
      </c>
      <c r="JGB1" s="413"/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69"/>
      <c r="JGP1" s="469"/>
      <c r="JGQ1" s="413" t="s">
        <v>150</v>
      </c>
      <c r="JGR1" s="413"/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69"/>
      <c r="JHF1" s="469"/>
      <c r="JHG1" s="413" t="s">
        <v>150</v>
      </c>
      <c r="JHH1" s="413"/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69"/>
      <c r="JHV1" s="469"/>
      <c r="JHW1" s="413" t="s">
        <v>150</v>
      </c>
      <c r="JHX1" s="413"/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69"/>
      <c r="JIL1" s="469"/>
      <c r="JIM1" s="413" t="s">
        <v>150</v>
      </c>
      <c r="JIN1" s="413"/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69"/>
      <c r="JJB1" s="469"/>
      <c r="JJC1" s="413" t="s">
        <v>150</v>
      </c>
      <c r="JJD1" s="413"/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69"/>
      <c r="JJR1" s="469"/>
      <c r="JJS1" s="413" t="s">
        <v>150</v>
      </c>
      <c r="JJT1" s="413"/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69"/>
      <c r="JKH1" s="469"/>
      <c r="JKI1" s="413" t="s">
        <v>150</v>
      </c>
      <c r="JKJ1" s="413"/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69"/>
      <c r="JKX1" s="469"/>
      <c r="JKY1" s="413" t="s">
        <v>150</v>
      </c>
      <c r="JKZ1" s="413"/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69"/>
      <c r="JLN1" s="469"/>
      <c r="JLO1" s="413" t="s">
        <v>150</v>
      </c>
      <c r="JLP1" s="413"/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69"/>
      <c r="JMD1" s="469"/>
      <c r="JME1" s="413" t="s">
        <v>150</v>
      </c>
      <c r="JMF1" s="413"/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69"/>
      <c r="JMT1" s="469"/>
      <c r="JMU1" s="413" t="s">
        <v>150</v>
      </c>
      <c r="JMV1" s="413"/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69"/>
      <c r="JNJ1" s="469"/>
      <c r="JNK1" s="413" t="s">
        <v>150</v>
      </c>
      <c r="JNL1" s="413"/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69"/>
      <c r="JNZ1" s="469"/>
      <c r="JOA1" s="413" t="s">
        <v>150</v>
      </c>
      <c r="JOB1" s="413"/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69"/>
      <c r="JOP1" s="469"/>
      <c r="JOQ1" s="413" t="s">
        <v>150</v>
      </c>
      <c r="JOR1" s="413"/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69"/>
      <c r="JPF1" s="469"/>
      <c r="JPG1" s="413" t="s">
        <v>150</v>
      </c>
      <c r="JPH1" s="413"/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69"/>
      <c r="JPV1" s="469"/>
      <c r="JPW1" s="413" t="s">
        <v>150</v>
      </c>
      <c r="JPX1" s="413"/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69"/>
      <c r="JQL1" s="469"/>
      <c r="JQM1" s="413" t="s">
        <v>150</v>
      </c>
      <c r="JQN1" s="413"/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69"/>
      <c r="JRB1" s="469"/>
      <c r="JRC1" s="413" t="s">
        <v>150</v>
      </c>
      <c r="JRD1" s="413"/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69"/>
      <c r="JRR1" s="469"/>
      <c r="JRS1" s="413" t="s">
        <v>150</v>
      </c>
      <c r="JRT1" s="413"/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69"/>
      <c r="JSH1" s="469"/>
      <c r="JSI1" s="413" t="s">
        <v>150</v>
      </c>
      <c r="JSJ1" s="413"/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69"/>
      <c r="JSX1" s="469"/>
      <c r="JSY1" s="413" t="s">
        <v>150</v>
      </c>
      <c r="JSZ1" s="413"/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69"/>
      <c r="JTN1" s="469"/>
      <c r="JTO1" s="413" t="s">
        <v>150</v>
      </c>
      <c r="JTP1" s="413"/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69"/>
      <c r="JUD1" s="469"/>
      <c r="JUE1" s="413" t="s">
        <v>150</v>
      </c>
      <c r="JUF1" s="413"/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69"/>
      <c r="JUT1" s="469"/>
      <c r="JUU1" s="413" t="s">
        <v>150</v>
      </c>
      <c r="JUV1" s="413"/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69"/>
      <c r="JVJ1" s="469"/>
      <c r="JVK1" s="413" t="s">
        <v>150</v>
      </c>
      <c r="JVL1" s="413"/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69"/>
      <c r="JVZ1" s="469"/>
      <c r="JWA1" s="413" t="s">
        <v>150</v>
      </c>
      <c r="JWB1" s="413"/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69"/>
      <c r="JWP1" s="469"/>
      <c r="JWQ1" s="413" t="s">
        <v>150</v>
      </c>
      <c r="JWR1" s="413"/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69"/>
      <c r="JXF1" s="469"/>
      <c r="JXG1" s="413" t="s">
        <v>150</v>
      </c>
      <c r="JXH1" s="413"/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69"/>
      <c r="JXV1" s="469"/>
      <c r="JXW1" s="413" t="s">
        <v>150</v>
      </c>
      <c r="JXX1" s="413"/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69"/>
      <c r="JYL1" s="469"/>
      <c r="JYM1" s="413" t="s">
        <v>150</v>
      </c>
      <c r="JYN1" s="413"/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69"/>
      <c r="JZB1" s="469"/>
      <c r="JZC1" s="413" t="s">
        <v>150</v>
      </c>
      <c r="JZD1" s="413"/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69"/>
      <c r="JZR1" s="469"/>
      <c r="JZS1" s="413" t="s">
        <v>150</v>
      </c>
      <c r="JZT1" s="413"/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69"/>
      <c r="KAH1" s="469"/>
      <c r="KAI1" s="413" t="s">
        <v>150</v>
      </c>
      <c r="KAJ1" s="413"/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69"/>
      <c r="KAX1" s="469"/>
      <c r="KAY1" s="413" t="s">
        <v>150</v>
      </c>
      <c r="KAZ1" s="413"/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69"/>
      <c r="KBN1" s="469"/>
      <c r="KBO1" s="413" t="s">
        <v>150</v>
      </c>
      <c r="KBP1" s="413"/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69"/>
      <c r="KCD1" s="469"/>
      <c r="KCE1" s="413" t="s">
        <v>150</v>
      </c>
      <c r="KCF1" s="413"/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69"/>
      <c r="KCT1" s="469"/>
      <c r="KCU1" s="413" t="s">
        <v>150</v>
      </c>
      <c r="KCV1" s="413"/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69"/>
      <c r="KDJ1" s="469"/>
      <c r="KDK1" s="413" t="s">
        <v>150</v>
      </c>
      <c r="KDL1" s="413"/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69"/>
      <c r="KDZ1" s="469"/>
      <c r="KEA1" s="413" t="s">
        <v>150</v>
      </c>
      <c r="KEB1" s="413"/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69"/>
      <c r="KEP1" s="469"/>
      <c r="KEQ1" s="413" t="s">
        <v>150</v>
      </c>
      <c r="KER1" s="413"/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69"/>
      <c r="KFF1" s="469"/>
      <c r="KFG1" s="413" t="s">
        <v>150</v>
      </c>
      <c r="KFH1" s="413"/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69"/>
      <c r="KFV1" s="469"/>
      <c r="KFW1" s="413" t="s">
        <v>150</v>
      </c>
      <c r="KFX1" s="413"/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69"/>
      <c r="KGL1" s="469"/>
      <c r="KGM1" s="413" t="s">
        <v>150</v>
      </c>
      <c r="KGN1" s="413"/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69"/>
      <c r="KHB1" s="469"/>
      <c r="KHC1" s="413" t="s">
        <v>150</v>
      </c>
      <c r="KHD1" s="413"/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69"/>
      <c r="KHR1" s="469"/>
      <c r="KHS1" s="413" t="s">
        <v>150</v>
      </c>
      <c r="KHT1" s="413"/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69"/>
      <c r="KIH1" s="469"/>
      <c r="KII1" s="413" t="s">
        <v>150</v>
      </c>
      <c r="KIJ1" s="413"/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69"/>
      <c r="KIX1" s="469"/>
      <c r="KIY1" s="413" t="s">
        <v>150</v>
      </c>
      <c r="KIZ1" s="413"/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69"/>
      <c r="KJN1" s="469"/>
      <c r="KJO1" s="413" t="s">
        <v>150</v>
      </c>
      <c r="KJP1" s="413"/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69"/>
      <c r="KKD1" s="469"/>
      <c r="KKE1" s="413" t="s">
        <v>150</v>
      </c>
      <c r="KKF1" s="413"/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69"/>
      <c r="KKT1" s="469"/>
      <c r="KKU1" s="413" t="s">
        <v>150</v>
      </c>
      <c r="KKV1" s="413"/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69"/>
      <c r="KLJ1" s="469"/>
      <c r="KLK1" s="413" t="s">
        <v>150</v>
      </c>
      <c r="KLL1" s="413"/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69"/>
      <c r="KLZ1" s="469"/>
      <c r="KMA1" s="413" t="s">
        <v>150</v>
      </c>
      <c r="KMB1" s="413"/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69"/>
      <c r="KMP1" s="469"/>
      <c r="KMQ1" s="413" t="s">
        <v>150</v>
      </c>
      <c r="KMR1" s="413"/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69"/>
      <c r="KNF1" s="469"/>
      <c r="KNG1" s="413" t="s">
        <v>150</v>
      </c>
      <c r="KNH1" s="413"/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69"/>
      <c r="KNV1" s="469"/>
      <c r="KNW1" s="413" t="s">
        <v>150</v>
      </c>
      <c r="KNX1" s="413"/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69"/>
      <c r="KOL1" s="469"/>
      <c r="KOM1" s="413" t="s">
        <v>150</v>
      </c>
      <c r="KON1" s="413"/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69"/>
      <c r="KPB1" s="469"/>
      <c r="KPC1" s="413" t="s">
        <v>150</v>
      </c>
      <c r="KPD1" s="413"/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69"/>
      <c r="KPR1" s="469"/>
      <c r="KPS1" s="413" t="s">
        <v>150</v>
      </c>
      <c r="KPT1" s="413"/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69"/>
      <c r="KQH1" s="469"/>
      <c r="KQI1" s="413" t="s">
        <v>150</v>
      </c>
      <c r="KQJ1" s="413"/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69"/>
      <c r="KQX1" s="469"/>
      <c r="KQY1" s="413" t="s">
        <v>150</v>
      </c>
      <c r="KQZ1" s="413"/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69"/>
      <c r="KRN1" s="469"/>
      <c r="KRO1" s="413" t="s">
        <v>150</v>
      </c>
      <c r="KRP1" s="413"/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69"/>
      <c r="KSD1" s="469"/>
      <c r="KSE1" s="413" t="s">
        <v>150</v>
      </c>
      <c r="KSF1" s="413"/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69"/>
      <c r="KST1" s="469"/>
      <c r="KSU1" s="413" t="s">
        <v>150</v>
      </c>
      <c r="KSV1" s="413"/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69"/>
      <c r="KTJ1" s="469"/>
      <c r="KTK1" s="413" t="s">
        <v>150</v>
      </c>
      <c r="KTL1" s="413"/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69"/>
      <c r="KTZ1" s="469"/>
      <c r="KUA1" s="413" t="s">
        <v>150</v>
      </c>
      <c r="KUB1" s="413"/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69"/>
      <c r="KUP1" s="469"/>
      <c r="KUQ1" s="413" t="s">
        <v>150</v>
      </c>
      <c r="KUR1" s="413"/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69"/>
      <c r="KVF1" s="469"/>
      <c r="KVG1" s="413" t="s">
        <v>150</v>
      </c>
      <c r="KVH1" s="413"/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69"/>
      <c r="KVV1" s="469"/>
      <c r="KVW1" s="413" t="s">
        <v>150</v>
      </c>
      <c r="KVX1" s="413"/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69"/>
      <c r="KWL1" s="469"/>
      <c r="KWM1" s="413" t="s">
        <v>150</v>
      </c>
      <c r="KWN1" s="413"/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69"/>
      <c r="KXB1" s="469"/>
      <c r="KXC1" s="413" t="s">
        <v>150</v>
      </c>
      <c r="KXD1" s="413"/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69"/>
      <c r="KXR1" s="469"/>
      <c r="KXS1" s="413" t="s">
        <v>150</v>
      </c>
      <c r="KXT1" s="413"/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69"/>
      <c r="KYH1" s="469"/>
      <c r="KYI1" s="413" t="s">
        <v>150</v>
      </c>
      <c r="KYJ1" s="413"/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69"/>
      <c r="KYX1" s="469"/>
      <c r="KYY1" s="413" t="s">
        <v>150</v>
      </c>
      <c r="KYZ1" s="413"/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69"/>
      <c r="KZN1" s="469"/>
      <c r="KZO1" s="413" t="s">
        <v>150</v>
      </c>
      <c r="KZP1" s="413"/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69"/>
      <c r="LAD1" s="469"/>
      <c r="LAE1" s="413" t="s">
        <v>150</v>
      </c>
      <c r="LAF1" s="413"/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69"/>
      <c r="LAT1" s="469"/>
      <c r="LAU1" s="413" t="s">
        <v>150</v>
      </c>
      <c r="LAV1" s="413"/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69"/>
      <c r="LBJ1" s="469"/>
      <c r="LBK1" s="413" t="s">
        <v>150</v>
      </c>
      <c r="LBL1" s="413"/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69"/>
      <c r="LBZ1" s="469"/>
      <c r="LCA1" s="413" t="s">
        <v>150</v>
      </c>
      <c r="LCB1" s="413"/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69"/>
      <c r="LCP1" s="469"/>
      <c r="LCQ1" s="413" t="s">
        <v>150</v>
      </c>
      <c r="LCR1" s="413"/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69"/>
      <c r="LDF1" s="469"/>
      <c r="LDG1" s="413" t="s">
        <v>150</v>
      </c>
      <c r="LDH1" s="413"/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69"/>
      <c r="LDV1" s="469"/>
      <c r="LDW1" s="413" t="s">
        <v>150</v>
      </c>
      <c r="LDX1" s="413"/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69"/>
      <c r="LEL1" s="469"/>
      <c r="LEM1" s="413" t="s">
        <v>150</v>
      </c>
      <c r="LEN1" s="413"/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69"/>
      <c r="LFB1" s="469"/>
      <c r="LFC1" s="413" t="s">
        <v>150</v>
      </c>
      <c r="LFD1" s="413"/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69"/>
      <c r="LFR1" s="469"/>
      <c r="LFS1" s="413" t="s">
        <v>150</v>
      </c>
      <c r="LFT1" s="413"/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69"/>
      <c r="LGH1" s="469"/>
      <c r="LGI1" s="413" t="s">
        <v>150</v>
      </c>
      <c r="LGJ1" s="413"/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69"/>
      <c r="LGX1" s="469"/>
      <c r="LGY1" s="413" t="s">
        <v>150</v>
      </c>
      <c r="LGZ1" s="413"/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69"/>
      <c r="LHN1" s="469"/>
      <c r="LHO1" s="413" t="s">
        <v>150</v>
      </c>
      <c r="LHP1" s="413"/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69"/>
      <c r="LID1" s="469"/>
      <c r="LIE1" s="413" t="s">
        <v>150</v>
      </c>
      <c r="LIF1" s="413"/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69"/>
      <c r="LIT1" s="469"/>
      <c r="LIU1" s="413" t="s">
        <v>150</v>
      </c>
      <c r="LIV1" s="413"/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69"/>
      <c r="LJJ1" s="469"/>
      <c r="LJK1" s="413" t="s">
        <v>150</v>
      </c>
      <c r="LJL1" s="413"/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69"/>
      <c r="LJZ1" s="469"/>
      <c r="LKA1" s="413" t="s">
        <v>150</v>
      </c>
      <c r="LKB1" s="413"/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69"/>
      <c r="LKP1" s="469"/>
      <c r="LKQ1" s="413" t="s">
        <v>150</v>
      </c>
      <c r="LKR1" s="413"/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69"/>
      <c r="LLF1" s="469"/>
      <c r="LLG1" s="413" t="s">
        <v>150</v>
      </c>
      <c r="LLH1" s="413"/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69"/>
      <c r="LLV1" s="469"/>
      <c r="LLW1" s="413" t="s">
        <v>150</v>
      </c>
      <c r="LLX1" s="413"/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69"/>
      <c r="LML1" s="469"/>
      <c r="LMM1" s="413" t="s">
        <v>150</v>
      </c>
      <c r="LMN1" s="413"/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69"/>
      <c r="LNB1" s="469"/>
      <c r="LNC1" s="413" t="s">
        <v>150</v>
      </c>
      <c r="LND1" s="413"/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69"/>
      <c r="LNR1" s="469"/>
      <c r="LNS1" s="413" t="s">
        <v>150</v>
      </c>
      <c r="LNT1" s="413"/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69"/>
      <c r="LOH1" s="469"/>
      <c r="LOI1" s="413" t="s">
        <v>150</v>
      </c>
      <c r="LOJ1" s="413"/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69"/>
      <c r="LOX1" s="469"/>
      <c r="LOY1" s="413" t="s">
        <v>150</v>
      </c>
      <c r="LOZ1" s="413"/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69"/>
      <c r="LPN1" s="469"/>
      <c r="LPO1" s="413" t="s">
        <v>150</v>
      </c>
      <c r="LPP1" s="413"/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69"/>
      <c r="LQD1" s="469"/>
      <c r="LQE1" s="413" t="s">
        <v>150</v>
      </c>
      <c r="LQF1" s="413"/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69"/>
      <c r="LQT1" s="469"/>
      <c r="LQU1" s="413" t="s">
        <v>150</v>
      </c>
      <c r="LQV1" s="413"/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69"/>
      <c r="LRJ1" s="469"/>
      <c r="LRK1" s="413" t="s">
        <v>150</v>
      </c>
      <c r="LRL1" s="413"/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69"/>
      <c r="LRZ1" s="469"/>
      <c r="LSA1" s="413" t="s">
        <v>150</v>
      </c>
      <c r="LSB1" s="413"/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69"/>
      <c r="LSP1" s="469"/>
      <c r="LSQ1" s="413" t="s">
        <v>150</v>
      </c>
      <c r="LSR1" s="413"/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69"/>
      <c r="LTF1" s="469"/>
      <c r="LTG1" s="413" t="s">
        <v>150</v>
      </c>
      <c r="LTH1" s="413"/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69"/>
      <c r="LTV1" s="469"/>
      <c r="LTW1" s="413" t="s">
        <v>150</v>
      </c>
      <c r="LTX1" s="413"/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69"/>
      <c r="LUL1" s="469"/>
      <c r="LUM1" s="413" t="s">
        <v>150</v>
      </c>
      <c r="LUN1" s="413"/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69"/>
      <c r="LVB1" s="469"/>
      <c r="LVC1" s="413" t="s">
        <v>150</v>
      </c>
      <c r="LVD1" s="413"/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69"/>
      <c r="LVR1" s="469"/>
      <c r="LVS1" s="413" t="s">
        <v>150</v>
      </c>
      <c r="LVT1" s="413"/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69"/>
      <c r="LWH1" s="469"/>
      <c r="LWI1" s="413" t="s">
        <v>150</v>
      </c>
      <c r="LWJ1" s="413"/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69"/>
      <c r="LWX1" s="469"/>
      <c r="LWY1" s="413" t="s">
        <v>150</v>
      </c>
      <c r="LWZ1" s="413"/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69"/>
      <c r="LXN1" s="469"/>
      <c r="LXO1" s="413" t="s">
        <v>150</v>
      </c>
      <c r="LXP1" s="413"/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69"/>
      <c r="LYD1" s="469"/>
      <c r="LYE1" s="413" t="s">
        <v>150</v>
      </c>
      <c r="LYF1" s="413"/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69"/>
      <c r="LYT1" s="469"/>
      <c r="LYU1" s="413" t="s">
        <v>150</v>
      </c>
      <c r="LYV1" s="413"/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69"/>
      <c r="LZJ1" s="469"/>
      <c r="LZK1" s="413" t="s">
        <v>150</v>
      </c>
      <c r="LZL1" s="413"/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69"/>
      <c r="LZZ1" s="469"/>
      <c r="MAA1" s="413" t="s">
        <v>150</v>
      </c>
      <c r="MAB1" s="413"/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69"/>
      <c r="MAP1" s="469"/>
      <c r="MAQ1" s="413" t="s">
        <v>150</v>
      </c>
      <c r="MAR1" s="413"/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69"/>
      <c r="MBF1" s="469"/>
      <c r="MBG1" s="413" t="s">
        <v>150</v>
      </c>
      <c r="MBH1" s="413"/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69"/>
      <c r="MBV1" s="469"/>
      <c r="MBW1" s="413" t="s">
        <v>150</v>
      </c>
      <c r="MBX1" s="413"/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69"/>
      <c r="MCL1" s="469"/>
      <c r="MCM1" s="413" t="s">
        <v>150</v>
      </c>
      <c r="MCN1" s="413"/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69"/>
      <c r="MDB1" s="469"/>
      <c r="MDC1" s="413" t="s">
        <v>150</v>
      </c>
      <c r="MDD1" s="413"/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69"/>
      <c r="MDR1" s="469"/>
      <c r="MDS1" s="413" t="s">
        <v>150</v>
      </c>
      <c r="MDT1" s="413"/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69"/>
      <c r="MEH1" s="469"/>
      <c r="MEI1" s="413" t="s">
        <v>150</v>
      </c>
      <c r="MEJ1" s="413"/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69"/>
      <c r="MEX1" s="469"/>
      <c r="MEY1" s="413" t="s">
        <v>150</v>
      </c>
      <c r="MEZ1" s="413"/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69"/>
      <c r="MFN1" s="469"/>
      <c r="MFO1" s="413" t="s">
        <v>150</v>
      </c>
      <c r="MFP1" s="413"/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69"/>
      <c r="MGD1" s="469"/>
      <c r="MGE1" s="413" t="s">
        <v>150</v>
      </c>
      <c r="MGF1" s="413"/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69"/>
      <c r="MGT1" s="469"/>
      <c r="MGU1" s="413" t="s">
        <v>150</v>
      </c>
      <c r="MGV1" s="413"/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69"/>
      <c r="MHJ1" s="469"/>
      <c r="MHK1" s="413" t="s">
        <v>150</v>
      </c>
      <c r="MHL1" s="413"/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69"/>
      <c r="MHZ1" s="469"/>
      <c r="MIA1" s="413" t="s">
        <v>150</v>
      </c>
      <c r="MIB1" s="413"/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69"/>
      <c r="MIP1" s="469"/>
      <c r="MIQ1" s="413" t="s">
        <v>150</v>
      </c>
      <c r="MIR1" s="413"/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69"/>
      <c r="MJF1" s="469"/>
      <c r="MJG1" s="413" t="s">
        <v>150</v>
      </c>
      <c r="MJH1" s="413"/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69"/>
      <c r="MJV1" s="469"/>
      <c r="MJW1" s="413" t="s">
        <v>150</v>
      </c>
      <c r="MJX1" s="413"/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69"/>
      <c r="MKL1" s="469"/>
      <c r="MKM1" s="413" t="s">
        <v>150</v>
      </c>
      <c r="MKN1" s="413"/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69"/>
      <c r="MLB1" s="469"/>
      <c r="MLC1" s="413" t="s">
        <v>150</v>
      </c>
      <c r="MLD1" s="413"/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69"/>
      <c r="MLR1" s="469"/>
      <c r="MLS1" s="413" t="s">
        <v>150</v>
      </c>
      <c r="MLT1" s="413"/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69"/>
      <c r="MMH1" s="469"/>
      <c r="MMI1" s="413" t="s">
        <v>150</v>
      </c>
      <c r="MMJ1" s="413"/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69"/>
      <c r="MMX1" s="469"/>
      <c r="MMY1" s="413" t="s">
        <v>150</v>
      </c>
      <c r="MMZ1" s="413"/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69"/>
      <c r="MNN1" s="469"/>
      <c r="MNO1" s="413" t="s">
        <v>150</v>
      </c>
      <c r="MNP1" s="413"/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69"/>
      <c r="MOD1" s="469"/>
      <c r="MOE1" s="413" t="s">
        <v>150</v>
      </c>
      <c r="MOF1" s="413"/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69"/>
      <c r="MOT1" s="469"/>
      <c r="MOU1" s="413" t="s">
        <v>150</v>
      </c>
      <c r="MOV1" s="413"/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69"/>
      <c r="MPJ1" s="469"/>
      <c r="MPK1" s="413" t="s">
        <v>150</v>
      </c>
      <c r="MPL1" s="413"/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69"/>
      <c r="MPZ1" s="469"/>
      <c r="MQA1" s="413" t="s">
        <v>150</v>
      </c>
      <c r="MQB1" s="413"/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69"/>
      <c r="MQP1" s="469"/>
      <c r="MQQ1" s="413" t="s">
        <v>150</v>
      </c>
      <c r="MQR1" s="413"/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69"/>
      <c r="MRF1" s="469"/>
      <c r="MRG1" s="413" t="s">
        <v>150</v>
      </c>
      <c r="MRH1" s="413"/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69"/>
      <c r="MRV1" s="469"/>
      <c r="MRW1" s="413" t="s">
        <v>150</v>
      </c>
      <c r="MRX1" s="413"/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69"/>
      <c r="MSL1" s="469"/>
      <c r="MSM1" s="413" t="s">
        <v>150</v>
      </c>
      <c r="MSN1" s="413"/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69"/>
      <c r="MTB1" s="469"/>
      <c r="MTC1" s="413" t="s">
        <v>150</v>
      </c>
      <c r="MTD1" s="413"/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69"/>
      <c r="MTR1" s="469"/>
      <c r="MTS1" s="413" t="s">
        <v>150</v>
      </c>
      <c r="MTT1" s="413"/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69"/>
      <c r="MUH1" s="469"/>
      <c r="MUI1" s="413" t="s">
        <v>150</v>
      </c>
      <c r="MUJ1" s="413"/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69"/>
      <c r="MUX1" s="469"/>
      <c r="MUY1" s="413" t="s">
        <v>150</v>
      </c>
      <c r="MUZ1" s="413"/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69"/>
      <c r="MVN1" s="469"/>
      <c r="MVO1" s="413" t="s">
        <v>150</v>
      </c>
      <c r="MVP1" s="413"/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69"/>
      <c r="MWD1" s="469"/>
      <c r="MWE1" s="413" t="s">
        <v>150</v>
      </c>
      <c r="MWF1" s="413"/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69"/>
      <c r="MWT1" s="469"/>
      <c r="MWU1" s="413" t="s">
        <v>150</v>
      </c>
      <c r="MWV1" s="413"/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69"/>
      <c r="MXJ1" s="469"/>
      <c r="MXK1" s="413" t="s">
        <v>150</v>
      </c>
      <c r="MXL1" s="413"/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69"/>
      <c r="MXZ1" s="469"/>
      <c r="MYA1" s="413" t="s">
        <v>150</v>
      </c>
      <c r="MYB1" s="413"/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69"/>
      <c r="MYP1" s="469"/>
      <c r="MYQ1" s="413" t="s">
        <v>150</v>
      </c>
      <c r="MYR1" s="413"/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69"/>
      <c r="MZF1" s="469"/>
      <c r="MZG1" s="413" t="s">
        <v>150</v>
      </c>
      <c r="MZH1" s="413"/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69"/>
      <c r="MZV1" s="469"/>
      <c r="MZW1" s="413" t="s">
        <v>150</v>
      </c>
      <c r="MZX1" s="413"/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69"/>
      <c r="NAL1" s="469"/>
      <c r="NAM1" s="413" t="s">
        <v>150</v>
      </c>
      <c r="NAN1" s="413"/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69"/>
      <c r="NBB1" s="469"/>
      <c r="NBC1" s="413" t="s">
        <v>150</v>
      </c>
      <c r="NBD1" s="413"/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69"/>
      <c r="NBR1" s="469"/>
      <c r="NBS1" s="413" t="s">
        <v>150</v>
      </c>
      <c r="NBT1" s="413"/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69"/>
      <c r="NCH1" s="469"/>
      <c r="NCI1" s="413" t="s">
        <v>150</v>
      </c>
      <c r="NCJ1" s="413"/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69"/>
      <c r="NCX1" s="469"/>
      <c r="NCY1" s="413" t="s">
        <v>150</v>
      </c>
      <c r="NCZ1" s="413"/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69"/>
      <c r="NDN1" s="469"/>
      <c r="NDO1" s="413" t="s">
        <v>150</v>
      </c>
      <c r="NDP1" s="413"/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69"/>
      <c r="NED1" s="469"/>
      <c r="NEE1" s="413" t="s">
        <v>150</v>
      </c>
      <c r="NEF1" s="413"/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69"/>
      <c r="NET1" s="469"/>
      <c r="NEU1" s="413" t="s">
        <v>150</v>
      </c>
      <c r="NEV1" s="413"/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69"/>
      <c r="NFJ1" s="469"/>
      <c r="NFK1" s="413" t="s">
        <v>150</v>
      </c>
      <c r="NFL1" s="413"/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69"/>
      <c r="NFZ1" s="469"/>
      <c r="NGA1" s="413" t="s">
        <v>150</v>
      </c>
      <c r="NGB1" s="413"/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69"/>
      <c r="NGP1" s="469"/>
      <c r="NGQ1" s="413" t="s">
        <v>150</v>
      </c>
      <c r="NGR1" s="413"/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69"/>
      <c r="NHF1" s="469"/>
      <c r="NHG1" s="413" t="s">
        <v>150</v>
      </c>
      <c r="NHH1" s="413"/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69"/>
      <c r="NHV1" s="469"/>
      <c r="NHW1" s="413" t="s">
        <v>150</v>
      </c>
      <c r="NHX1" s="413"/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69"/>
      <c r="NIL1" s="469"/>
      <c r="NIM1" s="413" t="s">
        <v>150</v>
      </c>
      <c r="NIN1" s="413"/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69"/>
      <c r="NJB1" s="469"/>
      <c r="NJC1" s="413" t="s">
        <v>150</v>
      </c>
      <c r="NJD1" s="413"/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69"/>
      <c r="NJR1" s="469"/>
      <c r="NJS1" s="413" t="s">
        <v>150</v>
      </c>
      <c r="NJT1" s="413"/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69"/>
      <c r="NKH1" s="469"/>
      <c r="NKI1" s="413" t="s">
        <v>150</v>
      </c>
      <c r="NKJ1" s="413"/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69"/>
      <c r="NKX1" s="469"/>
      <c r="NKY1" s="413" t="s">
        <v>150</v>
      </c>
      <c r="NKZ1" s="413"/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69"/>
      <c r="NLN1" s="469"/>
      <c r="NLO1" s="413" t="s">
        <v>150</v>
      </c>
      <c r="NLP1" s="413"/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69"/>
      <c r="NMD1" s="469"/>
      <c r="NME1" s="413" t="s">
        <v>150</v>
      </c>
      <c r="NMF1" s="413"/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69"/>
      <c r="NMT1" s="469"/>
      <c r="NMU1" s="413" t="s">
        <v>150</v>
      </c>
      <c r="NMV1" s="413"/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69"/>
      <c r="NNJ1" s="469"/>
      <c r="NNK1" s="413" t="s">
        <v>150</v>
      </c>
      <c r="NNL1" s="413"/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69"/>
      <c r="NNZ1" s="469"/>
      <c r="NOA1" s="413" t="s">
        <v>150</v>
      </c>
      <c r="NOB1" s="413"/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69"/>
      <c r="NOP1" s="469"/>
      <c r="NOQ1" s="413" t="s">
        <v>150</v>
      </c>
      <c r="NOR1" s="413"/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69"/>
      <c r="NPF1" s="469"/>
      <c r="NPG1" s="413" t="s">
        <v>150</v>
      </c>
      <c r="NPH1" s="413"/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69"/>
      <c r="NPV1" s="469"/>
      <c r="NPW1" s="413" t="s">
        <v>150</v>
      </c>
      <c r="NPX1" s="413"/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69"/>
      <c r="NQL1" s="469"/>
      <c r="NQM1" s="413" t="s">
        <v>150</v>
      </c>
      <c r="NQN1" s="413"/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69"/>
      <c r="NRB1" s="469"/>
      <c r="NRC1" s="413" t="s">
        <v>150</v>
      </c>
      <c r="NRD1" s="413"/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69"/>
      <c r="NRR1" s="469"/>
      <c r="NRS1" s="413" t="s">
        <v>150</v>
      </c>
      <c r="NRT1" s="413"/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69"/>
      <c r="NSH1" s="469"/>
      <c r="NSI1" s="413" t="s">
        <v>150</v>
      </c>
      <c r="NSJ1" s="413"/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69"/>
      <c r="NSX1" s="469"/>
      <c r="NSY1" s="413" t="s">
        <v>150</v>
      </c>
      <c r="NSZ1" s="413"/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69"/>
      <c r="NTN1" s="469"/>
      <c r="NTO1" s="413" t="s">
        <v>150</v>
      </c>
      <c r="NTP1" s="413"/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69"/>
      <c r="NUD1" s="469"/>
      <c r="NUE1" s="413" t="s">
        <v>150</v>
      </c>
      <c r="NUF1" s="413"/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69"/>
      <c r="NUT1" s="469"/>
      <c r="NUU1" s="413" t="s">
        <v>150</v>
      </c>
      <c r="NUV1" s="413"/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69"/>
      <c r="NVJ1" s="469"/>
      <c r="NVK1" s="413" t="s">
        <v>150</v>
      </c>
      <c r="NVL1" s="413"/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69"/>
      <c r="NVZ1" s="469"/>
      <c r="NWA1" s="413" t="s">
        <v>150</v>
      </c>
      <c r="NWB1" s="413"/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69"/>
      <c r="NWP1" s="469"/>
      <c r="NWQ1" s="413" t="s">
        <v>150</v>
      </c>
      <c r="NWR1" s="413"/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69"/>
      <c r="NXF1" s="469"/>
      <c r="NXG1" s="413" t="s">
        <v>150</v>
      </c>
      <c r="NXH1" s="413"/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69"/>
      <c r="NXV1" s="469"/>
      <c r="NXW1" s="413" t="s">
        <v>150</v>
      </c>
      <c r="NXX1" s="413"/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69"/>
      <c r="NYL1" s="469"/>
      <c r="NYM1" s="413" t="s">
        <v>150</v>
      </c>
      <c r="NYN1" s="413"/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69"/>
      <c r="NZB1" s="469"/>
      <c r="NZC1" s="413" t="s">
        <v>150</v>
      </c>
      <c r="NZD1" s="413"/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69"/>
      <c r="NZR1" s="469"/>
      <c r="NZS1" s="413" t="s">
        <v>150</v>
      </c>
      <c r="NZT1" s="413"/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69"/>
      <c r="OAH1" s="469"/>
      <c r="OAI1" s="413" t="s">
        <v>150</v>
      </c>
      <c r="OAJ1" s="413"/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69"/>
      <c r="OAX1" s="469"/>
      <c r="OAY1" s="413" t="s">
        <v>150</v>
      </c>
      <c r="OAZ1" s="413"/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69"/>
      <c r="OBN1" s="469"/>
      <c r="OBO1" s="413" t="s">
        <v>150</v>
      </c>
      <c r="OBP1" s="413"/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69"/>
      <c r="OCD1" s="469"/>
      <c r="OCE1" s="413" t="s">
        <v>150</v>
      </c>
      <c r="OCF1" s="413"/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69"/>
      <c r="OCT1" s="469"/>
      <c r="OCU1" s="413" t="s">
        <v>150</v>
      </c>
      <c r="OCV1" s="413"/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69"/>
      <c r="ODJ1" s="469"/>
      <c r="ODK1" s="413" t="s">
        <v>150</v>
      </c>
      <c r="ODL1" s="413"/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69"/>
      <c r="ODZ1" s="469"/>
      <c r="OEA1" s="413" t="s">
        <v>150</v>
      </c>
      <c r="OEB1" s="413"/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69"/>
      <c r="OEP1" s="469"/>
      <c r="OEQ1" s="413" t="s">
        <v>150</v>
      </c>
      <c r="OER1" s="413"/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69"/>
      <c r="OFF1" s="469"/>
      <c r="OFG1" s="413" t="s">
        <v>150</v>
      </c>
      <c r="OFH1" s="413"/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69"/>
      <c r="OFV1" s="469"/>
      <c r="OFW1" s="413" t="s">
        <v>150</v>
      </c>
      <c r="OFX1" s="413"/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69"/>
      <c r="OGL1" s="469"/>
      <c r="OGM1" s="413" t="s">
        <v>150</v>
      </c>
      <c r="OGN1" s="413"/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69"/>
      <c r="OHB1" s="469"/>
      <c r="OHC1" s="413" t="s">
        <v>150</v>
      </c>
      <c r="OHD1" s="413"/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69"/>
      <c r="OHR1" s="469"/>
      <c r="OHS1" s="413" t="s">
        <v>150</v>
      </c>
      <c r="OHT1" s="413"/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69"/>
      <c r="OIH1" s="469"/>
      <c r="OII1" s="413" t="s">
        <v>150</v>
      </c>
      <c r="OIJ1" s="413"/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69"/>
      <c r="OIX1" s="469"/>
      <c r="OIY1" s="413" t="s">
        <v>150</v>
      </c>
      <c r="OIZ1" s="413"/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69"/>
      <c r="OJN1" s="469"/>
      <c r="OJO1" s="413" t="s">
        <v>150</v>
      </c>
      <c r="OJP1" s="413"/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69"/>
      <c r="OKD1" s="469"/>
      <c r="OKE1" s="413" t="s">
        <v>150</v>
      </c>
      <c r="OKF1" s="413"/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69"/>
      <c r="OKT1" s="469"/>
      <c r="OKU1" s="413" t="s">
        <v>150</v>
      </c>
      <c r="OKV1" s="413"/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69"/>
      <c r="OLJ1" s="469"/>
      <c r="OLK1" s="413" t="s">
        <v>150</v>
      </c>
      <c r="OLL1" s="413"/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69"/>
      <c r="OLZ1" s="469"/>
      <c r="OMA1" s="413" t="s">
        <v>150</v>
      </c>
      <c r="OMB1" s="413"/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69"/>
      <c r="OMP1" s="469"/>
      <c r="OMQ1" s="413" t="s">
        <v>150</v>
      </c>
      <c r="OMR1" s="413"/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69"/>
      <c r="ONF1" s="469"/>
      <c r="ONG1" s="413" t="s">
        <v>150</v>
      </c>
      <c r="ONH1" s="413"/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69"/>
      <c r="ONV1" s="469"/>
      <c r="ONW1" s="413" t="s">
        <v>150</v>
      </c>
      <c r="ONX1" s="413"/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69"/>
      <c r="OOL1" s="469"/>
      <c r="OOM1" s="413" t="s">
        <v>150</v>
      </c>
      <c r="OON1" s="413"/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69"/>
      <c r="OPB1" s="469"/>
      <c r="OPC1" s="413" t="s">
        <v>150</v>
      </c>
      <c r="OPD1" s="413"/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69"/>
      <c r="OPR1" s="469"/>
      <c r="OPS1" s="413" t="s">
        <v>150</v>
      </c>
      <c r="OPT1" s="413"/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69"/>
      <c r="OQH1" s="469"/>
      <c r="OQI1" s="413" t="s">
        <v>150</v>
      </c>
      <c r="OQJ1" s="413"/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69"/>
      <c r="OQX1" s="469"/>
      <c r="OQY1" s="413" t="s">
        <v>150</v>
      </c>
      <c r="OQZ1" s="413"/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69"/>
      <c r="ORN1" s="469"/>
      <c r="ORO1" s="413" t="s">
        <v>150</v>
      </c>
      <c r="ORP1" s="413"/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69"/>
      <c r="OSD1" s="469"/>
      <c r="OSE1" s="413" t="s">
        <v>150</v>
      </c>
      <c r="OSF1" s="413"/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69"/>
      <c r="OST1" s="469"/>
      <c r="OSU1" s="413" t="s">
        <v>150</v>
      </c>
      <c r="OSV1" s="413"/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69"/>
      <c r="OTJ1" s="469"/>
      <c r="OTK1" s="413" t="s">
        <v>150</v>
      </c>
      <c r="OTL1" s="413"/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69"/>
      <c r="OTZ1" s="469"/>
      <c r="OUA1" s="413" t="s">
        <v>150</v>
      </c>
      <c r="OUB1" s="413"/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69"/>
      <c r="OUP1" s="469"/>
      <c r="OUQ1" s="413" t="s">
        <v>150</v>
      </c>
      <c r="OUR1" s="413"/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69"/>
      <c r="OVF1" s="469"/>
      <c r="OVG1" s="413" t="s">
        <v>150</v>
      </c>
      <c r="OVH1" s="413"/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69"/>
      <c r="OVV1" s="469"/>
      <c r="OVW1" s="413" t="s">
        <v>150</v>
      </c>
      <c r="OVX1" s="413"/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69"/>
      <c r="OWL1" s="469"/>
      <c r="OWM1" s="413" t="s">
        <v>150</v>
      </c>
      <c r="OWN1" s="413"/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69"/>
      <c r="OXB1" s="469"/>
      <c r="OXC1" s="413" t="s">
        <v>150</v>
      </c>
      <c r="OXD1" s="413"/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69"/>
      <c r="OXR1" s="469"/>
      <c r="OXS1" s="413" t="s">
        <v>150</v>
      </c>
      <c r="OXT1" s="413"/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69"/>
      <c r="OYH1" s="469"/>
      <c r="OYI1" s="413" t="s">
        <v>150</v>
      </c>
      <c r="OYJ1" s="413"/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69"/>
      <c r="OYX1" s="469"/>
      <c r="OYY1" s="413" t="s">
        <v>150</v>
      </c>
      <c r="OYZ1" s="413"/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69"/>
      <c r="OZN1" s="469"/>
      <c r="OZO1" s="413" t="s">
        <v>150</v>
      </c>
      <c r="OZP1" s="413"/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69"/>
      <c r="PAD1" s="469"/>
      <c r="PAE1" s="413" t="s">
        <v>150</v>
      </c>
      <c r="PAF1" s="413"/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69"/>
      <c r="PAT1" s="469"/>
      <c r="PAU1" s="413" t="s">
        <v>150</v>
      </c>
      <c r="PAV1" s="413"/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69"/>
      <c r="PBJ1" s="469"/>
      <c r="PBK1" s="413" t="s">
        <v>150</v>
      </c>
      <c r="PBL1" s="413"/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69"/>
      <c r="PBZ1" s="469"/>
      <c r="PCA1" s="413" t="s">
        <v>150</v>
      </c>
      <c r="PCB1" s="413"/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69"/>
      <c r="PCP1" s="469"/>
      <c r="PCQ1" s="413" t="s">
        <v>150</v>
      </c>
      <c r="PCR1" s="413"/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69"/>
      <c r="PDF1" s="469"/>
      <c r="PDG1" s="413" t="s">
        <v>150</v>
      </c>
      <c r="PDH1" s="413"/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69"/>
      <c r="PDV1" s="469"/>
      <c r="PDW1" s="413" t="s">
        <v>150</v>
      </c>
      <c r="PDX1" s="413"/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69"/>
      <c r="PEL1" s="469"/>
      <c r="PEM1" s="413" t="s">
        <v>150</v>
      </c>
      <c r="PEN1" s="413"/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69"/>
      <c r="PFB1" s="469"/>
      <c r="PFC1" s="413" t="s">
        <v>150</v>
      </c>
      <c r="PFD1" s="413"/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69"/>
      <c r="PFR1" s="469"/>
      <c r="PFS1" s="413" t="s">
        <v>150</v>
      </c>
      <c r="PFT1" s="413"/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69"/>
      <c r="PGH1" s="469"/>
      <c r="PGI1" s="413" t="s">
        <v>150</v>
      </c>
      <c r="PGJ1" s="413"/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69"/>
      <c r="PGX1" s="469"/>
      <c r="PGY1" s="413" t="s">
        <v>150</v>
      </c>
      <c r="PGZ1" s="413"/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69"/>
      <c r="PHN1" s="469"/>
      <c r="PHO1" s="413" t="s">
        <v>150</v>
      </c>
      <c r="PHP1" s="413"/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69"/>
      <c r="PID1" s="469"/>
      <c r="PIE1" s="413" t="s">
        <v>150</v>
      </c>
      <c r="PIF1" s="413"/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69"/>
      <c r="PIT1" s="469"/>
      <c r="PIU1" s="413" t="s">
        <v>150</v>
      </c>
      <c r="PIV1" s="413"/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69"/>
      <c r="PJJ1" s="469"/>
      <c r="PJK1" s="413" t="s">
        <v>150</v>
      </c>
      <c r="PJL1" s="413"/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69"/>
      <c r="PJZ1" s="469"/>
      <c r="PKA1" s="413" t="s">
        <v>150</v>
      </c>
      <c r="PKB1" s="413"/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69"/>
      <c r="PKP1" s="469"/>
      <c r="PKQ1" s="413" t="s">
        <v>150</v>
      </c>
      <c r="PKR1" s="413"/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69"/>
      <c r="PLF1" s="469"/>
      <c r="PLG1" s="413" t="s">
        <v>150</v>
      </c>
      <c r="PLH1" s="413"/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69"/>
      <c r="PLV1" s="469"/>
      <c r="PLW1" s="413" t="s">
        <v>150</v>
      </c>
      <c r="PLX1" s="413"/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69"/>
      <c r="PML1" s="469"/>
      <c r="PMM1" s="413" t="s">
        <v>150</v>
      </c>
      <c r="PMN1" s="413"/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69"/>
      <c r="PNB1" s="469"/>
      <c r="PNC1" s="413" t="s">
        <v>150</v>
      </c>
      <c r="PND1" s="413"/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69"/>
      <c r="PNR1" s="469"/>
      <c r="PNS1" s="413" t="s">
        <v>150</v>
      </c>
      <c r="PNT1" s="413"/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69"/>
      <c r="POH1" s="469"/>
      <c r="POI1" s="413" t="s">
        <v>150</v>
      </c>
      <c r="POJ1" s="413"/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69"/>
      <c r="POX1" s="469"/>
      <c r="POY1" s="413" t="s">
        <v>150</v>
      </c>
      <c r="POZ1" s="413"/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69"/>
      <c r="PPN1" s="469"/>
      <c r="PPO1" s="413" t="s">
        <v>150</v>
      </c>
      <c r="PPP1" s="413"/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69"/>
      <c r="PQD1" s="469"/>
      <c r="PQE1" s="413" t="s">
        <v>150</v>
      </c>
      <c r="PQF1" s="413"/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69"/>
      <c r="PQT1" s="469"/>
      <c r="PQU1" s="413" t="s">
        <v>150</v>
      </c>
      <c r="PQV1" s="413"/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69"/>
      <c r="PRJ1" s="469"/>
      <c r="PRK1" s="413" t="s">
        <v>150</v>
      </c>
      <c r="PRL1" s="413"/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69"/>
      <c r="PRZ1" s="469"/>
      <c r="PSA1" s="413" t="s">
        <v>150</v>
      </c>
      <c r="PSB1" s="413"/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69"/>
      <c r="PSP1" s="469"/>
      <c r="PSQ1" s="413" t="s">
        <v>150</v>
      </c>
      <c r="PSR1" s="413"/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69"/>
      <c r="PTF1" s="469"/>
      <c r="PTG1" s="413" t="s">
        <v>150</v>
      </c>
      <c r="PTH1" s="413"/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69"/>
      <c r="PTV1" s="469"/>
      <c r="PTW1" s="413" t="s">
        <v>150</v>
      </c>
      <c r="PTX1" s="413"/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69"/>
      <c r="PUL1" s="469"/>
      <c r="PUM1" s="413" t="s">
        <v>150</v>
      </c>
      <c r="PUN1" s="413"/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69"/>
      <c r="PVB1" s="469"/>
      <c r="PVC1" s="413" t="s">
        <v>150</v>
      </c>
      <c r="PVD1" s="413"/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69"/>
      <c r="PVR1" s="469"/>
      <c r="PVS1" s="413" t="s">
        <v>150</v>
      </c>
      <c r="PVT1" s="413"/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69"/>
      <c r="PWH1" s="469"/>
      <c r="PWI1" s="413" t="s">
        <v>150</v>
      </c>
      <c r="PWJ1" s="413"/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69"/>
      <c r="PWX1" s="469"/>
      <c r="PWY1" s="413" t="s">
        <v>150</v>
      </c>
      <c r="PWZ1" s="413"/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69"/>
      <c r="PXN1" s="469"/>
      <c r="PXO1" s="413" t="s">
        <v>150</v>
      </c>
      <c r="PXP1" s="413"/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69"/>
      <c r="PYD1" s="469"/>
      <c r="PYE1" s="413" t="s">
        <v>150</v>
      </c>
      <c r="PYF1" s="413"/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69"/>
      <c r="PYT1" s="469"/>
      <c r="PYU1" s="413" t="s">
        <v>150</v>
      </c>
      <c r="PYV1" s="413"/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69"/>
      <c r="PZJ1" s="469"/>
      <c r="PZK1" s="413" t="s">
        <v>150</v>
      </c>
      <c r="PZL1" s="413"/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69"/>
      <c r="PZZ1" s="469"/>
      <c r="QAA1" s="413" t="s">
        <v>150</v>
      </c>
      <c r="QAB1" s="413"/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69"/>
      <c r="QAP1" s="469"/>
      <c r="QAQ1" s="413" t="s">
        <v>150</v>
      </c>
      <c r="QAR1" s="413"/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69"/>
      <c r="QBF1" s="469"/>
      <c r="QBG1" s="413" t="s">
        <v>150</v>
      </c>
      <c r="QBH1" s="413"/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69"/>
      <c r="QBV1" s="469"/>
      <c r="QBW1" s="413" t="s">
        <v>150</v>
      </c>
      <c r="QBX1" s="413"/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69"/>
      <c r="QCL1" s="469"/>
      <c r="QCM1" s="413" t="s">
        <v>150</v>
      </c>
      <c r="QCN1" s="413"/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69"/>
      <c r="QDB1" s="469"/>
      <c r="QDC1" s="413" t="s">
        <v>150</v>
      </c>
      <c r="QDD1" s="413"/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69"/>
      <c r="QDR1" s="469"/>
      <c r="QDS1" s="413" t="s">
        <v>150</v>
      </c>
      <c r="QDT1" s="413"/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69"/>
      <c r="QEH1" s="469"/>
      <c r="QEI1" s="413" t="s">
        <v>150</v>
      </c>
      <c r="QEJ1" s="413"/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69"/>
      <c r="QEX1" s="469"/>
      <c r="QEY1" s="413" t="s">
        <v>150</v>
      </c>
      <c r="QEZ1" s="413"/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69"/>
      <c r="QFN1" s="469"/>
      <c r="QFO1" s="413" t="s">
        <v>150</v>
      </c>
      <c r="QFP1" s="413"/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69"/>
      <c r="QGD1" s="469"/>
      <c r="QGE1" s="413" t="s">
        <v>150</v>
      </c>
      <c r="QGF1" s="413"/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69"/>
      <c r="QGT1" s="469"/>
      <c r="QGU1" s="413" t="s">
        <v>150</v>
      </c>
      <c r="QGV1" s="413"/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69"/>
      <c r="QHJ1" s="469"/>
      <c r="QHK1" s="413" t="s">
        <v>150</v>
      </c>
      <c r="QHL1" s="413"/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69"/>
      <c r="QHZ1" s="469"/>
      <c r="QIA1" s="413" t="s">
        <v>150</v>
      </c>
      <c r="QIB1" s="413"/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69"/>
      <c r="QIP1" s="469"/>
      <c r="QIQ1" s="413" t="s">
        <v>150</v>
      </c>
      <c r="QIR1" s="413"/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69"/>
      <c r="QJF1" s="469"/>
      <c r="QJG1" s="413" t="s">
        <v>150</v>
      </c>
      <c r="QJH1" s="413"/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69"/>
      <c r="QJV1" s="469"/>
      <c r="QJW1" s="413" t="s">
        <v>150</v>
      </c>
      <c r="QJX1" s="413"/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69"/>
      <c r="QKL1" s="469"/>
      <c r="QKM1" s="413" t="s">
        <v>150</v>
      </c>
      <c r="QKN1" s="413"/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69"/>
      <c r="QLB1" s="469"/>
      <c r="QLC1" s="413" t="s">
        <v>150</v>
      </c>
      <c r="QLD1" s="413"/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69"/>
      <c r="QLR1" s="469"/>
      <c r="QLS1" s="413" t="s">
        <v>150</v>
      </c>
      <c r="QLT1" s="413"/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69"/>
      <c r="QMH1" s="469"/>
      <c r="QMI1" s="413" t="s">
        <v>150</v>
      </c>
      <c r="QMJ1" s="413"/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69"/>
      <c r="QMX1" s="469"/>
      <c r="QMY1" s="413" t="s">
        <v>150</v>
      </c>
      <c r="QMZ1" s="413"/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69"/>
      <c r="QNN1" s="469"/>
      <c r="QNO1" s="413" t="s">
        <v>150</v>
      </c>
      <c r="QNP1" s="413"/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69"/>
      <c r="QOD1" s="469"/>
      <c r="QOE1" s="413" t="s">
        <v>150</v>
      </c>
      <c r="QOF1" s="413"/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69"/>
      <c r="QOT1" s="469"/>
      <c r="QOU1" s="413" t="s">
        <v>150</v>
      </c>
      <c r="QOV1" s="413"/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69"/>
      <c r="QPJ1" s="469"/>
      <c r="QPK1" s="413" t="s">
        <v>150</v>
      </c>
      <c r="QPL1" s="413"/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69"/>
      <c r="QPZ1" s="469"/>
      <c r="QQA1" s="413" t="s">
        <v>150</v>
      </c>
      <c r="QQB1" s="413"/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69"/>
      <c r="QQP1" s="469"/>
      <c r="QQQ1" s="413" t="s">
        <v>150</v>
      </c>
      <c r="QQR1" s="413"/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69"/>
      <c r="QRF1" s="469"/>
      <c r="QRG1" s="413" t="s">
        <v>150</v>
      </c>
      <c r="QRH1" s="413"/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69"/>
      <c r="QRV1" s="469"/>
      <c r="QRW1" s="413" t="s">
        <v>150</v>
      </c>
      <c r="QRX1" s="413"/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69"/>
      <c r="QSL1" s="469"/>
      <c r="QSM1" s="413" t="s">
        <v>150</v>
      </c>
      <c r="QSN1" s="413"/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69"/>
      <c r="QTB1" s="469"/>
      <c r="QTC1" s="413" t="s">
        <v>150</v>
      </c>
      <c r="QTD1" s="413"/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69"/>
      <c r="QTR1" s="469"/>
      <c r="QTS1" s="413" t="s">
        <v>150</v>
      </c>
      <c r="QTT1" s="413"/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69"/>
      <c r="QUH1" s="469"/>
      <c r="QUI1" s="413" t="s">
        <v>150</v>
      </c>
      <c r="QUJ1" s="413"/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69"/>
      <c r="QUX1" s="469"/>
      <c r="QUY1" s="413" t="s">
        <v>150</v>
      </c>
      <c r="QUZ1" s="413"/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69"/>
      <c r="QVN1" s="469"/>
      <c r="QVO1" s="413" t="s">
        <v>150</v>
      </c>
      <c r="QVP1" s="413"/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69"/>
      <c r="QWD1" s="469"/>
      <c r="QWE1" s="413" t="s">
        <v>150</v>
      </c>
      <c r="QWF1" s="413"/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69"/>
      <c r="QWT1" s="469"/>
      <c r="QWU1" s="413" t="s">
        <v>150</v>
      </c>
      <c r="QWV1" s="413"/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69"/>
      <c r="QXJ1" s="469"/>
      <c r="QXK1" s="413" t="s">
        <v>150</v>
      </c>
      <c r="QXL1" s="413"/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69"/>
      <c r="QXZ1" s="469"/>
      <c r="QYA1" s="413" t="s">
        <v>150</v>
      </c>
      <c r="QYB1" s="413"/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69"/>
      <c r="QYP1" s="469"/>
      <c r="QYQ1" s="413" t="s">
        <v>150</v>
      </c>
      <c r="QYR1" s="413"/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69"/>
      <c r="QZF1" s="469"/>
      <c r="QZG1" s="413" t="s">
        <v>150</v>
      </c>
      <c r="QZH1" s="413"/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69"/>
      <c r="QZV1" s="469"/>
      <c r="QZW1" s="413" t="s">
        <v>150</v>
      </c>
      <c r="QZX1" s="413"/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69"/>
      <c r="RAL1" s="469"/>
      <c r="RAM1" s="413" t="s">
        <v>150</v>
      </c>
      <c r="RAN1" s="413"/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69"/>
      <c r="RBB1" s="469"/>
      <c r="RBC1" s="413" t="s">
        <v>150</v>
      </c>
      <c r="RBD1" s="413"/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69"/>
      <c r="RBR1" s="469"/>
      <c r="RBS1" s="413" t="s">
        <v>150</v>
      </c>
      <c r="RBT1" s="413"/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69"/>
      <c r="RCH1" s="469"/>
      <c r="RCI1" s="413" t="s">
        <v>150</v>
      </c>
      <c r="RCJ1" s="413"/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69"/>
      <c r="RCX1" s="469"/>
      <c r="RCY1" s="413" t="s">
        <v>150</v>
      </c>
      <c r="RCZ1" s="413"/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69"/>
      <c r="RDN1" s="469"/>
      <c r="RDO1" s="413" t="s">
        <v>150</v>
      </c>
      <c r="RDP1" s="413"/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69"/>
      <c r="RED1" s="469"/>
      <c r="REE1" s="413" t="s">
        <v>150</v>
      </c>
      <c r="REF1" s="413"/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69"/>
      <c r="RET1" s="469"/>
      <c r="REU1" s="413" t="s">
        <v>150</v>
      </c>
      <c r="REV1" s="413"/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69"/>
      <c r="RFJ1" s="469"/>
      <c r="RFK1" s="413" t="s">
        <v>150</v>
      </c>
      <c r="RFL1" s="413"/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69"/>
      <c r="RFZ1" s="469"/>
      <c r="RGA1" s="413" t="s">
        <v>150</v>
      </c>
      <c r="RGB1" s="413"/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69"/>
      <c r="RGP1" s="469"/>
      <c r="RGQ1" s="413" t="s">
        <v>150</v>
      </c>
      <c r="RGR1" s="413"/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69"/>
      <c r="RHF1" s="469"/>
      <c r="RHG1" s="413" t="s">
        <v>150</v>
      </c>
      <c r="RHH1" s="413"/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69"/>
      <c r="RHV1" s="469"/>
      <c r="RHW1" s="413" t="s">
        <v>150</v>
      </c>
      <c r="RHX1" s="413"/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69"/>
      <c r="RIL1" s="469"/>
      <c r="RIM1" s="413" t="s">
        <v>150</v>
      </c>
      <c r="RIN1" s="413"/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69"/>
      <c r="RJB1" s="469"/>
      <c r="RJC1" s="413" t="s">
        <v>150</v>
      </c>
      <c r="RJD1" s="413"/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69"/>
      <c r="RJR1" s="469"/>
      <c r="RJS1" s="413" t="s">
        <v>150</v>
      </c>
      <c r="RJT1" s="413"/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69"/>
      <c r="RKH1" s="469"/>
      <c r="RKI1" s="413" t="s">
        <v>150</v>
      </c>
      <c r="RKJ1" s="413"/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69"/>
      <c r="RKX1" s="469"/>
      <c r="RKY1" s="413" t="s">
        <v>150</v>
      </c>
      <c r="RKZ1" s="413"/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69"/>
      <c r="RLN1" s="469"/>
      <c r="RLO1" s="413" t="s">
        <v>150</v>
      </c>
      <c r="RLP1" s="413"/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69"/>
      <c r="RMD1" s="469"/>
      <c r="RME1" s="413" t="s">
        <v>150</v>
      </c>
      <c r="RMF1" s="413"/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69"/>
      <c r="RMT1" s="469"/>
      <c r="RMU1" s="413" t="s">
        <v>150</v>
      </c>
      <c r="RMV1" s="413"/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69"/>
      <c r="RNJ1" s="469"/>
      <c r="RNK1" s="413" t="s">
        <v>150</v>
      </c>
      <c r="RNL1" s="413"/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69"/>
      <c r="RNZ1" s="469"/>
      <c r="ROA1" s="413" t="s">
        <v>150</v>
      </c>
      <c r="ROB1" s="413"/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69"/>
      <c r="ROP1" s="469"/>
      <c r="ROQ1" s="413" t="s">
        <v>150</v>
      </c>
      <c r="ROR1" s="413"/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69"/>
      <c r="RPF1" s="469"/>
      <c r="RPG1" s="413" t="s">
        <v>150</v>
      </c>
      <c r="RPH1" s="413"/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69"/>
      <c r="RPV1" s="469"/>
      <c r="RPW1" s="413" t="s">
        <v>150</v>
      </c>
      <c r="RPX1" s="413"/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69"/>
      <c r="RQL1" s="469"/>
      <c r="RQM1" s="413" t="s">
        <v>150</v>
      </c>
      <c r="RQN1" s="413"/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69"/>
      <c r="RRB1" s="469"/>
      <c r="RRC1" s="413" t="s">
        <v>150</v>
      </c>
      <c r="RRD1" s="413"/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69"/>
      <c r="RRR1" s="469"/>
      <c r="RRS1" s="413" t="s">
        <v>150</v>
      </c>
      <c r="RRT1" s="413"/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69"/>
      <c r="RSH1" s="469"/>
      <c r="RSI1" s="413" t="s">
        <v>150</v>
      </c>
      <c r="RSJ1" s="413"/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69"/>
      <c r="RSX1" s="469"/>
      <c r="RSY1" s="413" t="s">
        <v>150</v>
      </c>
      <c r="RSZ1" s="413"/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69"/>
      <c r="RTN1" s="469"/>
      <c r="RTO1" s="413" t="s">
        <v>150</v>
      </c>
      <c r="RTP1" s="413"/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69"/>
      <c r="RUD1" s="469"/>
      <c r="RUE1" s="413" t="s">
        <v>150</v>
      </c>
      <c r="RUF1" s="413"/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69"/>
      <c r="RUT1" s="469"/>
      <c r="RUU1" s="413" t="s">
        <v>150</v>
      </c>
      <c r="RUV1" s="413"/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69"/>
      <c r="RVJ1" s="469"/>
      <c r="RVK1" s="413" t="s">
        <v>150</v>
      </c>
      <c r="RVL1" s="413"/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69"/>
      <c r="RVZ1" s="469"/>
      <c r="RWA1" s="413" t="s">
        <v>150</v>
      </c>
      <c r="RWB1" s="413"/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69"/>
      <c r="RWP1" s="469"/>
      <c r="RWQ1" s="413" t="s">
        <v>150</v>
      </c>
      <c r="RWR1" s="413"/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69"/>
      <c r="RXF1" s="469"/>
      <c r="RXG1" s="413" t="s">
        <v>150</v>
      </c>
      <c r="RXH1" s="413"/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69"/>
      <c r="RXV1" s="469"/>
      <c r="RXW1" s="413" t="s">
        <v>150</v>
      </c>
      <c r="RXX1" s="413"/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69"/>
      <c r="RYL1" s="469"/>
      <c r="RYM1" s="413" t="s">
        <v>150</v>
      </c>
      <c r="RYN1" s="413"/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69"/>
      <c r="RZB1" s="469"/>
      <c r="RZC1" s="413" t="s">
        <v>150</v>
      </c>
      <c r="RZD1" s="413"/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69"/>
      <c r="RZR1" s="469"/>
      <c r="RZS1" s="413" t="s">
        <v>150</v>
      </c>
      <c r="RZT1" s="413"/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69"/>
      <c r="SAH1" s="469"/>
      <c r="SAI1" s="413" t="s">
        <v>150</v>
      </c>
      <c r="SAJ1" s="413"/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69"/>
      <c r="SAX1" s="469"/>
      <c r="SAY1" s="413" t="s">
        <v>150</v>
      </c>
      <c r="SAZ1" s="413"/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69"/>
      <c r="SBN1" s="469"/>
      <c r="SBO1" s="413" t="s">
        <v>150</v>
      </c>
      <c r="SBP1" s="413"/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69"/>
      <c r="SCD1" s="469"/>
      <c r="SCE1" s="413" t="s">
        <v>150</v>
      </c>
      <c r="SCF1" s="413"/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69"/>
      <c r="SCT1" s="469"/>
      <c r="SCU1" s="413" t="s">
        <v>150</v>
      </c>
      <c r="SCV1" s="413"/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69"/>
      <c r="SDJ1" s="469"/>
      <c r="SDK1" s="413" t="s">
        <v>150</v>
      </c>
      <c r="SDL1" s="413"/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69"/>
      <c r="SDZ1" s="469"/>
      <c r="SEA1" s="413" t="s">
        <v>150</v>
      </c>
      <c r="SEB1" s="413"/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69"/>
      <c r="SEP1" s="469"/>
      <c r="SEQ1" s="413" t="s">
        <v>150</v>
      </c>
      <c r="SER1" s="413"/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69"/>
      <c r="SFF1" s="469"/>
      <c r="SFG1" s="413" t="s">
        <v>150</v>
      </c>
      <c r="SFH1" s="413"/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69"/>
      <c r="SFV1" s="469"/>
      <c r="SFW1" s="413" t="s">
        <v>150</v>
      </c>
      <c r="SFX1" s="413"/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69"/>
      <c r="SGL1" s="469"/>
      <c r="SGM1" s="413" t="s">
        <v>150</v>
      </c>
      <c r="SGN1" s="413"/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69"/>
      <c r="SHB1" s="469"/>
      <c r="SHC1" s="413" t="s">
        <v>150</v>
      </c>
      <c r="SHD1" s="413"/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69"/>
      <c r="SHR1" s="469"/>
      <c r="SHS1" s="413" t="s">
        <v>150</v>
      </c>
      <c r="SHT1" s="413"/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69"/>
      <c r="SIH1" s="469"/>
      <c r="SII1" s="413" t="s">
        <v>150</v>
      </c>
      <c r="SIJ1" s="413"/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69"/>
      <c r="SIX1" s="469"/>
      <c r="SIY1" s="413" t="s">
        <v>150</v>
      </c>
      <c r="SIZ1" s="413"/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69"/>
      <c r="SJN1" s="469"/>
      <c r="SJO1" s="413" t="s">
        <v>150</v>
      </c>
      <c r="SJP1" s="413"/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69"/>
      <c r="SKD1" s="469"/>
      <c r="SKE1" s="413" t="s">
        <v>150</v>
      </c>
      <c r="SKF1" s="413"/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69"/>
      <c r="SKT1" s="469"/>
      <c r="SKU1" s="413" t="s">
        <v>150</v>
      </c>
      <c r="SKV1" s="413"/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69"/>
      <c r="SLJ1" s="469"/>
      <c r="SLK1" s="413" t="s">
        <v>150</v>
      </c>
      <c r="SLL1" s="413"/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69"/>
      <c r="SLZ1" s="469"/>
      <c r="SMA1" s="413" t="s">
        <v>150</v>
      </c>
      <c r="SMB1" s="413"/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69"/>
      <c r="SMP1" s="469"/>
      <c r="SMQ1" s="413" t="s">
        <v>150</v>
      </c>
      <c r="SMR1" s="413"/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69"/>
      <c r="SNF1" s="469"/>
      <c r="SNG1" s="413" t="s">
        <v>150</v>
      </c>
      <c r="SNH1" s="413"/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69"/>
      <c r="SNV1" s="469"/>
      <c r="SNW1" s="413" t="s">
        <v>150</v>
      </c>
      <c r="SNX1" s="413"/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69"/>
      <c r="SOL1" s="469"/>
      <c r="SOM1" s="413" t="s">
        <v>150</v>
      </c>
      <c r="SON1" s="413"/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69"/>
      <c r="SPB1" s="469"/>
      <c r="SPC1" s="413" t="s">
        <v>150</v>
      </c>
      <c r="SPD1" s="413"/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69"/>
      <c r="SPR1" s="469"/>
      <c r="SPS1" s="413" t="s">
        <v>150</v>
      </c>
      <c r="SPT1" s="413"/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69"/>
      <c r="SQH1" s="469"/>
      <c r="SQI1" s="413" t="s">
        <v>150</v>
      </c>
      <c r="SQJ1" s="413"/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69"/>
      <c r="SQX1" s="469"/>
      <c r="SQY1" s="413" t="s">
        <v>150</v>
      </c>
      <c r="SQZ1" s="413"/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69"/>
      <c r="SRN1" s="469"/>
      <c r="SRO1" s="413" t="s">
        <v>150</v>
      </c>
      <c r="SRP1" s="413"/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69"/>
      <c r="SSD1" s="469"/>
      <c r="SSE1" s="413" t="s">
        <v>150</v>
      </c>
      <c r="SSF1" s="413"/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69"/>
      <c r="SST1" s="469"/>
      <c r="SSU1" s="413" t="s">
        <v>150</v>
      </c>
      <c r="SSV1" s="413"/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69"/>
      <c r="STJ1" s="469"/>
      <c r="STK1" s="413" t="s">
        <v>150</v>
      </c>
      <c r="STL1" s="413"/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69"/>
      <c r="STZ1" s="469"/>
      <c r="SUA1" s="413" t="s">
        <v>150</v>
      </c>
      <c r="SUB1" s="413"/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69"/>
      <c r="SUP1" s="469"/>
      <c r="SUQ1" s="413" t="s">
        <v>150</v>
      </c>
      <c r="SUR1" s="413"/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69"/>
      <c r="SVF1" s="469"/>
      <c r="SVG1" s="413" t="s">
        <v>150</v>
      </c>
      <c r="SVH1" s="413"/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69"/>
      <c r="SVV1" s="469"/>
      <c r="SVW1" s="413" t="s">
        <v>150</v>
      </c>
      <c r="SVX1" s="413"/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69"/>
      <c r="SWL1" s="469"/>
      <c r="SWM1" s="413" t="s">
        <v>150</v>
      </c>
      <c r="SWN1" s="413"/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69"/>
      <c r="SXB1" s="469"/>
      <c r="SXC1" s="413" t="s">
        <v>150</v>
      </c>
      <c r="SXD1" s="413"/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69"/>
      <c r="SXR1" s="469"/>
      <c r="SXS1" s="413" t="s">
        <v>150</v>
      </c>
      <c r="SXT1" s="413"/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69"/>
      <c r="SYH1" s="469"/>
      <c r="SYI1" s="413" t="s">
        <v>150</v>
      </c>
      <c r="SYJ1" s="413"/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69"/>
      <c r="SYX1" s="469"/>
      <c r="SYY1" s="413" t="s">
        <v>150</v>
      </c>
      <c r="SYZ1" s="413"/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69"/>
      <c r="SZN1" s="469"/>
      <c r="SZO1" s="413" t="s">
        <v>150</v>
      </c>
      <c r="SZP1" s="413"/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69"/>
      <c r="TAD1" s="469"/>
      <c r="TAE1" s="413" t="s">
        <v>150</v>
      </c>
      <c r="TAF1" s="413"/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69"/>
      <c r="TAT1" s="469"/>
      <c r="TAU1" s="413" t="s">
        <v>150</v>
      </c>
      <c r="TAV1" s="413"/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69"/>
      <c r="TBJ1" s="469"/>
      <c r="TBK1" s="413" t="s">
        <v>150</v>
      </c>
      <c r="TBL1" s="413"/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69"/>
      <c r="TBZ1" s="469"/>
      <c r="TCA1" s="413" t="s">
        <v>150</v>
      </c>
      <c r="TCB1" s="413"/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69"/>
      <c r="TCP1" s="469"/>
      <c r="TCQ1" s="413" t="s">
        <v>150</v>
      </c>
      <c r="TCR1" s="413"/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69"/>
      <c r="TDF1" s="469"/>
      <c r="TDG1" s="413" t="s">
        <v>150</v>
      </c>
      <c r="TDH1" s="413"/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69"/>
      <c r="TDV1" s="469"/>
      <c r="TDW1" s="413" t="s">
        <v>150</v>
      </c>
      <c r="TDX1" s="413"/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69"/>
      <c r="TEL1" s="469"/>
      <c r="TEM1" s="413" t="s">
        <v>150</v>
      </c>
      <c r="TEN1" s="413"/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69"/>
      <c r="TFB1" s="469"/>
      <c r="TFC1" s="413" t="s">
        <v>150</v>
      </c>
      <c r="TFD1" s="413"/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69"/>
      <c r="TFR1" s="469"/>
      <c r="TFS1" s="413" t="s">
        <v>150</v>
      </c>
      <c r="TFT1" s="413"/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69"/>
      <c r="TGH1" s="469"/>
      <c r="TGI1" s="413" t="s">
        <v>150</v>
      </c>
      <c r="TGJ1" s="413"/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69"/>
      <c r="TGX1" s="469"/>
      <c r="TGY1" s="413" t="s">
        <v>150</v>
      </c>
      <c r="TGZ1" s="413"/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69"/>
      <c r="THN1" s="469"/>
      <c r="THO1" s="413" t="s">
        <v>150</v>
      </c>
      <c r="THP1" s="413"/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69"/>
      <c r="TID1" s="469"/>
      <c r="TIE1" s="413" t="s">
        <v>150</v>
      </c>
      <c r="TIF1" s="413"/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69"/>
      <c r="TIT1" s="469"/>
      <c r="TIU1" s="413" t="s">
        <v>150</v>
      </c>
      <c r="TIV1" s="413"/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69"/>
      <c r="TJJ1" s="469"/>
      <c r="TJK1" s="413" t="s">
        <v>150</v>
      </c>
      <c r="TJL1" s="413"/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69"/>
      <c r="TJZ1" s="469"/>
      <c r="TKA1" s="413" t="s">
        <v>150</v>
      </c>
      <c r="TKB1" s="413"/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69"/>
      <c r="TKP1" s="469"/>
      <c r="TKQ1" s="413" t="s">
        <v>150</v>
      </c>
      <c r="TKR1" s="413"/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69"/>
      <c r="TLF1" s="469"/>
      <c r="TLG1" s="413" t="s">
        <v>150</v>
      </c>
      <c r="TLH1" s="413"/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69"/>
      <c r="TLV1" s="469"/>
      <c r="TLW1" s="413" t="s">
        <v>150</v>
      </c>
      <c r="TLX1" s="413"/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69"/>
      <c r="TML1" s="469"/>
      <c r="TMM1" s="413" t="s">
        <v>150</v>
      </c>
      <c r="TMN1" s="413"/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69"/>
      <c r="TNB1" s="469"/>
      <c r="TNC1" s="413" t="s">
        <v>150</v>
      </c>
      <c r="TND1" s="413"/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69"/>
      <c r="TNR1" s="469"/>
      <c r="TNS1" s="413" t="s">
        <v>150</v>
      </c>
      <c r="TNT1" s="413"/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69"/>
      <c r="TOH1" s="469"/>
      <c r="TOI1" s="413" t="s">
        <v>150</v>
      </c>
      <c r="TOJ1" s="413"/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69"/>
      <c r="TOX1" s="469"/>
      <c r="TOY1" s="413" t="s">
        <v>150</v>
      </c>
      <c r="TOZ1" s="413"/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69"/>
      <c r="TPN1" s="469"/>
      <c r="TPO1" s="413" t="s">
        <v>150</v>
      </c>
      <c r="TPP1" s="413"/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69"/>
      <c r="TQD1" s="469"/>
      <c r="TQE1" s="413" t="s">
        <v>150</v>
      </c>
      <c r="TQF1" s="413"/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69"/>
      <c r="TQT1" s="469"/>
      <c r="TQU1" s="413" t="s">
        <v>150</v>
      </c>
      <c r="TQV1" s="413"/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69"/>
      <c r="TRJ1" s="469"/>
      <c r="TRK1" s="413" t="s">
        <v>150</v>
      </c>
      <c r="TRL1" s="413"/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69"/>
      <c r="TRZ1" s="469"/>
      <c r="TSA1" s="413" t="s">
        <v>150</v>
      </c>
      <c r="TSB1" s="413"/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69"/>
      <c r="TSP1" s="469"/>
      <c r="TSQ1" s="413" t="s">
        <v>150</v>
      </c>
      <c r="TSR1" s="413"/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69"/>
      <c r="TTF1" s="469"/>
      <c r="TTG1" s="413" t="s">
        <v>150</v>
      </c>
      <c r="TTH1" s="413"/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69"/>
      <c r="TTV1" s="469"/>
      <c r="TTW1" s="413" t="s">
        <v>150</v>
      </c>
      <c r="TTX1" s="413"/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69"/>
      <c r="TUL1" s="469"/>
      <c r="TUM1" s="413" t="s">
        <v>150</v>
      </c>
      <c r="TUN1" s="413"/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69"/>
      <c r="TVB1" s="469"/>
      <c r="TVC1" s="413" t="s">
        <v>150</v>
      </c>
      <c r="TVD1" s="413"/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69"/>
      <c r="TVR1" s="469"/>
      <c r="TVS1" s="413" t="s">
        <v>150</v>
      </c>
      <c r="TVT1" s="413"/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69"/>
      <c r="TWH1" s="469"/>
      <c r="TWI1" s="413" t="s">
        <v>150</v>
      </c>
      <c r="TWJ1" s="413"/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69"/>
      <c r="TWX1" s="469"/>
      <c r="TWY1" s="413" t="s">
        <v>150</v>
      </c>
      <c r="TWZ1" s="413"/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69"/>
      <c r="TXN1" s="469"/>
      <c r="TXO1" s="413" t="s">
        <v>150</v>
      </c>
      <c r="TXP1" s="413"/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69"/>
      <c r="TYD1" s="469"/>
      <c r="TYE1" s="413" t="s">
        <v>150</v>
      </c>
      <c r="TYF1" s="413"/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69"/>
      <c r="TYT1" s="469"/>
      <c r="TYU1" s="413" t="s">
        <v>150</v>
      </c>
      <c r="TYV1" s="413"/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69"/>
      <c r="TZJ1" s="469"/>
      <c r="TZK1" s="413" t="s">
        <v>150</v>
      </c>
      <c r="TZL1" s="413"/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69"/>
      <c r="TZZ1" s="469"/>
      <c r="UAA1" s="413" t="s">
        <v>150</v>
      </c>
      <c r="UAB1" s="413"/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69"/>
      <c r="UAP1" s="469"/>
      <c r="UAQ1" s="413" t="s">
        <v>150</v>
      </c>
      <c r="UAR1" s="413"/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69"/>
      <c r="UBF1" s="469"/>
      <c r="UBG1" s="413" t="s">
        <v>150</v>
      </c>
      <c r="UBH1" s="413"/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69"/>
      <c r="UBV1" s="469"/>
      <c r="UBW1" s="413" t="s">
        <v>150</v>
      </c>
      <c r="UBX1" s="413"/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69"/>
      <c r="UCL1" s="469"/>
      <c r="UCM1" s="413" t="s">
        <v>150</v>
      </c>
      <c r="UCN1" s="413"/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69"/>
      <c r="UDB1" s="469"/>
      <c r="UDC1" s="413" t="s">
        <v>150</v>
      </c>
      <c r="UDD1" s="413"/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69"/>
      <c r="UDR1" s="469"/>
      <c r="UDS1" s="413" t="s">
        <v>150</v>
      </c>
      <c r="UDT1" s="413"/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69"/>
      <c r="UEH1" s="469"/>
      <c r="UEI1" s="413" t="s">
        <v>150</v>
      </c>
      <c r="UEJ1" s="413"/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69"/>
      <c r="UEX1" s="469"/>
      <c r="UEY1" s="413" t="s">
        <v>150</v>
      </c>
      <c r="UEZ1" s="413"/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69"/>
      <c r="UFN1" s="469"/>
      <c r="UFO1" s="413" t="s">
        <v>150</v>
      </c>
      <c r="UFP1" s="413"/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69"/>
      <c r="UGD1" s="469"/>
      <c r="UGE1" s="413" t="s">
        <v>150</v>
      </c>
      <c r="UGF1" s="413"/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69"/>
      <c r="UGT1" s="469"/>
      <c r="UGU1" s="413" t="s">
        <v>150</v>
      </c>
      <c r="UGV1" s="413"/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69"/>
      <c r="UHJ1" s="469"/>
      <c r="UHK1" s="413" t="s">
        <v>150</v>
      </c>
      <c r="UHL1" s="413"/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69"/>
      <c r="UHZ1" s="469"/>
      <c r="UIA1" s="413" t="s">
        <v>150</v>
      </c>
      <c r="UIB1" s="413"/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69"/>
      <c r="UIP1" s="469"/>
      <c r="UIQ1" s="413" t="s">
        <v>150</v>
      </c>
      <c r="UIR1" s="413"/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69"/>
      <c r="UJF1" s="469"/>
      <c r="UJG1" s="413" t="s">
        <v>150</v>
      </c>
      <c r="UJH1" s="413"/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69"/>
      <c r="UJV1" s="469"/>
      <c r="UJW1" s="413" t="s">
        <v>150</v>
      </c>
      <c r="UJX1" s="413"/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69"/>
      <c r="UKL1" s="469"/>
      <c r="UKM1" s="413" t="s">
        <v>150</v>
      </c>
      <c r="UKN1" s="413"/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69"/>
      <c r="ULB1" s="469"/>
      <c r="ULC1" s="413" t="s">
        <v>150</v>
      </c>
      <c r="ULD1" s="413"/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69"/>
      <c r="ULR1" s="469"/>
      <c r="ULS1" s="413" t="s">
        <v>150</v>
      </c>
      <c r="ULT1" s="413"/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69"/>
      <c r="UMH1" s="469"/>
      <c r="UMI1" s="413" t="s">
        <v>150</v>
      </c>
      <c r="UMJ1" s="413"/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69"/>
      <c r="UMX1" s="469"/>
      <c r="UMY1" s="413" t="s">
        <v>150</v>
      </c>
      <c r="UMZ1" s="413"/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69"/>
      <c r="UNN1" s="469"/>
      <c r="UNO1" s="413" t="s">
        <v>150</v>
      </c>
      <c r="UNP1" s="413"/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69"/>
      <c r="UOD1" s="469"/>
      <c r="UOE1" s="413" t="s">
        <v>150</v>
      </c>
      <c r="UOF1" s="413"/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69"/>
      <c r="UOT1" s="469"/>
      <c r="UOU1" s="413" t="s">
        <v>150</v>
      </c>
      <c r="UOV1" s="413"/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69"/>
      <c r="UPJ1" s="469"/>
      <c r="UPK1" s="413" t="s">
        <v>150</v>
      </c>
      <c r="UPL1" s="413"/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69"/>
      <c r="UPZ1" s="469"/>
      <c r="UQA1" s="413" t="s">
        <v>150</v>
      </c>
      <c r="UQB1" s="413"/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69"/>
      <c r="UQP1" s="469"/>
      <c r="UQQ1" s="413" t="s">
        <v>150</v>
      </c>
      <c r="UQR1" s="413"/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69"/>
      <c r="URF1" s="469"/>
      <c r="URG1" s="413" t="s">
        <v>150</v>
      </c>
      <c r="URH1" s="413"/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69"/>
      <c r="URV1" s="469"/>
      <c r="URW1" s="413" t="s">
        <v>150</v>
      </c>
      <c r="URX1" s="413"/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69"/>
      <c r="USL1" s="469"/>
      <c r="USM1" s="413" t="s">
        <v>150</v>
      </c>
      <c r="USN1" s="413"/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69"/>
      <c r="UTB1" s="469"/>
      <c r="UTC1" s="413" t="s">
        <v>150</v>
      </c>
      <c r="UTD1" s="413"/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69"/>
      <c r="UTR1" s="469"/>
      <c r="UTS1" s="413" t="s">
        <v>150</v>
      </c>
      <c r="UTT1" s="413"/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69"/>
      <c r="UUH1" s="469"/>
      <c r="UUI1" s="413" t="s">
        <v>150</v>
      </c>
      <c r="UUJ1" s="413"/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69"/>
      <c r="UUX1" s="469"/>
      <c r="UUY1" s="413" t="s">
        <v>150</v>
      </c>
      <c r="UUZ1" s="413"/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69"/>
      <c r="UVN1" s="469"/>
      <c r="UVO1" s="413" t="s">
        <v>150</v>
      </c>
      <c r="UVP1" s="413"/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69"/>
      <c r="UWD1" s="469"/>
      <c r="UWE1" s="413" t="s">
        <v>150</v>
      </c>
      <c r="UWF1" s="413"/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69"/>
      <c r="UWT1" s="469"/>
      <c r="UWU1" s="413" t="s">
        <v>150</v>
      </c>
      <c r="UWV1" s="413"/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69"/>
      <c r="UXJ1" s="469"/>
      <c r="UXK1" s="413" t="s">
        <v>150</v>
      </c>
      <c r="UXL1" s="413"/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69"/>
      <c r="UXZ1" s="469"/>
      <c r="UYA1" s="413" t="s">
        <v>150</v>
      </c>
      <c r="UYB1" s="413"/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69"/>
      <c r="UYP1" s="469"/>
      <c r="UYQ1" s="413" t="s">
        <v>150</v>
      </c>
      <c r="UYR1" s="413"/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69"/>
      <c r="UZF1" s="469"/>
      <c r="UZG1" s="413" t="s">
        <v>150</v>
      </c>
      <c r="UZH1" s="413"/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69"/>
      <c r="UZV1" s="469"/>
      <c r="UZW1" s="413" t="s">
        <v>150</v>
      </c>
      <c r="UZX1" s="413"/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69"/>
      <c r="VAL1" s="469"/>
      <c r="VAM1" s="413" t="s">
        <v>150</v>
      </c>
      <c r="VAN1" s="413"/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69"/>
      <c r="VBB1" s="469"/>
      <c r="VBC1" s="413" t="s">
        <v>150</v>
      </c>
      <c r="VBD1" s="413"/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69"/>
      <c r="VBR1" s="469"/>
      <c r="VBS1" s="413" t="s">
        <v>150</v>
      </c>
      <c r="VBT1" s="413"/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69"/>
      <c r="VCH1" s="469"/>
      <c r="VCI1" s="413" t="s">
        <v>150</v>
      </c>
      <c r="VCJ1" s="413"/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69"/>
      <c r="VCX1" s="469"/>
      <c r="VCY1" s="413" t="s">
        <v>150</v>
      </c>
      <c r="VCZ1" s="413"/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69"/>
      <c r="VDN1" s="469"/>
      <c r="VDO1" s="413" t="s">
        <v>150</v>
      </c>
      <c r="VDP1" s="413"/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69"/>
      <c r="VED1" s="469"/>
      <c r="VEE1" s="413" t="s">
        <v>150</v>
      </c>
      <c r="VEF1" s="413"/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69"/>
      <c r="VET1" s="469"/>
      <c r="VEU1" s="413" t="s">
        <v>150</v>
      </c>
      <c r="VEV1" s="413"/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69"/>
      <c r="VFJ1" s="469"/>
      <c r="VFK1" s="413" t="s">
        <v>150</v>
      </c>
      <c r="VFL1" s="413"/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69"/>
      <c r="VFZ1" s="469"/>
      <c r="VGA1" s="413" t="s">
        <v>150</v>
      </c>
      <c r="VGB1" s="413"/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69"/>
      <c r="VGP1" s="469"/>
      <c r="VGQ1" s="413" t="s">
        <v>150</v>
      </c>
      <c r="VGR1" s="413"/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69"/>
      <c r="VHF1" s="469"/>
      <c r="VHG1" s="413" t="s">
        <v>150</v>
      </c>
      <c r="VHH1" s="413"/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69"/>
      <c r="VHV1" s="469"/>
      <c r="VHW1" s="413" t="s">
        <v>150</v>
      </c>
      <c r="VHX1" s="413"/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69"/>
      <c r="VIL1" s="469"/>
      <c r="VIM1" s="413" t="s">
        <v>150</v>
      </c>
      <c r="VIN1" s="413"/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69"/>
      <c r="VJB1" s="469"/>
      <c r="VJC1" s="413" t="s">
        <v>150</v>
      </c>
      <c r="VJD1" s="413"/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69"/>
      <c r="VJR1" s="469"/>
      <c r="VJS1" s="413" t="s">
        <v>150</v>
      </c>
      <c r="VJT1" s="413"/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69"/>
      <c r="VKH1" s="469"/>
      <c r="VKI1" s="413" t="s">
        <v>150</v>
      </c>
      <c r="VKJ1" s="413"/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69"/>
      <c r="VKX1" s="469"/>
      <c r="VKY1" s="413" t="s">
        <v>150</v>
      </c>
      <c r="VKZ1" s="413"/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69"/>
      <c r="VLN1" s="469"/>
      <c r="VLO1" s="413" t="s">
        <v>150</v>
      </c>
      <c r="VLP1" s="413"/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69"/>
      <c r="VMD1" s="469"/>
      <c r="VME1" s="413" t="s">
        <v>150</v>
      </c>
      <c r="VMF1" s="413"/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69"/>
      <c r="VMT1" s="469"/>
      <c r="VMU1" s="413" t="s">
        <v>150</v>
      </c>
      <c r="VMV1" s="413"/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69"/>
      <c r="VNJ1" s="469"/>
      <c r="VNK1" s="413" t="s">
        <v>150</v>
      </c>
      <c r="VNL1" s="413"/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69"/>
      <c r="VNZ1" s="469"/>
      <c r="VOA1" s="413" t="s">
        <v>150</v>
      </c>
      <c r="VOB1" s="413"/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69"/>
      <c r="VOP1" s="469"/>
      <c r="VOQ1" s="413" t="s">
        <v>150</v>
      </c>
      <c r="VOR1" s="413"/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69"/>
      <c r="VPF1" s="469"/>
      <c r="VPG1" s="413" t="s">
        <v>150</v>
      </c>
      <c r="VPH1" s="413"/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69"/>
      <c r="VPV1" s="469"/>
      <c r="VPW1" s="413" t="s">
        <v>150</v>
      </c>
      <c r="VPX1" s="413"/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69"/>
      <c r="VQL1" s="469"/>
      <c r="VQM1" s="413" t="s">
        <v>150</v>
      </c>
      <c r="VQN1" s="413"/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69"/>
      <c r="VRB1" s="469"/>
      <c r="VRC1" s="413" t="s">
        <v>150</v>
      </c>
      <c r="VRD1" s="413"/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69"/>
      <c r="VRR1" s="469"/>
      <c r="VRS1" s="413" t="s">
        <v>150</v>
      </c>
      <c r="VRT1" s="413"/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69"/>
      <c r="VSH1" s="469"/>
      <c r="VSI1" s="413" t="s">
        <v>150</v>
      </c>
      <c r="VSJ1" s="413"/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69"/>
      <c r="VSX1" s="469"/>
      <c r="VSY1" s="413" t="s">
        <v>150</v>
      </c>
      <c r="VSZ1" s="413"/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69"/>
      <c r="VTN1" s="469"/>
      <c r="VTO1" s="413" t="s">
        <v>150</v>
      </c>
      <c r="VTP1" s="413"/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69"/>
      <c r="VUD1" s="469"/>
      <c r="VUE1" s="413" t="s">
        <v>150</v>
      </c>
      <c r="VUF1" s="413"/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69"/>
      <c r="VUT1" s="469"/>
      <c r="VUU1" s="413" t="s">
        <v>150</v>
      </c>
      <c r="VUV1" s="413"/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69"/>
      <c r="VVJ1" s="469"/>
      <c r="VVK1" s="413" t="s">
        <v>150</v>
      </c>
      <c r="VVL1" s="413"/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69"/>
      <c r="VVZ1" s="469"/>
      <c r="VWA1" s="413" t="s">
        <v>150</v>
      </c>
      <c r="VWB1" s="413"/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69"/>
      <c r="VWP1" s="469"/>
      <c r="VWQ1" s="413" t="s">
        <v>150</v>
      </c>
      <c r="VWR1" s="413"/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69"/>
      <c r="VXF1" s="469"/>
      <c r="VXG1" s="413" t="s">
        <v>150</v>
      </c>
      <c r="VXH1" s="413"/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69"/>
      <c r="VXV1" s="469"/>
      <c r="VXW1" s="413" t="s">
        <v>150</v>
      </c>
      <c r="VXX1" s="413"/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69"/>
      <c r="VYL1" s="469"/>
      <c r="VYM1" s="413" t="s">
        <v>150</v>
      </c>
      <c r="VYN1" s="413"/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69"/>
      <c r="VZB1" s="469"/>
      <c r="VZC1" s="413" t="s">
        <v>150</v>
      </c>
      <c r="VZD1" s="413"/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69"/>
      <c r="VZR1" s="469"/>
      <c r="VZS1" s="413" t="s">
        <v>150</v>
      </c>
      <c r="VZT1" s="413"/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69"/>
      <c r="WAH1" s="469"/>
      <c r="WAI1" s="413" t="s">
        <v>150</v>
      </c>
      <c r="WAJ1" s="413"/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69"/>
      <c r="WAX1" s="469"/>
      <c r="WAY1" s="413" t="s">
        <v>150</v>
      </c>
      <c r="WAZ1" s="413"/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69"/>
      <c r="WBN1" s="469"/>
      <c r="WBO1" s="413" t="s">
        <v>150</v>
      </c>
      <c r="WBP1" s="413"/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69"/>
      <c r="WCD1" s="469"/>
      <c r="WCE1" s="413" t="s">
        <v>150</v>
      </c>
      <c r="WCF1" s="413"/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69"/>
      <c r="WCT1" s="469"/>
      <c r="WCU1" s="413" t="s">
        <v>150</v>
      </c>
      <c r="WCV1" s="413"/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69"/>
      <c r="WDJ1" s="469"/>
      <c r="WDK1" s="413" t="s">
        <v>150</v>
      </c>
      <c r="WDL1" s="413"/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69"/>
      <c r="WDZ1" s="469"/>
      <c r="WEA1" s="413" t="s">
        <v>150</v>
      </c>
      <c r="WEB1" s="413"/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69"/>
      <c r="WEP1" s="469"/>
      <c r="WEQ1" s="413" t="s">
        <v>150</v>
      </c>
      <c r="WER1" s="413"/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69"/>
      <c r="WFF1" s="469"/>
      <c r="WFG1" s="413" t="s">
        <v>150</v>
      </c>
      <c r="WFH1" s="413"/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69"/>
      <c r="WFV1" s="469"/>
      <c r="WFW1" s="413" t="s">
        <v>150</v>
      </c>
      <c r="WFX1" s="413"/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69"/>
      <c r="WGL1" s="469"/>
      <c r="WGM1" s="413" t="s">
        <v>150</v>
      </c>
      <c r="WGN1" s="413"/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69"/>
      <c r="WHB1" s="469"/>
      <c r="WHC1" s="413" t="s">
        <v>150</v>
      </c>
      <c r="WHD1" s="413"/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69"/>
      <c r="WHR1" s="469"/>
      <c r="WHS1" s="413" t="s">
        <v>150</v>
      </c>
      <c r="WHT1" s="413"/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69"/>
      <c r="WIH1" s="469"/>
      <c r="WII1" s="413" t="s">
        <v>150</v>
      </c>
      <c r="WIJ1" s="413"/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69"/>
      <c r="WIX1" s="469"/>
      <c r="WIY1" s="413" t="s">
        <v>150</v>
      </c>
      <c r="WIZ1" s="413"/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69"/>
      <c r="WJN1" s="469"/>
      <c r="WJO1" s="413" t="s">
        <v>150</v>
      </c>
      <c r="WJP1" s="413"/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69"/>
      <c r="WKD1" s="469"/>
      <c r="WKE1" s="413" t="s">
        <v>150</v>
      </c>
      <c r="WKF1" s="413"/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69"/>
      <c r="WKT1" s="469"/>
      <c r="WKU1" s="413" t="s">
        <v>150</v>
      </c>
      <c r="WKV1" s="413"/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69"/>
      <c r="WLJ1" s="469"/>
      <c r="WLK1" s="413" t="s">
        <v>150</v>
      </c>
      <c r="WLL1" s="413"/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69"/>
      <c r="WLZ1" s="469"/>
      <c r="WMA1" s="413" t="s">
        <v>150</v>
      </c>
      <c r="WMB1" s="413"/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69"/>
      <c r="WMP1" s="469"/>
      <c r="WMQ1" s="413" t="s">
        <v>150</v>
      </c>
      <c r="WMR1" s="413"/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69"/>
      <c r="WNF1" s="469"/>
      <c r="WNG1" s="413" t="s">
        <v>150</v>
      </c>
      <c r="WNH1" s="413"/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69"/>
      <c r="WNV1" s="469"/>
      <c r="WNW1" s="413" t="s">
        <v>150</v>
      </c>
      <c r="WNX1" s="413"/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69"/>
      <c r="WOL1" s="469"/>
      <c r="WOM1" s="413" t="s">
        <v>150</v>
      </c>
      <c r="WON1" s="413"/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69"/>
      <c r="WPB1" s="469"/>
      <c r="WPC1" s="413" t="s">
        <v>150</v>
      </c>
      <c r="WPD1" s="413"/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69"/>
      <c r="WPR1" s="469"/>
      <c r="WPS1" s="413" t="s">
        <v>150</v>
      </c>
      <c r="WPT1" s="413"/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69"/>
      <c r="WQH1" s="469"/>
      <c r="WQI1" s="413" t="s">
        <v>150</v>
      </c>
      <c r="WQJ1" s="413"/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69"/>
      <c r="WQX1" s="469"/>
      <c r="WQY1" s="413" t="s">
        <v>150</v>
      </c>
      <c r="WQZ1" s="413"/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69"/>
      <c r="WRN1" s="469"/>
      <c r="WRO1" s="413" t="s">
        <v>150</v>
      </c>
      <c r="WRP1" s="413"/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69"/>
      <c r="WSD1" s="469"/>
      <c r="WSE1" s="413" t="s">
        <v>150</v>
      </c>
      <c r="WSF1" s="413"/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69"/>
      <c r="WST1" s="469"/>
      <c r="WSU1" s="413" t="s">
        <v>150</v>
      </c>
      <c r="WSV1" s="413"/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69"/>
      <c r="WTJ1" s="469"/>
      <c r="WTK1" s="413" t="s">
        <v>150</v>
      </c>
      <c r="WTL1" s="413"/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69"/>
      <c r="WTZ1" s="469"/>
      <c r="WUA1" s="413" t="s">
        <v>150</v>
      </c>
      <c r="WUB1" s="413"/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69"/>
      <c r="WUP1" s="469"/>
      <c r="WUQ1" s="413" t="s">
        <v>150</v>
      </c>
      <c r="WUR1" s="413"/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69"/>
      <c r="WVF1" s="469"/>
      <c r="WVG1" s="413" t="s">
        <v>150</v>
      </c>
      <c r="WVH1" s="413"/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69"/>
      <c r="WVV1" s="469"/>
      <c r="WVW1" s="413" t="s">
        <v>150</v>
      </c>
      <c r="WVX1" s="413"/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69"/>
      <c r="WWL1" s="469"/>
      <c r="WWM1" s="413" t="s">
        <v>150</v>
      </c>
      <c r="WWN1" s="413"/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69"/>
      <c r="WXB1" s="469"/>
      <c r="WXC1" s="413" t="s">
        <v>150</v>
      </c>
      <c r="WXD1" s="413"/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69"/>
      <c r="WXR1" s="469"/>
      <c r="WXS1" s="413" t="s">
        <v>150</v>
      </c>
      <c r="WXT1" s="413"/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69"/>
      <c r="WYH1" s="469"/>
      <c r="WYI1" s="413" t="s">
        <v>150</v>
      </c>
      <c r="WYJ1" s="413"/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69"/>
      <c r="WYX1" s="469"/>
      <c r="WYY1" s="413" t="s">
        <v>150</v>
      </c>
      <c r="WYZ1" s="413"/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69"/>
      <c r="WZN1" s="469"/>
      <c r="WZO1" s="413" t="s">
        <v>150</v>
      </c>
      <c r="WZP1" s="413"/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69"/>
      <c r="XAD1" s="469"/>
      <c r="XAE1" s="413" t="s">
        <v>150</v>
      </c>
      <c r="XAF1" s="413"/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69"/>
      <c r="XAT1" s="469"/>
      <c r="XAU1" s="413" t="s">
        <v>150</v>
      </c>
      <c r="XAV1" s="413"/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69"/>
      <c r="XBJ1" s="469"/>
      <c r="XBK1" s="413" t="s">
        <v>150</v>
      </c>
      <c r="XBL1" s="413"/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69"/>
      <c r="XBZ1" s="469"/>
      <c r="XCA1" s="413" t="s">
        <v>150</v>
      </c>
      <c r="XCB1" s="413"/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69"/>
      <c r="XCP1" s="469"/>
      <c r="XCQ1" s="413" t="s">
        <v>150</v>
      </c>
      <c r="XCR1" s="413"/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69"/>
      <c r="XDF1" s="469"/>
      <c r="XDG1" s="413" t="s">
        <v>150</v>
      </c>
      <c r="XDH1" s="413"/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69"/>
      <c r="XDV1" s="469"/>
      <c r="XDW1" s="413" t="s">
        <v>150</v>
      </c>
      <c r="XDX1" s="413"/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69"/>
      <c r="XEL1" s="469"/>
      <c r="XEM1" s="413" t="s">
        <v>150</v>
      </c>
      <c r="XEN1" s="413"/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69"/>
      <c r="XFB1" s="469"/>
    </row>
    <row r="2" spans="1:16382" s="107" customFormat="1" ht="26.25">
      <c r="A2" s="414" t="s">
        <v>152</v>
      </c>
      <c r="B2" s="414"/>
      <c r="C2" s="414"/>
      <c r="D2" s="414"/>
      <c r="E2" s="414"/>
      <c r="F2" s="414"/>
      <c r="G2" s="414"/>
      <c r="H2" s="414"/>
      <c r="I2" s="414"/>
      <c r="J2" s="202"/>
      <c r="K2" s="202"/>
      <c r="L2" s="202"/>
      <c r="M2" s="202"/>
      <c r="N2" s="202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476"/>
      <c r="BG2" s="476"/>
      <c r="BH2" s="476"/>
      <c r="BI2" s="476"/>
      <c r="BJ2" s="476"/>
      <c r="BK2" s="476"/>
      <c r="BL2" s="476"/>
      <c r="BM2" s="476"/>
      <c r="BN2" s="476"/>
      <c r="BO2" s="476"/>
      <c r="BP2" s="476"/>
      <c r="BQ2" s="476"/>
      <c r="BR2" s="476"/>
      <c r="BS2" s="476"/>
      <c r="BT2" s="476"/>
      <c r="BU2" s="476"/>
      <c r="BV2" s="476"/>
      <c r="BW2" s="476"/>
      <c r="BX2" s="476"/>
      <c r="BY2" s="476"/>
      <c r="BZ2" s="476"/>
      <c r="CA2" s="476"/>
      <c r="CB2" s="476"/>
      <c r="CC2" s="476"/>
      <c r="CD2" s="476"/>
      <c r="CE2" s="476"/>
      <c r="CF2" s="476"/>
      <c r="CG2" s="476"/>
      <c r="CH2" s="476"/>
      <c r="CI2" s="476"/>
      <c r="CJ2" s="476"/>
      <c r="CK2" s="476"/>
      <c r="CL2" s="476"/>
      <c r="CM2" s="476"/>
      <c r="CN2" s="476"/>
      <c r="CO2" s="476"/>
      <c r="CP2" s="476"/>
      <c r="CQ2" s="414" t="s">
        <v>152</v>
      </c>
      <c r="CR2" s="414"/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 t="s">
        <v>152</v>
      </c>
      <c r="DH2" s="414"/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 t="s">
        <v>152</v>
      </c>
      <c r="DX2" s="414"/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 t="s">
        <v>152</v>
      </c>
      <c r="EN2" s="414"/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 t="s">
        <v>152</v>
      </c>
      <c r="FD2" s="414"/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 t="s">
        <v>152</v>
      </c>
      <c r="FT2" s="414"/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 t="s">
        <v>152</v>
      </c>
      <c r="GJ2" s="414"/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 t="s">
        <v>152</v>
      </c>
      <c r="GZ2" s="414"/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 t="s">
        <v>152</v>
      </c>
      <c r="HP2" s="414"/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 t="s">
        <v>152</v>
      </c>
      <c r="IF2" s="414"/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 t="s">
        <v>152</v>
      </c>
      <c r="IV2" s="414"/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 t="s">
        <v>152</v>
      </c>
      <c r="JL2" s="414"/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 t="s">
        <v>152</v>
      </c>
      <c r="KB2" s="414"/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 t="s">
        <v>152</v>
      </c>
      <c r="KR2" s="414"/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 t="s">
        <v>152</v>
      </c>
      <c r="LH2" s="414"/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 t="s">
        <v>152</v>
      </c>
      <c r="LX2" s="414"/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 t="s">
        <v>152</v>
      </c>
      <c r="MN2" s="414"/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 t="s">
        <v>152</v>
      </c>
      <c r="ND2" s="414"/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 t="s">
        <v>152</v>
      </c>
      <c r="NT2" s="414"/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 t="s">
        <v>152</v>
      </c>
      <c r="OJ2" s="414"/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 t="s">
        <v>152</v>
      </c>
      <c r="OZ2" s="414"/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 t="s">
        <v>152</v>
      </c>
      <c r="PP2" s="414"/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 t="s">
        <v>152</v>
      </c>
      <c r="QF2" s="414"/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 t="s">
        <v>152</v>
      </c>
      <c r="QV2" s="414"/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 t="s">
        <v>152</v>
      </c>
      <c r="RL2" s="414"/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 t="s">
        <v>152</v>
      </c>
      <c r="SB2" s="414"/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 t="s">
        <v>152</v>
      </c>
      <c r="SR2" s="414"/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 t="s">
        <v>152</v>
      </c>
      <c r="TH2" s="414"/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 t="s">
        <v>152</v>
      </c>
      <c r="TX2" s="414"/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 t="s">
        <v>152</v>
      </c>
      <c r="UN2" s="414"/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 t="s">
        <v>152</v>
      </c>
      <c r="VD2" s="414"/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 t="s">
        <v>152</v>
      </c>
      <c r="VT2" s="414"/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 t="s">
        <v>152</v>
      </c>
      <c r="WJ2" s="414"/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 t="s">
        <v>152</v>
      </c>
      <c r="WZ2" s="414"/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 t="s">
        <v>152</v>
      </c>
      <c r="XP2" s="414"/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 t="s">
        <v>152</v>
      </c>
      <c r="YF2" s="414"/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 t="s">
        <v>152</v>
      </c>
      <c r="YV2" s="414"/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 t="s">
        <v>152</v>
      </c>
      <c r="ZL2" s="414"/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 t="s">
        <v>152</v>
      </c>
      <c r="AAB2" s="414"/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 t="s">
        <v>152</v>
      </c>
      <c r="AAR2" s="414"/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 t="s">
        <v>152</v>
      </c>
      <c r="ABH2" s="414"/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 t="s">
        <v>152</v>
      </c>
      <c r="ABX2" s="414"/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 t="s">
        <v>152</v>
      </c>
      <c r="ACN2" s="414"/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 t="s">
        <v>152</v>
      </c>
      <c r="ADD2" s="414"/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 t="s">
        <v>152</v>
      </c>
      <c r="ADT2" s="414"/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 t="s">
        <v>152</v>
      </c>
      <c r="AEJ2" s="414"/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 t="s">
        <v>152</v>
      </c>
      <c r="AEZ2" s="414"/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 t="s">
        <v>152</v>
      </c>
      <c r="AFP2" s="414"/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 t="s">
        <v>152</v>
      </c>
      <c r="AGF2" s="414"/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 t="s">
        <v>152</v>
      </c>
      <c r="AGV2" s="414"/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 t="s">
        <v>152</v>
      </c>
      <c r="AHL2" s="414"/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 t="s">
        <v>152</v>
      </c>
      <c r="AIB2" s="414"/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 t="s">
        <v>152</v>
      </c>
      <c r="AIR2" s="414"/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 t="s">
        <v>152</v>
      </c>
      <c r="AJH2" s="414"/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 t="s">
        <v>152</v>
      </c>
      <c r="AJX2" s="414"/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 t="s">
        <v>152</v>
      </c>
      <c r="AKN2" s="414"/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 t="s">
        <v>152</v>
      </c>
      <c r="ALD2" s="414"/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 t="s">
        <v>152</v>
      </c>
      <c r="ALT2" s="414"/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 t="s">
        <v>152</v>
      </c>
      <c r="AMJ2" s="414"/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 t="s">
        <v>152</v>
      </c>
      <c r="AMZ2" s="414"/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 t="s">
        <v>152</v>
      </c>
      <c r="ANP2" s="414"/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 t="s">
        <v>152</v>
      </c>
      <c r="AOF2" s="414"/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 t="s">
        <v>152</v>
      </c>
      <c r="AOV2" s="414"/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 t="s">
        <v>152</v>
      </c>
      <c r="APL2" s="414"/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 t="s">
        <v>152</v>
      </c>
      <c r="AQB2" s="414"/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 t="s">
        <v>152</v>
      </c>
      <c r="AQR2" s="414"/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 t="s">
        <v>152</v>
      </c>
      <c r="ARH2" s="414"/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 t="s">
        <v>152</v>
      </c>
      <c r="ARX2" s="414"/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 t="s">
        <v>152</v>
      </c>
      <c r="ASN2" s="414"/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 t="s">
        <v>152</v>
      </c>
      <c r="ATD2" s="414"/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 t="s">
        <v>152</v>
      </c>
      <c r="ATT2" s="414"/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 t="s">
        <v>152</v>
      </c>
      <c r="AUJ2" s="414"/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 t="s">
        <v>152</v>
      </c>
      <c r="AUZ2" s="414"/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 t="s">
        <v>152</v>
      </c>
      <c r="AVP2" s="414"/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 t="s">
        <v>152</v>
      </c>
      <c r="AWF2" s="414"/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 t="s">
        <v>152</v>
      </c>
      <c r="AWV2" s="414"/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 t="s">
        <v>152</v>
      </c>
      <c r="AXL2" s="414"/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 t="s">
        <v>152</v>
      </c>
      <c r="AYB2" s="414"/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 t="s">
        <v>152</v>
      </c>
      <c r="AYR2" s="414"/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 t="s">
        <v>152</v>
      </c>
      <c r="AZH2" s="414"/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 t="s">
        <v>152</v>
      </c>
      <c r="AZX2" s="414"/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 t="s">
        <v>152</v>
      </c>
      <c r="BAN2" s="414"/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 t="s">
        <v>152</v>
      </c>
      <c r="BBD2" s="414"/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 t="s">
        <v>152</v>
      </c>
      <c r="BBT2" s="414"/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 t="s">
        <v>152</v>
      </c>
      <c r="BCJ2" s="414"/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 t="s">
        <v>152</v>
      </c>
      <c r="BCZ2" s="414"/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 t="s">
        <v>152</v>
      </c>
      <c r="BDP2" s="414"/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 t="s">
        <v>152</v>
      </c>
      <c r="BEF2" s="414"/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 t="s">
        <v>152</v>
      </c>
      <c r="BEV2" s="414"/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 t="s">
        <v>152</v>
      </c>
      <c r="BFL2" s="414"/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 t="s">
        <v>152</v>
      </c>
      <c r="BGB2" s="414"/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 t="s">
        <v>152</v>
      </c>
      <c r="BGR2" s="414"/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 t="s">
        <v>152</v>
      </c>
      <c r="BHH2" s="414"/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 t="s">
        <v>152</v>
      </c>
      <c r="BHX2" s="414"/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 t="s">
        <v>152</v>
      </c>
      <c r="BIN2" s="414"/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 t="s">
        <v>152</v>
      </c>
      <c r="BJD2" s="414"/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 t="s">
        <v>152</v>
      </c>
      <c r="BJT2" s="414"/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 t="s">
        <v>152</v>
      </c>
      <c r="BKJ2" s="414"/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 t="s">
        <v>152</v>
      </c>
      <c r="BKZ2" s="414"/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 t="s">
        <v>152</v>
      </c>
      <c r="BLP2" s="414"/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 t="s">
        <v>152</v>
      </c>
      <c r="BMF2" s="414"/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 t="s">
        <v>152</v>
      </c>
      <c r="BMV2" s="414"/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 t="s">
        <v>152</v>
      </c>
      <c r="BNL2" s="414"/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 t="s">
        <v>152</v>
      </c>
      <c r="BOB2" s="414"/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 t="s">
        <v>152</v>
      </c>
      <c r="BOR2" s="414"/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 t="s">
        <v>152</v>
      </c>
      <c r="BPH2" s="414"/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 t="s">
        <v>152</v>
      </c>
      <c r="BPX2" s="414"/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 t="s">
        <v>152</v>
      </c>
      <c r="BQN2" s="414"/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 t="s">
        <v>152</v>
      </c>
      <c r="BRD2" s="414"/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 t="s">
        <v>152</v>
      </c>
      <c r="BRT2" s="414"/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 t="s">
        <v>152</v>
      </c>
      <c r="BSJ2" s="414"/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 t="s">
        <v>152</v>
      </c>
      <c r="BSZ2" s="414"/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 t="s">
        <v>152</v>
      </c>
      <c r="BTP2" s="414"/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 t="s">
        <v>152</v>
      </c>
      <c r="BUF2" s="414"/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 t="s">
        <v>152</v>
      </c>
      <c r="BUV2" s="414"/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 t="s">
        <v>152</v>
      </c>
      <c r="BVL2" s="414"/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 t="s">
        <v>152</v>
      </c>
      <c r="BWB2" s="414"/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 t="s">
        <v>152</v>
      </c>
      <c r="BWR2" s="414"/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 t="s">
        <v>152</v>
      </c>
      <c r="BXH2" s="414"/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 t="s">
        <v>152</v>
      </c>
      <c r="BXX2" s="414"/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 t="s">
        <v>152</v>
      </c>
      <c r="BYN2" s="414"/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 t="s">
        <v>152</v>
      </c>
      <c r="BZD2" s="414"/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 t="s">
        <v>152</v>
      </c>
      <c r="BZT2" s="414"/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 t="s">
        <v>152</v>
      </c>
      <c r="CAJ2" s="414"/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 t="s">
        <v>152</v>
      </c>
      <c r="CAZ2" s="414"/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 t="s">
        <v>152</v>
      </c>
      <c r="CBP2" s="414"/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 t="s">
        <v>152</v>
      </c>
      <c r="CCF2" s="414"/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 t="s">
        <v>152</v>
      </c>
      <c r="CCV2" s="414"/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 t="s">
        <v>152</v>
      </c>
      <c r="CDL2" s="414"/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 t="s">
        <v>152</v>
      </c>
      <c r="CEB2" s="414"/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 t="s">
        <v>152</v>
      </c>
      <c r="CER2" s="414"/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 t="s">
        <v>152</v>
      </c>
      <c r="CFH2" s="414"/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 t="s">
        <v>152</v>
      </c>
      <c r="CFX2" s="414"/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 t="s">
        <v>152</v>
      </c>
      <c r="CGN2" s="414"/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 t="s">
        <v>152</v>
      </c>
      <c r="CHD2" s="414"/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 t="s">
        <v>152</v>
      </c>
      <c r="CHT2" s="414"/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 t="s">
        <v>152</v>
      </c>
      <c r="CIJ2" s="414"/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 t="s">
        <v>152</v>
      </c>
      <c r="CIZ2" s="414"/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 t="s">
        <v>152</v>
      </c>
      <c r="CJP2" s="414"/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 t="s">
        <v>152</v>
      </c>
      <c r="CKF2" s="414"/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 t="s">
        <v>152</v>
      </c>
      <c r="CKV2" s="414"/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 t="s">
        <v>152</v>
      </c>
      <c r="CLL2" s="414"/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 t="s">
        <v>152</v>
      </c>
      <c r="CMB2" s="414"/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 t="s">
        <v>152</v>
      </c>
      <c r="CMR2" s="414"/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 t="s">
        <v>152</v>
      </c>
      <c r="CNH2" s="414"/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 t="s">
        <v>152</v>
      </c>
      <c r="CNX2" s="414"/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 t="s">
        <v>152</v>
      </c>
      <c r="CON2" s="414"/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 t="s">
        <v>152</v>
      </c>
      <c r="CPD2" s="414"/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 t="s">
        <v>152</v>
      </c>
      <c r="CPT2" s="414"/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 t="s">
        <v>152</v>
      </c>
      <c r="CQJ2" s="414"/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 t="s">
        <v>152</v>
      </c>
      <c r="CQZ2" s="414"/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 t="s">
        <v>152</v>
      </c>
      <c r="CRP2" s="414"/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 t="s">
        <v>152</v>
      </c>
      <c r="CSF2" s="414"/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 t="s">
        <v>152</v>
      </c>
      <c r="CSV2" s="414"/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 t="s">
        <v>152</v>
      </c>
      <c r="CTL2" s="414"/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 t="s">
        <v>152</v>
      </c>
      <c r="CUB2" s="414"/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 t="s">
        <v>152</v>
      </c>
      <c r="CUR2" s="414"/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 t="s">
        <v>152</v>
      </c>
      <c r="CVH2" s="414"/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 t="s">
        <v>152</v>
      </c>
      <c r="CVX2" s="414"/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 t="s">
        <v>152</v>
      </c>
      <c r="CWN2" s="414"/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 t="s">
        <v>152</v>
      </c>
      <c r="CXD2" s="414"/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 t="s">
        <v>152</v>
      </c>
      <c r="CXT2" s="414"/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 t="s">
        <v>152</v>
      </c>
      <c r="CYJ2" s="414"/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 t="s">
        <v>152</v>
      </c>
      <c r="CYZ2" s="414"/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 t="s">
        <v>152</v>
      </c>
      <c r="CZP2" s="414"/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 t="s">
        <v>152</v>
      </c>
      <c r="DAF2" s="414"/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 t="s">
        <v>152</v>
      </c>
      <c r="DAV2" s="414"/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 t="s">
        <v>152</v>
      </c>
      <c r="DBL2" s="414"/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 t="s">
        <v>152</v>
      </c>
      <c r="DCB2" s="414"/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 t="s">
        <v>152</v>
      </c>
      <c r="DCR2" s="414"/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 t="s">
        <v>152</v>
      </c>
      <c r="DDH2" s="414"/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 t="s">
        <v>152</v>
      </c>
      <c r="DDX2" s="414"/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 t="s">
        <v>152</v>
      </c>
      <c r="DEN2" s="414"/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 t="s">
        <v>152</v>
      </c>
      <c r="DFD2" s="414"/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 t="s">
        <v>152</v>
      </c>
      <c r="DFT2" s="414"/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 t="s">
        <v>152</v>
      </c>
      <c r="DGJ2" s="414"/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 t="s">
        <v>152</v>
      </c>
      <c r="DGZ2" s="414"/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 t="s">
        <v>152</v>
      </c>
      <c r="DHP2" s="414"/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 t="s">
        <v>152</v>
      </c>
      <c r="DIF2" s="414"/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 t="s">
        <v>152</v>
      </c>
      <c r="DIV2" s="414"/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 t="s">
        <v>152</v>
      </c>
      <c r="DJL2" s="414"/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 t="s">
        <v>152</v>
      </c>
      <c r="DKB2" s="414"/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 t="s">
        <v>152</v>
      </c>
      <c r="DKR2" s="414"/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 t="s">
        <v>152</v>
      </c>
      <c r="DLH2" s="414"/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 t="s">
        <v>152</v>
      </c>
      <c r="DLX2" s="414"/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 t="s">
        <v>152</v>
      </c>
      <c r="DMN2" s="414"/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 t="s">
        <v>152</v>
      </c>
      <c r="DND2" s="414"/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 t="s">
        <v>152</v>
      </c>
      <c r="DNT2" s="414"/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 t="s">
        <v>152</v>
      </c>
      <c r="DOJ2" s="414"/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 t="s">
        <v>152</v>
      </c>
      <c r="DOZ2" s="414"/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 t="s">
        <v>152</v>
      </c>
      <c r="DPP2" s="414"/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 t="s">
        <v>152</v>
      </c>
      <c r="DQF2" s="414"/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 t="s">
        <v>152</v>
      </c>
      <c r="DQV2" s="414"/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 t="s">
        <v>152</v>
      </c>
      <c r="DRL2" s="414"/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 t="s">
        <v>152</v>
      </c>
      <c r="DSB2" s="414"/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 t="s">
        <v>152</v>
      </c>
      <c r="DSR2" s="414"/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 t="s">
        <v>152</v>
      </c>
      <c r="DTH2" s="414"/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 t="s">
        <v>152</v>
      </c>
      <c r="DTX2" s="414"/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 t="s">
        <v>152</v>
      </c>
      <c r="DUN2" s="414"/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 t="s">
        <v>152</v>
      </c>
      <c r="DVD2" s="414"/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 t="s">
        <v>152</v>
      </c>
      <c r="DVT2" s="414"/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 t="s">
        <v>152</v>
      </c>
      <c r="DWJ2" s="414"/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 t="s">
        <v>152</v>
      </c>
      <c r="DWZ2" s="414"/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 t="s">
        <v>152</v>
      </c>
      <c r="DXP2" s="414"/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 t="s">
        <v>152</v>
      </c>
      <c r="DYF2" s="414"/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 t="s">
        <v>152</v>
      </c>
      <c r="DYV2" s="414"/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 t="s">
        <v>152</v>
      </c>
      <c r="DZL2" s="414"/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 t="s">
        <v>152</v>
      </c>
      <c r="EAB2" s="414"/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 t="s">
        <v>152</v>
      </c>
      <c r="EAR2" s="414"/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 t="s">
        <v>152</v>
      </c>
      <c r="EBH2" s="414"/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 t="s">
        <v>152</v>
      </c>
      <c r="EBX2" s="414"/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 t="s">
        <v>152</v>
      </c>
      <c r="ECN2" s="414"/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 t="s">
        <v>152</v>
      </c>
      <c r="EDD2" s="414"/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 t="s">
        <v>152</v>
      </c>
      <c r="EDT2" s="414"/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 t="s">
        <v>152</v>
      </c>
      <c r="EEJ2" s="414"/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 t="s">
        <v>152</v>
      </c>
      <c r="EEZ2" s="414"/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 t="s">
        <v>152</v>
      </c>
      <c r="EFP2" s="414"/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 t="s">
        <v>152</v>
      </c>
      <c r="EGF2" s="414"/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 t="s">
        <v>152</v>
      </c>
      <c r="EGV2" s="414"/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 t="s">
        <v>152</v>
      </c>
      <c r="EHL2" s="414"/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 t="s">
        <v>152</v>
      </c>
      <c r="EIB2" s="414"/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 t="s">
        <v>152</v>
      </c>
      <c r="EIR2" s="414"/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 t="s">
        <v>152</v>
      </c>
      <c r="EJH2" s="414"/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 t="s">
        <v>152</v>
      </c>
      <c r="EJX2" s="414"/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 t="s">
        <v>152</v>
      </c>
      <c r="EKN2" s="414"/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 t="s">
        <v>152</v>
      </c>
      <c r="ELD2" s="414"/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 t="s">
        <v>152</v>
      </c>
      <c r="ELT2" s="414"/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 t="s">
        <v>152</v>
      </c>
      <c r="EMJ2" s="414"/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 t="s">
        <v>152</v>
      </c>
      <c r="EMZ2" s="414"/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 t="s">
        <v>152</v>
      </c>
      <c r="ENP2" s="414"/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 t="s">
        <v>152</v>
      </c>
      <c r="EOF2" s="414"/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 t="s">
        <v>152</v>
      </c>
      <c r="EOV2" s="414"/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 t="s">
        <v>152</v>
      </c>
      <c r="EPL2" s="414"/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 t="s">
        <v>152</v>
      </c>
      <c r="EQB2" s="414"/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 t="s">
        <v>152</v>
      </c>
      <c r="EQR2" s="414"/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 t="s">
        <v>152</v>
      </c>
      <c r="ERH2" s="414"/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 t="s">
        <v>152</v>
      </c>
      <c r="ERX2" s="414"/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 t="s">
        <v>152</v>
      </c>
      <c r="ESN2" s="414"/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 t="s">
        <v>152</v>
      </c>
      <c r="ETD2" s="414"/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 t="s">
        <v>152</v>
      </c>
      <c r="ETT2" s="414"/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 t="s">
        <v>152</v>
      </c>
      <c r="EUJ2" s="414"/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 t="s">
        <v>152</v>
      </c>
      <c r="EUZ2" s="414"/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 t="s">
        <v>152</v>
      </c>
      <c r="EVP2" s="414"/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 t="s">
        <v>152</v>
      </c>
      <c r="EWF2" s="414"/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 t="s">
        <v>152</v>
      </c>
      <c r="EWV2" s="414"/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 t="s">
        <v>152</v>
      </c>
      <c r="EXL2" s="414"/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 t="s">
        <v>152</v>
      </c>
      <c r="EYB2" s="414"/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 t="s">
        <v>152</v>
      </c>
      <c r="EYR2" s="414"/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 t="s">
        <v>152</v>
      </c>
      <c r="EZH2" s="414"/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 t="s">
        <v>152</v>
      </c>
      <c r="EZX2" s="414"/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 t="s">
        <v>152</v>
      </c>
      <c r="FAN2" s="414"/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 t="s">
        <v>152</v>
      </c>
      <c r="FBD2" s="414"/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 t="s">
        <v>152</v>
      </c>
      <c r="FBT2" s="414"/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 t="s">
        <v>152</v>
      </c>
      <c r="FCJ2" s="414"/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 t="s">
        <v>152</v>
      </c>
      <c r="FCZ2" s="414"/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 t="s">
        <v>152</v>
      </c>
      <c r="FDP2" s="414"/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 t="s">
        <v>152</v>
      </c>
      <c r="FEF2" s="414"/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 t="s">
        <v>152</v>
      </c>
      <c r="FEV2" s="414"/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 t="s">
        <v>152</v>
      </c>
      <c r="FFL2" s="414"/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 t="s">
        <v>152</v>
      </c>
      <c r="FGB2" s="414"/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 t="s">
        <v>152</v>
      </c>
      <c r="FGR2" s="414"/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 t="s">
        <v>152</v>
      </c>
      <c r="FHH2" s="414"/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 t="s">
        <v>152</v>
      </c>
      <c r="FHX2" s="414"/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 t="s">
        <v>152</v>
      </c>
      <c r="FIN2" s="414"/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 t="s">
        <v>152</v>
      </c>
      <c r="FJD2" s="414"/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 t="s">
        <v>152</v>
      </c>
      <c r="FJT2" s="414"/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 t="s">
        <v>152</v>
      </c>
      <c r="FKJ2" s="414"/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 t="s">
        <v>152</v>
      </c>
      <c r="FKZ2" s="414"/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 t="s">
        <v>152</v>
      </c>
      <c r="FLP2" s="414"/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 t="s">
        <v>152</v>
      </c>
      <c r="FMF2" s="414"/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 t="s">
        <v>152</v>
      </c>
      <c r="FMV2" s="414"/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 t="s">
        <v>152</v>
      </c>
      <c r="FNL2" s="414"/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 t="s">
        <v>152</v>
      </c>
      <c r="FOB2" s="414"/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 t="s">
        <v>152</v>
      </c>
      <c r="FOR2" s="414"/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 t="s">
        <v>152</v>
      </c>
      <c r="FPH2" s="414"/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 t="s">
        <v>152</v>
      </c>
      <c r="FPX2" s="414"/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 t="s">
        <v>152</v>
      </c>
      <c r="FQN2" s="414"/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 t="s">
        <v>152</v>
      </c>
      <c r="FRD2" s="414"/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 t="s">
        <v>152</v>
      </c>
      <c r="FRT2" s="414"/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 t="s">
        <v>152</v>
      </c>
      <c r="FSJ2" s="414"/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 t="s">
        <v>152</v>
      </c>
      <c r="FSZ2" s="414"/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 t="s">
        <v>152</v>
      </c>
      <c r="FTP2" s="414"/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 t="s">
        <v>152</v>
      </c>
      <c r="FUF2" s="414"/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 t="s">
        <v>152</v>
      </c>
      <c r="FUV2" s="414"/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 t="s">
        <v>152</v>
      </c>
      <c r="FVL2" s="414"/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 t="s">
        <v>152</v>
      </c>
      <c r="FWB2" s="414"/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 t="s">
        <v>152</v>
      </c>
      <c r="FWR2" s="414"/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 t="s">
        <v>152</v>
      </c>
      <c r="FXH2" s="414"/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 t="s">
        <v>152</v>
      </c>
      <c r="FXX2" s="414"/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 t="s">
        <v>152</v>
      </c>
      <c r="FYN2" s="414"/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 t="s">
        <v>152</v>
      </c>
      <c r="FZD2" s="414"/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 t="s">
        <v>152</v>
      </c>
      <c r="FZT2" s="414"/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 t="s">
        <v>152</v>
      </c>
      <c r="GAJ2" s="414"/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 t="s">
        <v>152</v>
      </c>
      <c r="GAZ2" s="414"/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 t="s">
        <v>152</v>
      </c>
      <c r="GBP2" s="414"/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 t="s">
        <v>152</v>
      </c>
      <c r="GCF2" s="414"/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 t="s">
        <v>152</v>
      </c>
      <c r="GCV2" s="414"/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 t="s">
        <v>152</v>
      </c>
      <c r="GDL2" s="414"/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 t="s">
        <v>152</v>
      </c>
      <c r="GEB2" s="414"/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 t="s">
        <v>152</v>
      </c>
      <c r="GER2" s="414"/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 t="s">
        <v>152</v>
      </c>
      <c r="GFH2" s="414"/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 t="s">
        <v>152</v>
      </c>
      <c r="GFX2" s="414"/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 t="s">
        <v>152</v>
      </c>
      <c r="GGN2" s="414"/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 t="s">
        <v>152</v>
      </c>
      <c r="GHD2" s="414"/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 t="s">
        <v>152</v>
      </c>
      <c r="GHT2" s="414"/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 t="s">
        <v>152</v>
      </c>
      <c r="GIJ2" s="414"/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 t="s">
        <v>152</v>
      </c>
      <c r="GIZ2" s="414"/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 t="s">
        <v>152</v>
      </c>
      <c r="GJP2" s="414"/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 t="s">
        <v>152</v>
      </c>
      <c r="GKF2" s="414"/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 t="s">
        <v>152</v>
      </c>
      <c r="GKV2" s="414"/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 t="s">
        <v>152</v>
      </c>
      <c r="GLL2" s="414"/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 t="s">
        <v>152</v>
      </c>
      <c r="GMB2" s="414"/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 t="s">
        <v>152</v>
      </c>
      <c r="GMR2" s="414"/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 t="s">
        <v>152</v>
      </c>
      <c r="GNH2" s="414"/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 t="s">
        <v>152</v>
      </c>
      <c r="GNX2" s="414"/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 t="s">
        <v>152</v>
      </c>
      <c r="GON2" s="414"/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 t="s">
        <v>152</v>
      </c>
      <c r="GPD2" s="414"/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 t="s">
        <v>152</v>
      </c>
      <c r="GPT2" s="414"/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 t="s">
        <v>152</v>
      </c>
      <c r="GQJ2" s="414"/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 t="s">
        <v>152</v>
      </c>
      <c r="GQZ2" s="414"/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 t="s">
        <v>152</v>
      </c>
      <c r="GRP2" s="414"/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 t="s">
        <v>152</v>
      </c>
      <c r="GSF2" s="414"/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 t="s">
        <v>152</v>
      </c>
      <c r="GSV2" s="414"/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 t="s">
        <v>152</v>
      </c>
      <c r="GTL2" s="414"/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 t="s">
        <v>152</v>
      </c>
      <c r="GUB2" s="414"/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 t="s">
        <v>152</v>
      </c>
      <c r="GUR2" s="414"/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 t="s">
        <v>152</v>
      </c>
      <c r="GVH2" s="414"/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 t="s">
        <v>152</v>
      </c>
      <c r="GVX2" s="414"/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 t="s">
        <v>152</v>
      </c>
      <c r="GWN2" s="414"/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 t="s">
        <v>152</v>
      </c>
      <c r="GXD2" s="414"/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 t="s">
        <v>152</v>
      </c>
      <c r="GXT2" s="414"/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 t="s">
        <v>152</v>
      </c>
      <c r="GYJ2" s="414"/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 t="s">
        <v>152</v>
      </c>
      <c r="GYZ2" s="414"/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 t="s">
        <v>152</v>
      </c>
      <c r="GZP2" s="414"/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 t="s">
        <v>152</v>
      </c>
      <c r="HAF2" s="414"/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 t="s">
        <v>152</v>
      </c>
      <c r="HAV2" s="414"/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 t="s">
        <v>152</v>
      </c>
      <c r="HBL2" s="414"/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 t="s">
        <v>152</v>
      </c>
      <c r="HCB2" s="414"/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 t="s">
        <v>152</v>
      </c>
      <c r="HCR2" s="414"/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 t="s">
        <v>152</v>
      </c>
      <c r="HDH2" s="414"/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 t="s">
        <v>152</v>
      </c>
      <c r="HDX2" s="414"/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 t="s">
        <v>152</v>
      </c>
      <c r="HEN2" s="414"/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 t="s">
        <v>152</v>
      </c>
      <c r="HFD2" s="414"/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 t="s">
        <v>152</v>
      </c>
      <c r="HFT2" s="414"/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 t="s">
        <v>152</v>
      </c>
      <c r="HGJ2" s="414"/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 t="s">
        <v>152</v>
      </c>
      <c r="HGZ2" s="414"/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 t="s">
        <v>152</v>
      </c>
      <c r="HHP2" s="414"/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 t="s">
        <v>152</v>
      </c>
      <c r="HIF2" s="414"/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 t="s">
        <v>152</v>
      </c>
      <c r="HIV2" s="414"/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 t="s">
        <v>152</v>
      </c>
      <c r="HJL2" s="414"/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 t="s">
        <v>152</v>
      </c>
      <c r="HKB2" s="414"/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 t="s">
        <v>152</v>
      </c>
      <c r="HKR2" s="414"/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 t="s">
        <v>152</v>
      </c>
      <c r="HLH2" s="414"/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 t="s">
        <v>152</v>
      </c>
      <c r="HLX2" s="414"/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 t="s">
        <v>152</v>
      </c>
      <c r="HMN2" s="414"/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 t="s">
        <v>152</v>
      </c>
      <c r="HND2" s="414"/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 t="s">
        <v>152</v>
      </c>
      <c r="HNT2" s="414"/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 t="s">
        <v>152</v>
      </c>
      <c r="HOJ2" s="414"/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 t="s">
        <v>152</v>
      </c>
      <c r="HOZ2" s="414"/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 t="s">
        <v>152</v>
      </c>
      <c r="HPP2" s="414"/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 t="s">
        <v>152</v>
      </c>
      <c r="HQF2" s="414"/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 t="s">
        <v>152</v>
      </c>
      <c r="HQV2" s="414"/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 t="s">
        <v>152</v>
      </c>
      <c r="HRL2" s="414"/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 t="s">
        <v>152</v>
      </c>
      <c r="HSB2" s="414"/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 t="s">
        <v>152</v>
      </c>
      <c r="HSR2" s="414"/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 t="s">
        <v>152</v>
      </c>
      <c r="HTH2" s="414"/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 t="s">
        <v>152</v>
      </c>
      <c r="HTX2" s="414"/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 t="s">
        <v>152</v>
      </c>
      <c r="HUN2" s="414"/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 t="s">
        <v>152</v>
      </c>
      <c r="HVD2" s="414"/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 t="s">
        <v>152</v>
      </c>
      <c r="HVT2" s="414"/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 t="s">
        <v>152</v>
      </c>
      <c r="HWJ2" s="414"/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 t="s">
        <v>152</v>
      </c>
      <c r="HWZ2" s="414"/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 t="s">
        <v>152</v>
      </c>
      <c r="HXP2" s="414"/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 t="s">
        <v>152</v>
      </c>
      <c r="HYF2" s="414"/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 t="s">
        <v>152</v>
      </c>
      <c r="HYV2" s="414"/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 t="s">
        <v>152</v>
      </c>
      <c r="HZL2" s="414"/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 t="s">
        <v>152</v>
      </c>
      <c r="IAB2" s="414"/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 t="s">
        <v>152</v>
      </c>
      <c r="IAR2" s="414"/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 t="s">
        <v>152</v>
      </c>
      <c r="IBH2" s="414"/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 t="s">
        <v>152</v>
      </c>
      <c r="IBX2" s="414"/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 t="s">
        <v>152</v>
      </c>
      <c r="ICN2" s="414"/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 t="s">
        <v>152</v>
      </c>
      <c r="IDD2" s="414"/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 t="s">
        <v>152</v>
      </c>
      <c r="IDT2" s="414"/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 t="s">
        <v>152</v>
      </c>
      <c r="IEJ2" s="414"/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 t="s">
        <v>152</v>
      </c>
      <c r="IEZ2" s="414"/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 t="s">
        <v>152</v>
      </c>
      <c r="IFP2" s="414"/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 t="s">
        <v>152</v>
      </c>
      <c r="IGF2" s="414"/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 t="s">
        <v>152</v>
      </c>
      <c r="IGV2" s="414"/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 t="s">
        <v>152</v>
      </c>
      <c r="IHL2" s="414"/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 t="s">
        <v>152</v>
      </c>
      <c r="IIB2" s="414"/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 t="s">
        <v>152</v>
      </c>
      <c r="IIR2" s="414"/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 t="s">
        <v>152</v>
      </c>
      <c r="IJH2" s="414"/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 t="s">
        <v>152</v>
      </c>
      <c r="IJX2" s="414"/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 t="s">
        <v>152</v>
      </c>
      <c r="IKN2" s="414"/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 t="s">
        <v>152</v>
      </c>
      <c r="ILD2" s="414"/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 t="s">
        <v>152</v>
      </c>
      <c r="ILT2" s="414"/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 t="s">
        <v>152</v>
      </c>
      <c r="IMJ2" s="414"/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 t="s">
        <v>152</v>
      </c>
      <c r="IMZ2" s="414"/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 t="s">
        <v>152</v>
      </c>
      <c r="INP2" s="414"/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 t="s">
        <v>152</v>
      </c>
      <c r="IOF2" s="414"/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 t="s">
        <v>152</v>
      </c>
      <c r="IOV2" s="414"/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 t="s">
        <v>152</v>
      </c>
      <c r="IPL2" s="414"/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 t="s">
        <v>152</v>
      </c>
      <c r="IQB2" s="414"/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 t="s">
        <v>152</v>
      </c>
      <c r="IQR2" s="414"/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 t="s">
        <v>152</v>
      </c>
      <c r="IRH2" s="414"/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 t="s">
        <v>152</v>
      </c>
      <c r="IRX2" s="414"/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 t="s">
        <v>152</v>
      </c>
      <c r="ISN2" s="414"/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 t="s">
        <v>152</v>
      </c>
      <c r="ITD2" s="414"/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 t="s">
        <v>152</v>
      </c>
      <c r="ITT2" s="414"/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 t="s">
        <v>152</v>
      </c>
      <c r="IUJ2" s="414"/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 t="s">
        <v>152</v>
      </c>
      <c r="IUZ2" s="414"/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 t="s">
        <v>152</v>
      </c>
      <c r="IVP2" s="414"/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 t="s">
        <v>152</v>
      </c>
      <c r="IWF2" s="414"/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 t="s">
        <v>152</v>
      </c>
      <c r="IWV2" s="414"/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 t="s">
        <v>152</v>
      </c>
      <c r="IXL2" s="414"/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 t="s">
        <v>152</v>
      </c>
      <c r="IYB2" s="414"/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 t="s">
        <v>152</v>
      </c>
      <c r="IYR2" s="414"/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 t="s">
        <v>152</v>
      </c>
      <c r="IZH2" s="414"/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 t="s">
        <v>152</v>
      </c>
      <c r="IZX2" s="414"/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 t="s">
        <v>152</v>
      </c>
      <c r="JAN2" s="414"/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 t="s">
        <v>152</v>
      </c>
      <c r="JBD2" s="414"/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 t="s">
        <v>152</v>
      </c>
      <c r="JBT2" s="414"/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 t="s">
        <v>152</v>
      </c>
      <c r="JCJ2" s="414"/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 t="s">
        <v>152</v>
      </c>
      <c r="JCZ2" s="414"/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 t="s">
        <v>152</v>
      </c>
      <c r="JDP2" s="414"/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 t="s">
        <v>152</v>
      </c>
      <c r="JEF2" s="414"/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 t="s">
        <v>152</v>
      </c>
      <c r="JEV2" s="414"/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 t="s">
        <v>152</v>
      </c>
      <c r="JFL2" s="414"/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 t="s">
        <v>152</v>
      </c>
      <c r="JGB2" s="414"/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 t="s">
        <v>152</v>
      </c>
      <c r="JGR2" s="414"/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 t="s">
        <v>152</v>
      </c>
      <c r="JHH2" s="414"/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 t="s">
        <v>152</v>
      </c>
      <c r="JHX2" s="414"/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 t="s">
        <v>152</v>
      </c>
      <c r="JIN2" s="414"/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 t="s">
        <v>152</v>
      </c>
      <c r="JJD2" s="414"/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 t="s">
        <v>152</v>
      </c>
      <c r="JJT2" s="414"/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 t="s">
        <v>152</v>
      </c>
      <c r="JKJ2" s="414"/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 t="s">
        <v>152</v>
      </c>
      <c r="JKZ2" s="414"/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 t="s">
        <v>152</v>
      </c>
      <c r="JLP2" s="414"/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 t="s">
        <v>152</v>
      </c>
      <c r="JMF2" s="414"/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 t="s">
        <v>152</v>
      </c>
      <c r="JMV2" s="414"/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 t="s">
        <v>152</v>
      </c>
      <c r="JNL2" s="414"/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 t="s">
        <v>152</v>
      </c>
      <c r="JOB2" s="414"/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 t="s">
        <v>152</v>
      </c>
      <c r="JOR2" s="414"/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 t="s">
        <v>152</v>
      </c>
      <c r="JPH2" s="414"/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 t="s">
        <v>152</v>
      </c>
      <c r="JPX2" s="414"/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 t="s">
        <v>152</v>
      </c>
      <c r="JQN2" s="414"/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 t="s">
        <v>152</v>
      </c>
      <c r="JRD2" s="414"/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 t="s">
        <v>152</v>
      </c>
      <c r="JRT2" s="414"/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 t="s">
        <v>152</v>
      </c>
      <c r="JSJ2" s="414"/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 t="s">
        <v>152</v>
      </c>
      <c r="JSZ2" s="414"/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 t="s">
        <v>152</v>
      </c>
      <c r="JTP2" s="414"/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 t="s">
        <v>152</v>
      </c>
      <c r="JUF2" s="414"/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 t="s">
        <v>152</v>
      </c>
      <c r="JUV2" s="414"/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 t="s">
        <v>152</v>
      </c>
      <c r="JVL2" s="414"/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 t="s">
        <v>152</v>
      </c>
      <c r="JWB2" s="414"/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 t="s">
        <v>152</v>
      </c>
      <c r="JWR2" s="414"/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 t="s">
        <v>152</v>
      </c>
      <c r="JXH2" s="414"/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 t="s">
        <v>152</v>
      </c>
      <c r="JXX2" s="414"/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 t="s">
        <v>152</v>
      </c>
      <c r="JYN2" s="414"/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 t="s">
        <v>152</v>
      </c>
      <c r="JZD2" s="414"/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 t="s">
        <v>152</v>
      </c>
      <c r="JZT2" s="414"/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 t="s">
        <v>152</v>
      </c>
      <c r="KAJ2" s="414"/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 t="s">
        <v>152</v>
      </c>
      <c r="KAZ2" s="414"/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 t="s">
        <v>152</v>
      </c>
      <c r="KBP2" s="414"/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 t="s">
        <v>152</v>
      </c>
      <c r="KCF2" s="414"/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 t="s">
        <v>152</v>
      </c>
      <c r="KCV2" s="414"/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 t="s">
        <v>152</v>
      </c>
      <c r="KDL2" s="414"/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 t="s">
        <v>152</v>
      </c>
      <c r="KEB2" s="414"/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 t="s">
        <v>152</v>
      </c>
      <c r="KER2" s="414"/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 t="s">
        <v>152</v>
      </c>
      <c r="KFH2" s="414"/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 t="s">
        <v>152</v>
      </c>
      <c r="KFX2" s="414"/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 t="s">
        <v>152</v>
      </c>
      <c r="KGN2" s="414"/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 t="s">
        <v>152</v>
      </c>
      <c r="KHD2" s="414"/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 t="s">
        <v>152</v>
      </c>
      <c r="KHT2" s="414"/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 t="s">
        <v>152</v>
      </c>
      <c r="KIJ2" s="414"/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 t="s">
        <v>152</v>
      </c>
      <c r="KIZ2" s="414"/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 t="s">
        <v>152</v>
      </c>
      <c r="KJP2" s="414"/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 t="s">
        <v>152</v>
      </c>
      <c r="KKF2" s="414"/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 t="s">
        <v>152</v>
      </c>
      <c r="KKV2" s="414"/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 t="s">
        <v>152</v>
      </c>
      <c r="KLL2" s="414"/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 t="s">
        <v>152</v>
      </c>
      <c r="KMB2" s="414"/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 t="s">
        <v>152</v>
      </c>
      <c r="KMR2" s="414"/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 t="s">
        <v>152</v>
      </c>
      <c r="KNH2" s="414"/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 t="s">
        <v>152</v>
      </c>
      <c r="KNX2" s="414"/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 t="s">
        <v>152</v>
      </c>
      <c r="KON2" s="414"/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 t="s">
        <v>152</v>
      </c>
      <c r="KPD2" s="414"/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 t="s">
        <v>152</v>
      </c>
      <c r="KPT2" s="414"/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 t="s">
        <v>152</v>
      </c>
      <c r="KQJ2" s="414"/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 t="s">
        <v>152</v>
      </c>
      <c r="KQZ2" s="414"/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 t="s">
        <v>152</v>
      </c>
      <c r="KRP2" s="414"/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 t="s">
        <v>152</v>
      </c>
      <c r="KSF2" s="414"/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 t="s">
        <v>152</v>
      </c>
      <c r="KSV2" s="414"/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 t="s">
        <v>152</v>
      </c>
      <c r="KTL2" s="414"/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 t="s">
        <v>152</v>
      </c>
      <c r="KUB2" s="414"/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 t="s">
        <v>152</v>
      </c>
      <c r="KUR2" s="414"/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 t="s">
        <v>152</v>
      </c>
      <c r="KVH2" s="414"/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 t="s">
        <v>152</v>
      </c>
      <c r="KVX2" s="414"/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 t="s">
        <v>152</v>
      </c>
      <c r="KWN2" s="414"/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 t="s">
        <v>152</v>
      </c>
      <c r="KXD2" s="414"/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 t="s">
        <v>152</v>
      </c>
      <c r="KXT2" s="414"/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 t="s">
        <v>152</v>
      </c>
      <c r="KYJ2" s="414"/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 t="s">
        <v>152</v>
      </c>
      <c r="KYZ2" s="414"/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 t="s">
        <v>152</v>
      </c>
      <c r="KZP2" s="414"/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 t="s">
        <v>152</v>
      </c>
      <c r="LAF2" s="414"/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 t="s">
        <v>152</v>
      </c>
      <c r="LAV2" s="414"/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 t="s">
        <v>152</v>
      </c>
      <c r="LBL2" s="414"/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 t="s">
        <v>152</v>
      </c>
      <c r="LCB2" s="414"/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 t="s">
        <v>152</v>
      </c>
      <c r="LCR2" s="414"/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 t="s">
        <v>152</v>
      </c>
      <c r="LDH2" s="414"/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 t="s">
        <v>152</v>
      </c>
      <c r="LDX2" s="414"/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 t="s">
        <v>152</v>
      </c>
      <c r="LEN2" s="414"/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 t="s">
        <v>152</v>
      </c>
      <c r="LFD2" s="414"/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 t="s">
        <v>152</v>
      </c>
      <c r="LFT2" s="414"/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 t="s">
        <v>152</v>
      </c>
      <c r="LGJ2" s="414"/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 t="s">
        <v>152</v>
      </c>
      <c r="LGZ2" s="414"/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 t="s">
        <v>152</v>
      </c>
      <c r="LHP2" s="414"/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 t="s">
        <v>152</v>
      </c>
      <c r="LIF2" s="414"/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 t="s">
        <v>152</v>
      </c>
      <c r="LIV2" s="414"/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 t="s">
        <v>152</v>
      </c>
      <c r="LJL2" s="414"/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 t="s">
        <v>152</v>
      </c>
      <c r="LKB2" s="414"/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 t="s">
        <v>152</v>
      </c>
      <c r="LKR2" s="414"/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 t="s">
        <v>152</v>
      </c>
      <c r="LLH2" s="414"/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 t="s">
        <v>152</v>
      </c>
      <c r="LLX2" s="414"/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 t="s">
        <v>152</v>
      </c>
      <c r="LMN2" s="414"/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 t="s">
        <v>152</v>
      </c>
      <c r="LND2" s="414"/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 t="s">
        <v>152</v>
      </c>
      <c r="LNT2" s="414"/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 t="s">
        <v>152</v>
      </c>
      <c r="LOJ2" s="414"/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 t="s">
        <v>152</v>
      </c>
      <c r="LOZ2" s="414"/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 t="s">
        <v>152</v>
      </c>
      <c r="LPP2" s="414"/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 t="s">
        <v>152</v>
      </c>
      <c r="LQF2" s="414"/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 t="s">
        <v>152</v>
      </c>
      <c r="LQV2" s="414"/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 t="s">
        <v>152</v>
      </c>
      <c r="LRL2" s="414"/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 t="s">
        <v>152</v>
      </c>
      <c r="LSB2" s="414"/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 t="s">
        <v>152</v>
      </c>
      <c r="LSR2" s="414"/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 t="s">
        <v>152</v>
      </c>
      <c r="LTH2" s="414"/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 t="s">
        <v>152</v>
      </c>
      <c r="LTX2" s="414"/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 t="s">
        <v>152</v>
      </c>
      <c r="LUN2" s="414"/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 t="s">
        <v>152</v>
      </c>
      <c r="LVD2" s="414"/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 t="s">
        <v>152</v>
      </c>
      <c r="LVT2" s="414"/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 t="s">
        <v>152</v>
      </c>
      <c r="LWJ2" s="414"/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 t="s">
        <v>152</v>
      </c>
      <c r="LWZ2" s="414"/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 t="s">
        <v>152</v>
      </c>
      <c r="LXP2" s="414"/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 t="s">
        <v>152</v>
      </c>
      <c r="LYF2" s="414"/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 t="s">
        <v>152</v>
      </c>
      <c r="LYV2" s="414"/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 t="s">
        <v>152</v>
      </c>
      <c r="LZL2" s="414"/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 t="s">
        <v>152</v>
      </c>
      <c r="MAB2" s="414"/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 t="s">
        <v>152</v>
      </c>
      <c r="MAR2" s="414"/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 t="s">
        <v>152</v>
      </c>
      <c r="MBH2" s="414"/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 t="s">
        <v>152</v>
      </c>
      <c r="MBX2" s="414"/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 t="s">
        <v>152</v>
      </c>
      <c r="MCN2" s="414"/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 t="s">
        <v>152</v>
      </c>
      <c r="MDD2" s="414"/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 t="s">
        <v>152</v>
      </c>
      <c r="MDT2" s="414"/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 t="s">
        <v>152</v>
      </c>
      <c r="MEJ2" s="414"/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 t="s">
        <v>152</v>
      </c>
      <c r="MEZ2" s="414"/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 t="s">
        <v>152</v>
      </c>
      <c r="MFP2" s="414"/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 t="s">
        <v>152</v>
      </c>
      <c r="MGF2" s="414"/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 t="s">
        <v>152</v>
      </c>
      <c r="MGV2" s="414"/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 t="s">
        <v>152</v>
      </c>
      <c r="MHL2" s="414"/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 t="s">
        <v>152</v>
      </c>
      <c r="MIB2" s="414"/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 t="s">
        <v>152</v>
      </c>
      <c r="MIR2" s="414"/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 t="s">
        <v>152</v>
      </c>
      <c r="MJH2" s="414"/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 t="s">
        <v>152</v>
      </c>
      <c r="MJX2" s="414"/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 t="s">
        <v>152</v>
      </c>
      <c r="MKN2" s="414"/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 t="s">
        <v>152</v>
      </c>
      <c r="MLD2" s="414"/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 t="s">
        <v>152</v>
      </c>
      <c r="MLT2" s="414"/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 t="s">
        <v>152</v>
      </c>
      <c r="MMJ2" s="414"/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 t="s">
        <v>152</v>
      </c>
      <c r="MMZ2" s="414"/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 t="s">
        <v>152</v>
      </c>
      <c r="MNP2" s="414"/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 t="s">
        <v>152</v>
      </c>
      <c r="MOF2" s="414"/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 t="s">
        <v>152</v>
      </c>
      <c r="MOV2" s="414"/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 t="s">
        <v>152</v>
      </c>
      <c r="MPL2" s="414"/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 t="s">
        <v>152</v>
      </c>
      <c r="MQB2" s="414"/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 t="s">
        <v>152</v>
      </c>
      <c r="MQR2" s="414"/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 t="s">
        <v>152</v>
      </c>
      <c r="MRH2" s="414"/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 t="s">
        <v>152</v>
      </c>
      <c r="MRX2" s="414"/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 t="s">
        <v>152</v>
      </c>
      <c r="MSN2" s="414"/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 t="s">
        <v>152</v>
      </c>
      <c r="MTD2" s="414"/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 t="s">
        <v>152</v>
      </c>
      <c r="MTT2" s="414"/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 t="s">
        <v>152</v>
      </c>
      <c r="MUJ2" s="414"/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 t="s">
        <v>152</v>
      </c>
      <c r="MUZ2" s="414"/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 t="s">
        <v>152</v>
      </c>
      <c r="MVP2" s="414"/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 t="s">
        <v>152</v>
      </c>
      <c r="MWF2" s="414"/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 t="s">
        <v>152</v>
      </c>
      <c r="MWV2" s="414"/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 t="s">
        <v>152</v>
      </c>
      <c r="MXL2" s="414"/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 t="s">
        <v>152</v>
      </c>
      <c r="MYB2" s="414"/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 t="s">
        <v>152</v>
      </c>
      <c r="MYR2" s="414"/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 t="s">
        <v>152</v>
      </c>
      <c r="MZH2" s="414"/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 t="s">
        <v>152</v>
      </c>
      <c r="MZX2" s="414"/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 t="s">
        <v>152</v>
      </c>
      <c r="NAN2" s="414"/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 t="s">
        <v>152</v>
      </c>
      <c r="NBD2" s="414"/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 t="s">
        <v>152</v>
      </c>
      <c r="NBT2" s="414"/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 t="s">
        <v>152</v>
      </c>
      <c r="NCJ2" s="414"/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 t="s">
        <v>152</v>
      </c>
      <c r="NCZ2" s="414"/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 t="s">
        <v>152</v>
      </c>
      <c r="NDP2" s="414"/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 t="s">
        <v>152</v>
      </c>
      <c r="NEF2" s="414"/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 t="s">
        <v>152</v>
      </c>
      <c r="NEV2" s="414"/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 t="s">
        <v>152</v>
      </c>
      <c r="NFL2" s="414"/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 t="s">
        <v>152</v>
      </c>
      <c r="NGB2" s="414"/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 t="s">
        <v>152</v>
      </c>
      <c r="NGR2" s="414"/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 t="s">
        <v>152</v>
      </c>
      <c r="NHH2" s="414"/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 t="s">
        <v>152</v>
      </c>
      <c r="NHX2" s="414"/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 t="s">
        <v>152</v>
      </c>
      <c r="NIN2" s="414"/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 t="s">
        <v>152</v>
      </c>
      <c r="NJD2" s="414"/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 t="s">
        <v>152</v>
      </c>
      <c r="NJT2" s="414"/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 t="s">
        <v>152</v>
      </c>
      <c r="NKJ2" s="414"/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 t="s">
        <v>152</v>
      </c>
      <c r="NKZ2" s="414"/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 t="s">
        <v>152</v>
      </c>
      <c r="NLP2" s="414"/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 t="s">
        <v>152</v>
      </c>
      <c r="NMF2" s="414"/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 t="s">
        <v>152</v>
      </c>
      <c r="NMV2" s="414"/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 t="s">
        <v>152</v>
      </c>
      <c r="NNL2" s="414"/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 t="s">
        <v>152</v>
      </c>
      <c r="NOB2" s="414"/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 t="s">
        <v>152</v>
      </c>
      <c r="NOR2" s="414"/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 t="s">
        <v>152</v>
      </c>
      <c r="NPH2" s="414"/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 t="s">
        <v>152</v>
      </c>
      <c r="NPX2" s="414"/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 t="s">
        <v>152</v>
      </c>
      <c r="NQN2" s="414"/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 t="s">
        <v>152</v>
      </c>
      <c r="NRD2" s="414"/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 t="s">
        <v>152</v>
      </c>
      <c r="NRT2" s="414"/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 t="s">
        <v>152</v>
      </c>
      <c r="NSJ2" s="414"/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 t="s">
        <v>152</v>
      </c>
      <c r="NSZ2" s="414"/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 t="s">
        <v>152</v>
      </c>
      <c r="NTP2" s="414"/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 t="s">
        <v>152</v>
      </c>
      <c r="NUF2" s="414"/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 t="s">
        <v>152</v>
      </c>
      <c r="NUV2" s="414"/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 t="s">
        <v>152</v>
      </c>
      <c r="NVL2" s="414"/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 t="s">
        <v>152</v>
      </c>
      <c r="NWB2" s="414"/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 t="s">
        <v>152</v>
      </c>
      <c r="NWR2" s="414"/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 t="s">
        <v>152</v>
      </c>
      <c r="NXH2" s="414"/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 t="s">
        <v>152</v>
      </c>
      <c r="NXX2" s="414"/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 t="s">
        <v>152</v>
      </c>
      <c r="NYN2" s="414"/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 t="s">
        <v>152</v>
      </c>
      <c r="NZD2" s="414"/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 t="s">
        <v>152</v>
      </c>
      <c r="NZT2" s="414"/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 t="s">
        <v>152</v>
      </c>
      <c r="OAJ2" s="414"/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 t="s">
        <v>152</v>
      </c>
      <c r="OAZ2" s="414"/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 t="s">
        <v>152</v>
      </c>
      <c r="OBP2" s="414"/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 t="s">
        <v>152</v>
      </c>
      <c r="OCF2" s="414"/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 t="s">
        <v>152</v>
      </c>
      <c r="OCV2" s="414"/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 t="s">
        <v>152</v>
      </c>
      <c r="ODL2" s="414"/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 t="s">
        <v>152</v>
      </c>
      <c r="OEB2" s="414"/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 t="s">
        <v>152</v>
      </c>
      <c r="OER2" s="414"/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 t="s">
        <v>152</v>
      </c>
      <c r="OFH2" s="414"/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 t="s">
        <v>152</v>
      </c>
      <c r="OFX2" s="414"/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 t="s">
        <v>152</v>
      </c>
      <c r="OGN2" s="414"/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 t="s">
        <v>152</v>
      </c>
      <c r="OHD2" s="414"/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 t="s">
        <v>152</v>
      </c>
      <c r="OHT2" s="414"/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 t="s">
        <v>152</v>
      </c>
      <c r="OIJ2" s="414"/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 t="s">
        <v>152</v>
      </c>
      <c r="OIZ2" s="414"/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 t="s">
        <v>152</v>
      </c>
      <c r="OJP2" s="414"/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 t="s">
        <v>152</v>
      </c>
      <c r="OKF2" s="414"/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 t="s">
        <v>152</v>
      </c>
      <c r="OKV2" s="414"/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 t="s">
        <v>152</v>
      </c>
      <c r="OLL2" s="414"/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 t="s">
        <v>152</v>
      </c>
      <c r="OMB2" s="414"/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 t="s">
        <v>152</v>
      </c>
      <c r="OMR2" s="414"/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 t="s">
        <v>152</v>
      </c>
      <c r="ONH2" s="414"/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 t="s">
        <v>152</v>
      </c>
      <c r="ONX2" s="414"/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 t="s">
        <v>152</v>
      </c>
      <c r="OON2" s="414"/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 t="s">
        <v>152</v>
      </c>
      <c r="OPD2" s="414"/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 t="s">
        <v>152</v>
      </c>
      <c r="OPT2" s="414"/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 t="s">
        <v>152</v>
      </c>
      <c r="OQJ2" s="414"/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 t="s">
        <v>152</v>
      </c>
      <c r="OQZ2" s="414"/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 t="s">
        <v>152</v>
      </c>
      <c r="ORP2" s="414"/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 t="s">
        <v>152</v>
      </c>
      <c r="OSF2" s="414"/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 t="s">
        <v>152</v>
      </c>
      <c r="OSV2" s="414"/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 t="s">
        <v>152</v>
      </c>
      <c r="OTL2" s="414"/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 t="s">
        <v>152</v>
      </c>
      <c r="OUB2" s="414"/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 t="s">
        <v>152</v>
      </c>
      <c r="OUR2" s="414"/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 t="s">
        <v>152</v>
      </c>
      <c r="OVH2" s="414"/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 t="s">
        <v>152</v>
      </c>
      <c r="OVX2" s="414"/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 t="s">
        <v>152</v>
      </c>
      <c r="OWN2" s="414"/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 t="s">
        <v>152</v>
      </c>
      <c r="OXD2" s="414"/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 t="s">
        <v>152</v>
      </c>
      <c r="OXT2" s="414"/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 t="s">
        <v>152</v>
      </c>
      <c r="OYJ2" s="414"/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 t="s">
        <v>152</v>
      </c>
      <c r="OYZ2" s="414"/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 t="s">
        <v>152</v>
      </c>
      <c r="OZP2" s="414"/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 t="s">
        <v>152</v>
      </c>
      <c r="PAF2" s="414"/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 t="s">
        <v>152</v>
      </c>
      <c r="PAV2" s="414"/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 t="s">
        <v>152</v>
      </c>
      <c r="PBL2" s="414"/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 t="s">
        <v>152</v>
      </c>
      <c r="PCB2" s="414"/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 t="s">
        <v>152</v>
      </c>
      <c r="PCR2" s="414"/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 t="s">
        <v>152</v>
      </c>
      <c r="PDH2" s="414"/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 t="s">
        <v>152</v>
      </c>
      <c r="PDX2" s="414"/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 t="s">
        <v>152</v>
      </c>
      <c r="PEN2" s="414"/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 t="s">
        <v>152</v>
      </c>
      <c r="PFD2" s="414"/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 t="s">
        <v>152</v>
      </c>
      <c r="PFT2" s="414"/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 t="s">
        <v>152</v>
      </c>
      <c r="PGJ2" s="414"/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 t="s">
        <v>152</v>
      </c>
      <c r="PGZ2" s="414"/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 t="s">
        <v>152</v>
      </c>
      <c r="PHP2" s="414"/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 t="s">
        <v>152</v>
      </c>
      <c r="PIF2" s="414"/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 t="s">
        <v>152</v>
      </c>
      <c r="PIV2" s="414"/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 t="s">
        <v>152</v>
      </c>
      <c r="PJL2" s="414"/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 t="s">
        <v>152</v>
      </c>
      <c r="PKB2" s="414"/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 t="s">
        <v>152</v>
      </c>
      <c r="PKR2" s="414"/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 t="s">
        <v>152</v>
      </c>
      <c r="PLH2" s="414"/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 t="s">
        <v>152</v>
      </c>
      <c r="PLX2" s="414"/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 t="s">
        <v>152</v>
      </c>
      <c r="PMN2" s="414"/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 t="s">
        <v>152</v>
      </c>
      <c r="PND2" s="414"/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 t="s">
        <v>152</v>
      </c>
      <c r="PNT2" s="414"/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 t="s">
        <v>152</v>
      </c>
      <c r="POJ2" s="414"/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 t="s">
        <v>152</v>
      </c>
      <c r="POZ2" s="414"/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 t="s">
        <v>152</v>
      </c>
      <c r="PPP2" s="414"/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 t="s">
        <v>152</v>
      </c>
      <c r="PQF2" s="414"/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 t="s">
        <v>152</v>
      </c>
      <c r="PQV2" s="414"/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 t="s">
        <v>152</v>
      </c>
      <c r="PRL2" s="414"/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 t="s">
        <v>152</v>
      </c>
      <c r="PSB2" s="414"/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 t="s">
        <v>152</v>
      </c>
      <c r="PSR2" s="414"/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 t="s">
        <v>152</v>
      </c>
      <c r="PTH2" s="414"/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 t="s">
        <v>152</v>
      </c>
      <c r="PTX2" s="414"/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 t="s">
        <v>152</v>
      </c>
      <c r="PUN2" s="414"/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 t="s">
        <v>152</v>
      </c>
      <c r="PVD2" s="414"/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 t="s">
        <v>152</v>
      </c>
      <c r="PVT2" s="414"/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 t="s">
        <v>152</v>
      </c>
      <c r="PWJ2" s="414"/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 t="s">
        <v>152</v>
      </c>
      <c r="PWZ2" s="414"/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 t="s">
        <v>152</v>
      </c>
      <c r="PXP2" s="414"/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 t="s">
        <v>152</v>
      </c>
      <c r="PYF2" s="414"/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 t="s">
        <v>152</v>
      </c>
      <c r="PYV2" s="414"/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 t="s">
        <v>152</v>
      </c>
      <c r="PZL2" s="414"/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 t="s">
        <v>152</v>
      </c>
      <c r="QAB2" s="414"/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 t="s">
        <v>152</v>
      </c>
      <c r="QAR2" s="414"/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 t="s">
        <v>152</v>
      </c>
      <c r="QBH2" s="414"/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 t="s">
        <v>152</v>
      </c>
      <c r="QBX2" s="414"/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 t="s">
        <v>152</v>
      </c>
      <c r="QCN2" s="414"/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 t="s">
        <v>152</v>
      </c>
      <c r="QDD2" s="414"/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 t="s">
        <v>152</v>
      </c>
      <c r="QDT2" s="414"/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 t="s">
        <v>152</v>
      </c>
      <c r="QEJ2" s="414"/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 t="s">
        <v>152</v>
      </c>
      <c r="QEZ2" s="414"/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 t="s">
        <v>152</v>
      </c>
      <c r="QFP2" s="414"/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 t="s">
        <v>152</v>
      </c>
      <c r="QGF2" s="414"/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 t="s">
        <v>152</v>
      </c>
      <c r="QGV2" s="414"/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 t="s">
        <v>152</v>
      </c>
      <c r="QHL2" s="414"/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 t="s">
        <v>152</v>
      </c>
      <c r="QIB2" s="414"/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 t="s">
        <v>152</v>
      </c>
      <c r="QIR2" s="414"/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 t="s">
        <v>152</v>
      </c>
      <c r="QJH2" s="414"/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 t="s">
        <v>152</v>
      </c>
      <c r="QJX2" s="414"/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 t="s">
        <v>152</v>
      </c>
      <c r="QKN2" s="414"/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 t="s">
        <v>152</v>
      </c>
      <c r="QLD2" s="414"/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 t="s">
        <v>152</v>
      </c>
      <c r="QLT2" s="414"/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 t="s">
        <v>152</v>
      </c>
      <c r="QMJ2" s="414"/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 t="s">
        <v>152</v>
      </c>
      <c r="QMZ2" s="414"/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 t="s">
        <v>152</v>
      </c>
      <c r="QNP2" s="414"/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 t="s">
        <v>152</v>
      </c>
      <c r="QOF2" s="414"/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 t="s">
        <v>152</v>
      </c>
      <c r="QOV2" s="414"/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 t="s">
        <v>152</v>
      </c>
      <c r="QPL2" s="414"/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 t="s">
        <v>152</v>
      </c>
      <c r="QQB2" s="414"/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 t="s">
        <v>152</v>
      </c>
      <c r="QQR2" s="414"/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 t="s">
        <v>152</v>
      </c>
      <c r="QRH2" s="414"/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 t="s">
        <v>152</v>
      </c>
      <c r="QRX2" s="414"/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 t="s">
        <v>152</v>
      </c>
      <c r="QSN2" s="414"/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 t="s">
        <v>152</v>
      </c>
      <c r="QTD2" s="414"/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 t="s">
        <v>152</v>
      </c>
      <c r="QTT2" s="414"/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 t="s">
        <v>152</v>
      </c>
      <c r="QUJ2" s="414"/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 t="s">
        <v>152</v>
      </c>
      <c r="QUZ2" s="414"/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 t="s">
        <v>152</v>
      </c>
      <c r="QVP2" s="414"/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 t="s">
        <v>152</v>
      </c>
      <c r="QWF2" s="414"/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 t="s">
        <v>152</v>
      </c>
      <c r="QWV2" s="414"/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 t="s">
        <v>152</v>
      </c>
      <c r="QXL2" s="414"/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 t="s">
        <v>152</v>
      </c>
      <c r="QYB2" s="414"/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 t="s">
        <v>152</v>
      </c>
      <c r="QYR2" s="414"/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 t="s">
        <v>152</v>
      </c>
      <c r="QZH2" s="414"/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 t="s">
        <v>152</v>
      </c>
      <c r="QZX2" s="414"/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 t="s">
        <v>152</v>
      </c>
      <c r="RAN2" s="414"/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 t="s">
        <v>152</v>
      </c>
      <c r="RBD2" s="414"/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 t="s">
        <v>152</v>
      </c>
      <c r="RBT2" s="414"/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 t="s">
        <v>152</v>
      </c>
      <c r="RCJ2" s="414"/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 t="s">
        <v>152</v>
      </c>
      <c r="RCZ2" s="414"/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 t="s">
        <v>152</v>
      </c>
      <c r="RDP2" s="414"/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 t="s">
        <v>152</v>
      </c>
      <c r="REF2" s="414"/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 t="s">
        <v>152</v>
      </c>
      <c r="REV2" s="414"/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 t="s">
        <v>152</v>
      </c>
      <c r="RFL2" s="414"/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 t="s">
        <v>152</v>
      </c>
      <c r="RGB2" s="414"/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 t="s">
        <v>152</v>
      </c>
      <c r="RGR2" s="414"/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 t="s">
        <v>152</v>
      </c>
      <c r="RHH2" s="414"/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 t="s">
        <v>152</v>
      </c>
      <c r="RHX2" s="414"/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 t="s">
        <v>152</v>
      </c>
      <c r="RIN2" s="414"/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 t="s">
        <v>152</v>
      </c>
      <c r="RJD2" s="414"/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 t="s">
        <v>152</v>
      </c>
      <c r="RJT2" s="414"/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 t="s">
        <v>152</v>
      </c>
      <c r="RKJ2" s="414"/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 t="s">
        <v>152</v>
      </c>
      <c r="RKZ2" s="414"/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 t="s">
        <v>152</v>
      </c>
      <c r="RLP2" s="414"/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 t="s">
        <v>152</v>
      </c>
      <c r="RMF2" s="414"/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 t="s">
        <v>152</v>
      </c>
      <c r="RMV2" s="414"/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 t="s">
        <v>152</v>
      </c>
      <c r="RNL2" s="414"/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 t="s">
        <v>152</v>
      </c>
      <c r="ROB2" s="414"/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 t="s">
        <v>152</v>
      </c>
      <c r="ROR2" s="414"/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 t="s">
        <v>152</v>
      </c>
      <c r="RPH2" s="414"/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 t="s">
        <v>152</v>
      </c>
      <c r="RPX2" s="414"/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 t="s">
        <v>152</v>
      </c>
      <c r="RQN2" s="414"/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 t="s">
        <v>152</v>
      </c>
      <c r="RRD2" s="414"/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 t="s">
        <v>152</v>
      </c>
      <c r="RRT2" s="414"/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 t="s">
        <v>152</v>
      </c>
      <c r="RSJ2" s="414"/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 t="s">
        <v>152</v>
      </c>
      <c r="RSZ2" s="414"/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 t="s">
        <v>152</v>
      </c>
      <c r="RTP2" s="414"/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 t="s">
        <v>152</v>
      </c>
      <c r="RUF2" s="414"/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 t="s">
        <v>152</v>
      </c>
      <c r="RUV2" s="414"/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 t="s">
        <v>152</v>
      </c>
      <c r="RVL2" s="414"/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 t="s">
        <v>152</v>
      </c>
      <c r="RWB2" s="414"/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 t="s">
        <v>152</v>
      </c>
      <c r="RWR2" s="414"/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 t="s">
        <v>152</v>
      </c>
      <c r="RXH2" s="414"/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 t="s">
        <v>152</v>
      </c>
      <c r="RXX2" s="414"/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 t="s">
        <v>152</v>
      </c>
      <c r="RYN2" s="414"/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 t="s">
        <v>152</v>
      </c>
      <c r="RZD2" s="414"/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 t="s">
        <v>152</v>
      </c>
      <c r="RZT2" s="414"/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 t="s">
        <v>152</v>
      </c>
      <c r="SAJ2" s="414"/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 t="s">
        <v>152</v>
      </c>
      <c r="SAZ2" s="414"/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 t="s">
        <v>152</v>
      </c>
      <c r="SBP2" s="414"/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 t="s">
        <v>152</v>
      </c>
      <c r="SCF2" s="414"/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 t="s">
        <v>152</v>
      </c>
      <c r="SCV2" s="414"/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 t="s">
        <v>152</v>
      </c>
      <c r="SDL2" s="414"/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 t="s">
        <v>152</v>
      </c>
      <c r="SEB2" s="414"/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 t="s">
        <v>152</v>
      </c>
      <c r="SER2" s="414"/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 t="s">
        <v>152</v>
      </c>
      <c r="SFH2" s="414"/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 t="s">
        <v>152</v>
      </c>
      <c r="SFX2" s="414"/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 t="s">
        <v>152</v>
      </c>
      <c r="SGN2" s="414"/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 t="s">
        <v>152</v>
      </c>
      <c r="SHD2" s="414"/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 t="s">
        <v>152</v>
      </c>
      <c r="SHT2" s="414"/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 t="s">
        <v>152</v>
      </c>
      <c r="SIJ2" s="414"/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 t="s">
        <v>152</v>
      </c>
      <c r="SIZ2" s="414"/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 t="s">
        <v>152</v>
      </c>
      <c r="SJP2" s="414"/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 t="s">
        <v>152</v>
      </c>
      <c r="SKF2" s="414"/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 t="s">
        <v>152</v>
      </c>
      <c r="SKV2" s="414"/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 t="s">
        <v>152</v>
      </c>
      <c r="SLL2" s="414"/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 t="s">
        <v>152</v>
      </c>
      <c r="SMB2" s="414"/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 t="s">
        <v>152</v>
      </c>
      <c r="SMR2" s="414"/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 t="s">
        <v>152</v>
      </c>
      <c r="SNH2" s="414"/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 t="s">
        <v>152</v>
      </c>
      <c r="SNX2" s="414"/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 t="s">
        <v>152</v>
      </c>
      <c r="SON2" s="414"/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 t="s">
        <v>152</v>
      </c>
      <c r="SPD2" s="414"/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 t="s">
        <v>152</v>
      </c>
      <c r="SPT2" s="414"/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 t="s">
        <v>152</v>
      </c>
      <c r="SQJ2" s="414"/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 t="s">
        <v>152</v>
      </c>
      <c r="SQZ2" s="414"/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 t="s">
        <v>152</v>
      </c>
      <c r="SRP2" s="414"/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 t="s">
        <v>152</v>
      </c>
      <c r="SSF2" s="414"/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 t="s">
        <v>152</v>
      </c>
      <c r="SSV2" s="414"/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 t="s">
        <v>152</v>
      </c>
      <c r="STL2" s="414"/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 t="s">
        <v>152</v>
      </c>
      <c r="SUB2" s="414"/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 t="s">
        <v>152</v>
      </c>
      <c r="SUR2" s="414"/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 t="s">
        <v>152</v>
      </c>
      <c r="SVH2" s="414"/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 t="s">
        <v>152</v>
      </c>
      <c r="SVX2" s="414"/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 t="s">
        <v>152</v>
      </c>
      <c r="SWN2" s="414"/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 t="s">
        <v>152</v>
      </c>
      <c r="SXD2" s="414"/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 t="s">
        <v>152</v>
      </c>
      <c r="SXT2" s="414"/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 t="s">
        <v>152</v>
      </c>
      <c r="SYJ2" s="414"/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 t="s">
        <v>152</v>
      </c>
      <c r="SYZ2" s="414"/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 t="s">
        <v>152</v>
      </c>
      <c r="SZP2" s="414"/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 t="s">
        <v>152</v>
      </c>
      <c r="TAF2" s="414"/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 t="s">
        <v>152</v>
      </c>
      <c r="TAV2" s="414"/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 t="s">
        <v>152</v>
      </c>
      <c r="TBL2" s="414"/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 t="s">
        <v>152</v>
      </c>
      <c r="TCB2" s="414"/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 t="s">
        <v>152</v>
      </c>
      <c r="TCR2" s="414"/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 t="s">
        <v>152</v>
      </c>
      <c r="TDH2" s="414"/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 t="s">
        <v>152</v>
      </c>
      <c r="TDX2" s="414"/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 t="s">
        <v>152</v>
      </c>
      <c r="TEN2" s="414"/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 t="s">
        <v>152</v>
      </c>
      <c r="TFD2" s="414"/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 t="s">
        <v>152</v>
      </c>
      <c r="TFT2" s="414"/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 t="s">
        <v>152</v>
      </c>
      <c r="TGJ2" s="414"/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 t="s">
        <v>152</v>
      </c>
      <c r="TGZ2" s="414"/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 t="s">
        <v>152</v>
      </c>
      <c r="THP2" s="414"/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 t="s">
        <v>152</v>
      </c>
      <c r="TIF2" s="414"/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 t="s">
        <v>152</v>
      </c>
      <c r="TIV2" s="414"/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 t="s">
        <v>152</v>
      </c>
      <c r="TJL2" s="414"/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 t="s">
        <v>152</v>
      </c>
      <c r="TKB2" s="414"/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 t="s">
        <v>152</v>
      </c>
      <c r="TKR2" s="414"/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 t="s">
        <v>152</v>
      </c>
      <c r="TLH2" s="414"/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 t="s">
        <v>152</v>
      </c>
      <c r="TLX2" s="414"/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 t="s">
        <v>152</v>
      </c>
      <c r="TMN2" s="414"/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 t="s">
        <v>152</v>
      </c>
      <c r="TND2" s="414"/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 t="s">
        <v>152</v>
      </c>
      <c r="TNT2" s="414"/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 t="s">
        <v>152</v>
      </c>
      <c r="TOJ2" s="414"/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 t="s">
        <v>152</v>
      </c>
      <c r="TOZ2" s="414"/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 t="s">
        <v>152</v>
      </c>
      <c r="TPP2" s="414"/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 t="s">
        <v>152</v>
      </c>
      <c r="TQF2" s="414"/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 t="s">
        <v>152</v>
      </c>
      <c r="TQV2" s="414"/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 t="s">
        <v>152</v>
      </c>
      <c r="TRL2" s="414"/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 t="s">
        <v>152</v>
      </c>
      <c r="TSB2" s="414"/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 t="s">
        <v>152</v>
      </c>
      <c r="TSR2" s="414"/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 t="s">
        <v>152</v>
      </c>
      <c r="TTH2" s="414"/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 t="s">
        <v>152</v>
      </c>
      <c r="TTX2" s="414"/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 t="s">
        <v>152</v>
      </c>
      <c r="TUN2" s="414"/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 t="s">
        <v>152</v>
      </c>
      <c r="TVD2" s="414"/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 t="s">
        <v>152</v>
      </c>
      <c r="TVT2" s="414"/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 t="s">
        <v>152</v>
      </c>
      <c r="TWJ2" s="414"/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 t="s">
        <v>152</v>
      </c>
      <c r="TWZ2" s="414"/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 t="s">
        <v>152</v>
      </c>
      <c r="TXP2" s="414"/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 t="s">
        <v>152</v>
      </c>
      <c r="TYF2" s="414"/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 t="s">
        <v>152</v>
      </c>
      <c r="TYV2" s="414"/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 t="s">
        <v>152</v>
      </c>
      <c r="TZL2" s="414"/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 t="s">
        <v>152</v>
      </c>
      <c r="UAB2" s="414"/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 t="s">
        <v>152</v>
      </c>
      <c r="UAR2" s="414"/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 t="s">
        <v>152</v>
      </c>
      <c r="UBH2" s="414"/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 t="s">
        <v>152</v>
      </c>
      <c r="UBX2" s="414"/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 t="s">
        <v>152</v>
      </c>
      <c r="UCN2" s="414"/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 t="s">
        <v>152</v>
      </c>
      <c r="UDD2" s="414"/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 t="s">
        <v>152</v>
      </c>
      <c r="UDT2" s="414"/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 t="s">
        <v>152</v>
      </c>
      <c r="UEJ2" s="414"/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 t="s">
        <v>152</v>
      </c>
      <c r="UEZ2" s="414"/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 t="s">
        <v>152</v>
      </c>
      <c r="UFP2" s="414"/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 t="s">
        <v>152</v>
      </c>
      <c r="UGF2" s="414"/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 t="s">
        <v>152</v>
      </c>
      <c r="UGV2" s="414"/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 t="s">
        <v>152</v>
      </c>
      <c r="UHL2" s="414"/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 t="s">
        <v>152</v>
      </c>
      <c r="UIB2" s="414"/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 t="s">
        <v>152</v>
      </c>
      <c r="UIR2" s="414"/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 t="s">
        <v>152</v>
      </c>
      <c r="UJH2" s="414"/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 t="s">
        <v>152</v>
      </c>
      <c r="UJX2" s="414"/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 t="s">
        <v>152</v>
      </c>
      <c r="UKN2" s="414"/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 t="s">
        <v>152</v>
      </c>
      <c r="ULD2" s="414"/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 t="s">
        <v>152</v>
      </c>
      <c r="ULT2" s="414"/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 t="s">
        <v>152</v>
      </c>
      <c r="UMJ2" s="414"/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 t="s">
        <v>152</v>
      </c>
      <c r="UMZ2" s="414"/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 t="s">
        <v>152</v>
      </c>
      <c r="UNP2" s="414"/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 t="s">
        <v>152</v>
      </c>
      <c r="UOF2" s="414"/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 t="s">
        <v>152</v>
      </c>
      <c r="UOV2" s="414"/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 t="s">
        <v>152</v>
      </c>
      <c r="UPL2" s="414"/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 t="s">
        <v>152</v>
      </c>
      <c r="UQB2" s="414"/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 t="s">
        <v>152</v>
      </c>
      <c r="UQR2" s="414"/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 t="s">
        <v>152</v>
      </c>
      <c r="URH2" s="414"/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 t="s">
        <v>152</v>
      </c>
      <c r="URX2" s="414"/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 t="s">
        <v>152</v>
      </c>
      <c r="USN2" s="414"/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 t="s">
        <v>152</v>
      </c>
      <c r="UTD2" s="414"/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 t="s">
        <v>152</v>
      </c>
      <c r="UTT2" s="414"/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 t="s">
        <v>152</v>
      </c>
      <c r="UUJ2" s="414"/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 t="s">
        <v>152</v>
      </c>
      <c r="UUZ2" s="414"/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 t="s">
        <v>152</v>
      </c>
      <c r="UVP2" s="414"/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 t="s">
        <v>152</v>
      </c>
      <c r="UWF2" s="414"/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 t="s">
        <v>152</v>
      </c>
      <c r="UWV2" s="414"/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 t="s">
        <v>152</v>
      </c>
      <c r="UXL2" s="414"/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 t="s">
        <v>152</v>
      </c>
      <c r="UYB2" s="414"/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 t="s">
        <v>152</v>
      </c>
      <c r="UYR2" s="414"/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 t="s">
        <v>152</v>
      </c>
      <c r="UZH2" s="414"/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 t="s">
        <v>152</v>
      </c>
      <c r="UZX2" s="414"/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 t="s">
        <v>152</v>
      </c>
      <c r="VAN2" s="414"/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 t="s">
        <v>152</v>
      </c>
      <c r="VBD2" s="414"/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 t="s">
        <v>152</v>
      </c>
      <c r="VBT2" s="414"/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 t="s">
        <v>152</v>
      </c>
      <c r="VCJ2" s="414"/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 t="s">
        <v>152</v>
      </c>
      <c r="VCZ2" s="414"/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 t="s">
        <v>152</v>
      </c>
      <c r="VDP2" s="414"/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 t="s">
        <v>152</v>
      </c>
      <c r="VEF2" s="414"/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 t="s">
        <v>152</v>
      </c>
      <c r="VEV2" s="414"/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 t="s">
        <v>152</v>
      </c>
      <c r="VFL2" s="414"/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 t="s">
        <v>152</v>
      </c>
      <c r="VGB2" s="414"/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 t="s">
        <v>152</v>
      </c>
      <c r="VGR2" s="414"/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 t="s">
        <v>152</v>
      </c>
      <c r="VHH2" s="414"/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 t="s">
        <v>152</v>
      </c>
      <c r="VHX2" s="414"/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 t="s">
        <v>152</v>
      </c>
      <c r="VIN2" s="414"/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 t="s">
        <v>152</v>
      </c>
      <c r="VJD2" s="414"/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 t="s">
        <v>152</v>
      </c>
      <c r="VJT2" s="414"/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 t="s">
        <v>152</v>
      </c>
      <c r="VKJ2" s="414"/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 t="s">
        <v>152</v>
      </c>
      <c r="VKZ2" s="414"/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 t="s">
        <v>152</v>
      </c>
      <c r="VLP2" s="414"/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 t="s">
        <v>152</v>
      </c>
      <c r="VMF2" s="414"/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 t="s">
        <v>152</v>
      </c>
      <c r="VMV2" s="414"/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 t="s">
        <v>152</v>
      </c>
      <c r="VNL2" s="414"/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 t="s">
        <v>152</v>
      </c>
      <c r="VOB2" s="414"/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 t="s">
        <v>152</v>
      </c>
      <c r="VOR2" s="414"/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 t="s">
        <v>152</v>
      </c>
      <c r="VPH2" s="414"/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 t="s">
        <v>152</v>
      </c>
      <c r="VPX2" s="414"/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 t="s">
        <v>152</v>
      </c>
      <c r="VQN2" s="414"/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 t="s">
        <v>152</v>
      </c>
      <c r="VRD2" s="414"/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 t="s">
        <v>152</v>
      </c>
      <c r="VRT2" s="414"/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 t="s">
        <v>152</v>
      </c>
      <c r="VSJ2" s="414"/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 t="s">
        <v>152</v>
      </c>
      <c r="VSZ2" s="414"/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 t="s">
        <v>152</v>
      </c>
      <c r="VTP2" s="414"/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 t="s">
        <v>152</v>
      </c>
      <c r="VUF2" s="414"/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 t="s">
        <v>152</v>
      </c>
      <c r="VUV2" s="414"/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 t="s">
        <v>152</v>
      </c>
      <c r="VVL2" s="414"/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 t="s">
        <v>152</v>
      </c>
      <c r="VWB2" s="414"/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 t="s">
        <v>152</v>
      </c>
      <c r="VWR2" s="414"/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 t="s">
        <v>152</v>
      </c>
      <c r="VXH2" s="414"/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 t="s">
        <v>152</v>
      </c>
      <c r="VXX2" s="414"/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 t="s">
        <v>152</v>
      </c>
      <c r="VYN2" s="414"/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 t="s">
        <v>152</v>
      </c>
      <c r="VZD2" s="414"/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 t="s">
        <v>152</v>
      </c>
      <c r="VZT2" s="414"/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 t="s">
        <v>152</v>
      </c>
      <c r="WAJ2" s="414"/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 t="s">
        <v>152</v>
      </c>
      <c r="WAZ2" s="414"/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 t="s">
        <v>152</v>
      </c>
      <c r="WBP2" s="414"/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 t="s">
        <v>152</v>
      </c>
      <c r="WCF2" s="414"/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 t="s">
        <v>152</v>
      </c>
      <c r="WCV2" s="414"/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 t="s">
        <v>152</v>
      </c>
      <c r="WDL2" s="414"/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 t="s">
        <v>152</v>
      </c>
      <c r="WEB2" s="414"/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 t="s">
        <v>152</v>
      </c>
      <c r="WER2" s="414"/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 t="s">
        <v>152</v>
      </c>
      <c r="WFH2" s="414"/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 t="s">
        <v>152</v>
      </c>
      <c r="WFX2" s="414"/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 t="s">
        <v>152</v>
      </c>
      <c r="WGN2" s="414"/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 t="s">
        <v>152</v>
      </c>
      <c r="WHD2" s="414"/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 t="s">
        <v>152</v>
      </c>
      <c r="WHT2" s="414"/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 t="s">
        <v>152</v>
      </c>
      <c r="WIJ2" s="414"/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 t="s">
        <v>152</v>
      </c>
      <c r="WIZ2" s="414"/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 t="s">
        <v>152</v>
      </c>
      <c r="WJP2" s="414"/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 t="s">
        <v>152</v>
      </c>
      <c r="WKF2" s="414"/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 t="s">
        <v>152</v>
      </c>
      <c r="WKV2" s="414"/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 t="s">
        <v>152</v>
      </c>
      <c r="WLL2" s="414"/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 t="s">
        <v>152</v>
      </c>
      <c r="WMB2" s="414"/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 t="s">
        <v>152</v>
      </c>
      <c r="WMR2" s="414"/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 t="s">
        <v>152</v>
      </c>
      <c r="WNH2" s="414"/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 t="s">
        <v>152</v>
      </c>
      <c r="WNX2" s="414"/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 t="s">
        <v>152</v>
      </c>
      <c r="WON2" s="414"/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 t="s">
        <v>152</v>
      </c>
      <c r="WPD2" s="414"/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 t="s">
        <v>152</v>
      </c>
      <c r="WPT2" s="414"/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 t="s">
        <v>152</v>
      </c>
      <c r="WQJ2" s="414"/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 t="s">
        <v>152</v>
      </c>
      <c r="WQZ2" s="414"/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 t="s">
        <v>152</v>
      </c>
      <c r="WRP2" s="414"/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 t="s">
        <v>152</v>
      </c>
      <c r="WSF2" s="414"/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 t="s">
        <v>152</v>
      </c>
      <c r="WSV2" s="414"/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 t="s">
        <v>152</v>
      </c>
      <c r="WTL2" s="414"/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 t="s">
        <v>152</v>
      </c>
      <c r="WUB2" s="414"/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 t="s">
        <v>152</v>
      </c>
      <c r="WUR2" s="414"/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 t="s">
        <v>152</v>
      </c>
      <c r="WVH2" s="414"/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 t="s">
        <v>152</v>
      </c>
      <c r="WVX2" s="414"/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 t="s">
        <v>152</v>
      </c>
      <c r="WWN2" s="414"/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 t="s">
        <v>152</v>
      </c>
      <c r="WXD2" s="414"/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 t="s">
        <v>152</v>
      </c>
      <c r="WXT2" s="414"/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 t="s">
        <v>152</v>
      </c>
      <c r="WYJ2" s="414"/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 t="s">
        <v>152</v>
      </c>
      <c r="WYZ2" s="414"/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 t="s">
        <v>152</v>
      </c>
      <c r="WZP2" s="414"/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 t="s">
        <v>152</v>
      </c>
      <c r="XAF2" s="414"/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 t="s">
        <v>152</v>
      </c>
      <c r="XAV2" s="414"/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 t="s">
        <v>152</v>
      </c>
      <c r="XBL2" s="414"/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 t="s">
        <v>152</v>
      </c>
      <c r="XCB2" s="414"/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 t="s">
        <v>152</v>
      </c>
      <c r="XCR2" s="414"/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 t="s">
        <v>152</v>
      </c>
      <c r="XDH2" s="414"/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 t="s">
        <v>152</v>
      </c>
      <c r="XDX2" s="414"/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 t="s">
        <v>152</v>
      </c>
      <c r="XEN2" s="414"/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</row>
    <row r="3" spans="1:16382" s="107" customFormat="1" ht="26.25">
      <c r="A3" s="43"/>
      <c r="B3" s="43"/>
      <c r="C3" s="43"/>
      <c r="D3" s="43"/>
      <c r="E3" s="43"/>
      <c r="F3" s="43"/>
      <c r="G3" s="43"/>
      <c r="H3" s="43"/>
      <c r="I3" s="210" t="s">
        <v>153</v>
      </c>
      <c r="J3" s="209"/>
      <c r="K3" s="211"/>
      <c r="L3" s="49"/>
      <c r="M3" s="212"/>
      <c r="N3" s="213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12"/>
      <c r="AD3" s="213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12"/>
      <c r="AT3" s="213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12"/>
      <c r="BJ3" s="213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12"/>
      <c r="BZ3" s="213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12"/>
      <c r="CP3" s="21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4"/>
      <c r="DF3" s="45" t="s">
        <v>153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4"/>
      <c r="DV3" s="45" t="s">
        <v>153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4"/>
      <c r="EL3" s="45" t="s">
        <v>153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4"/>
      <c r="FB3" s="45" t="s">
        <v>153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4"/>
      <c r="FR3" s="45" t="s">
        <v>153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4"/>
      <c r="GH3" s="45" t="s">
        <v>153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4"/>
      <c r="GX3" s="45" t="s">
        <v>153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4"/>
      <c r="HN3" s="45" t="s">
        <v>153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4"/>
      <c r="ID3" s="45" t="s">
        <v>153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4"/>
      <c r="IT3" s="45" t="s">
        <v>153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4"/>
      <c r="JJ3" s="45" t="s">
        <v>153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4"/>
      <c r="JZ3" s="45" t="s">
        <v>153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4"/>
      <c r="KP3" s="45" t="s">
        <v>153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4"/>
      <c r="LF3" s="45" t="s">
        <v>153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4"/>
      <c r="LV3" s="45" t="s">
        <v>153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4"/>
      <c r="ML3" s="45" t="s">
        <v>153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4"/>
      <c r="NB3" s="45" t="s">
        <v>153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4"/>
      <c r="NR3" s="45" t="s">
        <v>153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4"/>
      <c r="OH3" s="45" t="s">
        <v>153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4"/>
      <c r="OX3" s="45" t="s">
        <v>153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4"/>
      <c r="PN3" s="45" t="s">
        <v>153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4"/>
      <c r="QD3" s="45" t="s">
        <v>153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4"/>
      <c r="QT3" s="45" t="s">
        <v>153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4"/>
      <c r="RJ3" s="45" t="s">
        <v>153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4"/>
      <c r="RZ3" s="45" t="s">
        <v>153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4"/>
      <c r="SP3" s="45" t="s">
        <v>153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4"/>
      <c r="TF3" s="45" t="s">
        <v>153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4"/>
      <c r="TV3" s="45" t="s">
        <v>153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4"/>
      <c r="UL3" s="45" t="s">
        <v>153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4"/>
      <c r="VB3" s="45" t="s">
        <v>153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4"/>
      <c r="VR3" s="45" t="s">
        <v>153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4"/>
      <c r="WH3" s="45" t="s">
        <v>153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4"/>
      <c r="WX3" s="45" t="s">
        <v>153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4"/>
      <c r="XN3" s="45" t="s">
        <v>153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4"/>
      <c r="YD3" s="45" t="s">
        <v>153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4"/>
      <c r="YT3" s="45" t="s">
        <v>153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4"/>
      <c r="ZJ3" s="45" t="s">
        <v>153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4"/>
      <c r="ZZ3" s="45" t="s">
        <v>153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4"/>
      <c r="AAP3" s="45" t="s">
        <v>153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4"/>
      <c r="ABF3" s="45" t="s">
        <v>153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4"/>
      <c r="ABV3" s="45" t="s">
        <v>153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4"/>
      <c r="ACL3" s="45" t="s">
        <v>153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4"/>
      <c r="ADB3" s="45" t="s">
        <v>153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4"/>
      <c r="ADR3" s="45" t="s">
        <v>153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4"/>
      <c r="AEH3" s="45" t="s">
        <v>153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4"/>
      <c r="AEX3" s="45" t="s">
        <v>153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4"/>
      <c r="AFN3" s="45" t="s">
        <v>153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4"/>
      <c r="AGD3" s="45" t="s">
        <v>153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4"/>
      <c r="AGT3" s="45" t="s">
        <v>153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4"/>
      <c r="AHJ3" s="45" t="s">
        <v>153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4"/>
      <c r="AHZ3" s="45" t="s">
        <v>153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4"/>
      <c r="AIP3" s="45" t="s">
        <v>153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4"/>
      <c r="AJF3" s="45" t="s">
        <v>153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4"/>
      <c r="AJV3" s="45" t="s">
        <v>153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4"/>
      <c r="AKL3" s="45" t="s">
        <v>153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4"/>
      <c r="ALB3" s="45" t="s">
        <v>153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4"/>
      <c r="ALR3" s="45" t="s">
        <v>153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4"/>
      <c r="AMH3" s="45" t="s">
        <v>153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4"/>
      <c r="AMX3" s="45" t="s">
        <v>153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4"/>
      <c r="ANN3" s="45" t="s">
        <v>153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4"/>
      <c r="AOD3" s="45" t="s">
        <v>153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4"/>
      <c r="AOT3" s="45" t="s">
        <v>153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4"/>
      <c r="APJ3" s="45" t="s">
        <v>153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4"/>
      <c r="APZ3" s="45" t="s">
        <v>153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4"/>
      <c r="AQP3" s="45" t="s">
        <v>153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4"/>
      <c r="ARF3" s="45" t="s">
        <v>153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4"/>
      <c r="ARV3" s="45" t="s">
        <v>153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4"/>
      <c r="ASL3" s="45" t="s">
        <v>153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4"/>
      <c r="ATB3" s="45" t="s">
        <v>153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4"/>
      <c r="ATR3" s="45" t="s">
        <v>153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4"/>
      <c r="AUH3" s="45" t="s">
        <v>153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4"/>
      <c r="AUX3" s="45" t="s">
        <v>153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4"/>
      <c r="AVN3" s="45" t="s">
        <v>153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4"/>
      <c r="AWD3" s="45" t="s">
        <v>153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4"/>
      <c r="AWT3" s="45" t="s">
        <v>153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4"/>
      <c r="AXJ3" s="45" t="s">
        <v>153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4"/>
      <c r="AXZ3" s="45" t="s">
        <v>153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4"/>
      <c r="AYP3" s="45" t="s">
        <v>153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4"/>
      <c r="AZF3" s="45" t="s">
        <v>153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4"/>
      <c r="AZV3" s="45" t="s">
        <v>153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4"/>
      <c r="BAL3" s="45" t="s">
        <v>153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4"/>
      <c r="BBB3" s="45" t="s">
        <v>153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4"/>
      <c r="BBR3" s="45" t="s">
        <v>153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4"/>
      <c r="BCH3" s="45" t="s">
        <v>153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4"/>
      <c r="BCX3" s="45" t="s">
        <v>153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4"/>
      <c r="BDN3" s="45" t="s">
        <v>153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4"/>
      <c r="BED3" s="45" t="s">
        <v>153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4"/>
      <c r="BET3" s="45" t="s">
        <v>153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4"/>
      <c r="BFJ3" s="45" t="s">
        <v>153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4"/>
      <c r="BFZ3" s="45" t="s">
        <v>153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4"/>
      <c r="BGP3" s="45" t="s">
        <v>153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4"/>
      <c r="BHF3" s="45" t="s">
        <v>153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4"/>
      <c r="BHV3" s="45" t="s">
        <v>153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4"/>
      <c r="BIL3" s="45" t="s">
        <v>153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4"/>
      <c r="BJB3" s="45" t="s">
        <v>153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4"/>
      <c r="BJR3" s="45" t="s">
        <v>153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4"/>
      <c r="BKH3" s="45" t="s">
        <v>153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4"/>
      <c r="BKX3" s="45" t="s">
        <v>153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4"/>
      <c r="BLN3" s="45" t="s">
        <v>153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4"/>
      <c r="BMD3" s="45" t="s">
        <v>153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4"/>
      <c r="BMT3" s="45" t="s">
        <v>153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4"/>
      <c r="BNJ3" s="45" t="s">
        <v>153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4"/>
      <c r="BNZ3" s="45" t="s">
        <v>153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4"/>
      <c r="BOP3" s="45" t="s">
        <v>153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4"/>
      <c r="BPF3" s="45" t="s">
        <v>153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4"/>
      <c r="BPV3" s="45" t="s">
        <v>153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4"/>
      <c r="BQL3" s="45" t="s">
        <v>153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4"/>
      <c r="BRB3" s="45" t="s">
        <v>153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4"/>
      <c r="BRR3" s="45" t="s">
        <v>153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4"/>
      <c r="BSH3" s="45" t="s">
        <v>153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4"/>
      <c r="BSX3" s="45" t="s">
        <v>153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4"/>
      <c r="BTN3" s="45" t="s">
        <v>153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4"/>
      <c r="BUD3" s="45" t="s">
        <v>153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4"/>
      <c r="BUT3" s="45" t="s">
        <v>153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4"/>
      <c r="BVJ3" s="45" t="s">
        <v>153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4"/>
      <c r="BVZ3" s="45" t="s">
        <v>153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4"/>
      <c r="BWP3" s="45" t="s">
        <v>153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4"/>
      <c r="BXF3" s="45" t="s">
        <v>153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4"/>
      <c r="BXV3" s="45" t="s">
        <v>153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4"/>
      <c r="BYL3" s="45" t="s">
        <v>153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4"/>
      <c r="BZB3" s="45" t="s">
        <v>153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4"/>
      <c r="BZR3" s="45" t="s">
        <v>153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4"/>
      <c r="CAH3" s="45" t="s">
        <v>153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4"/>
      <c r="CAX3" s="45" t="s">
        <v>153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4"/>
      <c r="CBN3" s="45" t="s">
        <v>153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4"/>
      <c r="CCD3" s="45" t="s">
        <v>153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4"/>
      <c r="CCT3" s="45" t="s">
        <v>153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4"/>
      <c r="CDJ3" s="45" t="s">
        <v>153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4"/>
      <c r="CDZ3" s="45" t="s">
        <v>153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4"/>
      <c r="CEP3" s="45" t="s">
        <v>153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4"/>
      <c r="CFF3" s="45" t="s">
        <v>153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4"/>
      <c r="CFV3" s="45" t="s">
        <v>153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4"/>
      <c r="CGL3" s="45" t="s">
        <v>153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4"/>
      <c r="CHB3" s="45" t="s">
        <v>153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4"/>
      <c r="CHR3" s="45" t="s">
        <v>153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4"/>
      <c r="CIH3" s="45" t="s">
        <v>153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4"/>
      <c r="CIX3" s="45" t="s">
        <v>153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4"/>
      <c r="CJN3" s="45" t="s">
        <v>153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4"/>
      <c r="CKD3" s="45" t="s">
        <v>153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4"/>
      <c r="CKT3" s="45" t="s">
        <v>153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4"/>
      <c r="CLJ3" s="45" t="s">
        <v>153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4"/>
      <c r="CLZ3" s="45" t="s">
        <v>153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4"/>
      <c r="CMP3" s="45" t="s">
        <v>153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4"/>
      <c r="CNF3" s="45" t="s">
        <v>153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4"/>
      <c r="CNV3" s="45" t="s">
        <v>153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4"/>
      <c r="COL3" s="45" t="s">
        <v>153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4"/>
      <c r="CPB3" s="45" t="s">
        <v>153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4"/>
      <c r="CPR3" s="45" t="s">
        <v>153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4"/>
      <c r="CQH3" s="45" t="s">
        <v>153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4"/>
      <c r="CQX3" s="45" t="s">
        <v>153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4"/>
      <c r="CRN3" s="45" t="s">
        <v>153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4"/>
      <c r="CSD3" s="45" t="s">
        <v>153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4"/>
      <c r="CST3" s="45" t="s">
        <v>153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4"/>
      <c r="CTJ3" s="45" t="s">
        <v>153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4"/>
      <c r="CTZ3" s="45" t="s">
        <v>153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4"/>
      <c r="CUP3" s="45" t="s">
        <v>153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4"/>
      <c r="CVF3" s="45" t="s">
        <v>153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4"/>
      <c r="CVV3" s="45" t="s">
        <v>153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4"/>
      <c r="CWL3" s="45" t="s">
        <v>153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4"/>
      <c r="CXB3" s="45" t="s">
        <v>153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4"/>
      <c r="CXR3" s="45" t="s">
        <v>153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4"/>
      <c r="CYH3" s="45" t="s">
        <v>153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4"/>
      <c r="CYX3" s="45" t="s">
        <v>153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4"/>
      <c r="CZN3" s="45" t="s">
        <v>153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4"/>
      <c r="DAD3" s="45" t="s">
        <v>153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4"/>
      <c r="DAT3" s="45" t="s">
        <v>153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4"/>
      <c r="DBJ3" s="45" t="s">
        <v>153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4"/>
      <c r="DBZ3" s="45" t="s">
        <v>153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4"/>
      <c r="DCP3" s="45" t="s">
        <v>153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4"/>
      <c r="DDF3" s="45" t="s">
        <v>153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4"/>
      <c r="DDV3" s="45" t="s">
        <v>153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4"/>
      <c r="DEL3" s="45" t="s">
        <v>153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4"/>
      <c r="DFB3" s="45" t="s">
        <v>153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4"/>
      <c r="DFR3" s="45" t="s">
        <v>153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4"/>
      <c r="DGH3" s="45" t="s">
        <v>153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4"/>
      <c r="DGX3" s="45" t="s">
        <v>153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4"/>
      <c r="DHN3" s="45" t="s">
        <v>153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4"/>
      <c r="DID3" s="45" t="s">
        <v>153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4"/>
      <c r="DIT3" s="45" t="s">
        <v>153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4"/>
      <c r="DJJ3" s="45" t="s">
        <v>153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4"/>
      <c r="DJZ3" s="45" t="s">
        <v>153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4"/>
      <c r="DKP3" s="45" t="s">
        <v>153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4"/>
      <c r="DLF3" s="45" t="s">
        <v>153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4"/>
      <c r="DLV3" s="45" t="s">
        <v>153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4"/>
      <c r="DML3" s="45" t="s">
        <v>153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4"/>
      <c r="DNB3" s="45" t="s">
        <v>153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4"/>
      <c r="DNR3" s="45" t="s">
        <v>153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4"/>
      <c r="DOH3" s="45" t="s">
        <v>153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4"/>
      <c r="DOX3" s="45" t="s">
        <v>153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4"/>
      <c r="DPN3" s="45" t="s">
        <v>153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4"/>
      <c r="DQD3" s="45" t="s">
        <v>153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4"/>
      <c r="DQT3" s="45" t="s">
        <v>153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4"/>
      <c r="DRJ3" s="45" t="s">
        <v>153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4"/>
      <c r="DRZ3" s="45" t="s">
        <v>153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4"/>
      <c r="DSP3" s="45" t="s">
        <v>153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4"/>
      <c r="DTF3" s="45" t="s">
        <v>153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4"/>
      <c r="DTV3" s="45" t="s">
        <v>153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4"/>
      <c r="DUL3" s="45" t="s">
        <v>153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4"/>
      <c r="DVB3" s="45" t="s">
        <v>153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4"/>
      <c r="DVR3" s="45" t="s">
        <v>153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4"/>
      <c r="DWH3" s="45" t="s">
        <v>153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4"/>
      <c r="DWX3" s="45" t="s">
        <v>153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4"/>
      <c r="DXN3" s="45" t="s">
        <v>153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4"/>
      <c r="DYD3" s="45" t="s">
        <v>153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4"/>
      <c r="DYT3" s="45" t="s">
        <v>153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4"/>
      <c r="DZJ3" s="45" t="s">
        <v>153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4"/>
      <c r="DZZ3" s="45" t="s">
        <v>153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4"/>
      <c r="EAP3" s="45" t="s">
        <v>153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4"/>
      <c r="EBF3" s="45" t="s">
        <v>153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4"/>
      <c r="EBV3" s="45" t="s">
        <v>153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4"/>
      <c r="ECL3" s="45" t="s">
        <v>153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4"/>
      <c r="EDB3" s="45" t="s">
        <v>153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4"/>
      <c r="EDR3" s="45" t="s">
        <v>153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4"/>
      <c r="EEH3" s="45" t="s">
        <v>153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4"/>
      <c r="EEX3" s="45" t="s">
        <v>153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4"/>
      <c r="EFN3" s="45" t="s">
        <v>153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4"/>
      <c r="EGD3" s="45" t="s">
        <v>153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4"/>
      <c r="EGT3" s="45" t="s">
        <v>153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4"/>
      <c r="EHJ3" s="45" t="s">
        <v>153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4"/>
      <c r="EHZ3" s="45" t="s">
        <v>153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4"/>
      <c r="EIP3" s="45" t="s">
        <v>153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4"/>
      <c r="EJF3" s="45" t="s">
        <v>153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4"/>
      <c r="EJV3" s="45" t="s">
        <v>153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4"/>
      <c r="EKL3" s="45" t="s">
        <v>153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4"/>
      <c r="ELB3" s="45" t="s">
        <v>153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4"/>
      <c r="ELR3" s="45" t="s">
        <v>153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4"/>
      <c r="EMH3" s="45" t="s">
        <v>153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4"/>
      <c r="EMX3" s="45" t="s">
        <v>153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4"/>
      <c r="ENN3" s="45" t="s">
        <v>153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4"/>
      <c r="EOD3" s="45" t="s">
        <v>153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4"/>
      <c r="EOT3" s="45" t="s">
        <v>153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4"/>
      <c r="EPJ3" s="45" t="s">
        <v>153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4"/>
      <c r="EPZ3" s="45" t="s">
        <v>153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4"/>
      <c r="EQP3" s="45" t="s">
        <v>153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4"/>
      <c r="ERF3" s="45" t="s">
        <v>153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4"/>
      <c r="ERV3" s="45" t="s">
        <v>153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4"/>
      <c r="ESL3" s="45" t="s">
        <v>153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4"/>
      <c r="ETB3" s="45" t="s">
        <v>153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4"/>
      <c r="ETR3" s="45" t="s">
        <v>153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4"/>
      <c r="EUH3" s="45" t="s">
        <v>153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4"/>
      <c r="EUX3" s="45" t="s">
        <v>153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4"/>
      <c r="EVN3" s="45" t="s">
        <v>153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4"/>
      <c r="EWD3" s="45" t="s">
        <v>153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4"/>
      <c r="EWT3" s="45" t="s">
        <v>153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4"/>
      <c r="EXJ3" s="45" t="s">
        <v>153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4"/>
      <c r="EXZ3" s="45" t="s">
        <v>153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4"/>
      <c r="EYP3" s="45" t="s">
        <v>153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4"/>
      <c r="EZF3" s="45" t="s">
        <v>153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4"/>
      <c r="EZV3" s="45" t="s">
        <v>153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4"/>
      <c r="FAL3" s="45" t="s">
        <v>153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4"/>
      <c r="FBB3" s="45" t="s">
        <v>153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4"/>
      <c r="FBR3" s="45" t="s">
        <v>153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4"/>
      <c r="FCH3" s="45" t="s">
        <v>153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4"/>
      <c r="FCX3" s="45" t="s">
        <v>153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4"/>
      <c r="FDN3" s="45" t="s">
        <v>153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4"/>
      <c r="FED3" s="45" t="s">
        <v>153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4"/>
      <c r="FET3" s="45" t="s">
        <v>153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4"/>
      <c r="FFJ3" s="45" t="s">
        <v>153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4"/>
      <c r="FFZ3" s="45" t="s">
        <v>153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4"/>
      <c r="FGP3" s="45" t="s">
        <v>153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4"/>
      <c r="FHF3" s="45" t="s">
        <v>153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4"/>
      <c r="FHV3" s="45" t="s">
        <v>153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4"/>
      <c r="FIL3" s="45" t="s">
        <v>153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4"/>
      <c r="FJB3" s="45" t="s">
        <v>153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4"/>
      <c r="FJR3" s="45" t="s">
        <v>153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4"/>
      <c r="FKH3" s="45" t="s">
        <v>153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4"/>
      <c r="FKX3" s="45" t="s">
        <v>153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4"/>
      <c r="FLN3" s="45" t="s">
        <v>153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4"/>
      <c r="FMD3" s="45" t="s">
        <v>153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4"/>
      <c r="FMT3" s="45" t="s">
        <v>153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4"/>
      <c r="FNJ3" s="45" t="s">
        <v>153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4"/>
      <c r="FNZ3" s="45" t="s">
        <v>153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4"/>
      <c r="FOP3" s="45" t="s">
        <v>153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4"/>
      <c r="FPF3" s="45" t="s">
        <v>153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4"/>
      <c r="FPV3" s="45" t="s">
        <v>153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4"/>
      <c r="FQL3" s="45" t="s">
        <v>153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4"/>
      <c r="FRB3" s="45" t="s">
        <v>153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4"/>
      <c r="FRR3" s="45" t="s">
        <v>153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4"/>
      <c r="FSH3" s="45" t="s">
        <v>153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4"/>
      <c r="FSX3" s="45" t="s">
        <v>153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4"/>
      <c r="FTN3" s="45" t="s">
        <v>153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4"/>
      <c r="FUD3" s="45" t="s">
        <v>153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4"/>
      <c r="FUT3" s="45" t="s">
        <v>153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4"/>
      <c r="FVJ3" s="45" t="s">
        <v>153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4"/>
      <c r="FVZ3" s="45" t="s">
        <v>153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4"/>
      <c r="FWP3" s="45" t="s">
        <v>153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4"/>
      <c r="FXF3" s="45" t="s">
        <v>153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4"/>
      <c r="FXV3" s="45" t="s">
        <v>153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4"/>
      <c r="FYL3" s="45" t="s">
        <v>153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4"/>
      <c r="FZB3" s="45" t="s">
        <v>153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4"/>
      <c r="FZR3" s="45" t="s">
        <v>153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4"/>
      <c r="GAH3" s="45" t="s">
        <v>153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4"/>
      <c r="GAX3" s="45" t="s">
        <v>153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4"/>
      <c r="GBN3" s="45" t="s">
        <v>153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4"/>
      <c r="GCD3" s="45" t="s">
        <v>153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4"/>
      <c r="GCT3" s="45" t="s">
        <v>153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4"/>
      <c r="GDJ3" s="45" t="s">
        <v>153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4"/>
      <c r="GDZ3" s="45" t="s">
        <v>153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4"/>
      <c r="GEP3" s="45" t="s">
        <v>153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4"/>
      <c r="GFF3" s="45" t="s">
        <v>153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4"/>
      <c r="GFV3" s="45" t="s">
        <v>153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4"/>
      <c r="GGL3" s="45" t="s">
        <v>153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4"/>
      <c r="GHB3" s="45" t="s">
        <v>153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4"/>
      <c r="GHR3" s="45" t="s">
        <v>153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4"/>
      <c r="GIH3" s="45" t="s">
        <v>153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4"/>
      <c r="GIX3" s="45" t="s">
        <v>153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4"/>
      <c r="GJN3" s="45" t="s">
        <v>153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4"/>
      <c r="GKD3" s="45" t="s">
        <v>153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4"/>
      <c r="GKT3" s="45" t="s">
        <v>153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4"/>
      <c r="GLJ3" s="45" t="s">
        <v>153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4"/>
      <c r="GLZ3" s="45" t="s">
        <v>153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4"/>
      <c r="GMP3" s="45" t="s">
        <v>153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4"/>
      <c r="GNF3" s="45" t="s">
        <v>153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4"/>
      <c r="GNV3" s="45" t="s">
        <v>153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4"/>
      <c r="GOL3" s="45" t="s">
        <v>153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4"/>
      <c r="GPB3" s="45" t="s">
        <v>153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4"/>
      <c r="GPR3" s="45" t="s">
        <v>153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4"/>
      <c r="GQH3" s="45" t="s">
        <v>153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4"/>
      <c r="GQX3" s="45" t="s">
        <v>153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4"/>
      <c r="GRN3" s="45" t="s">
        <v>153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4"/>
      <c r="GSD3" s="45" t="s">
        <v>153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4"/>
      <c r="GST3" s="45" t="s">
        <v>153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4"/>
      <c r="GTJ3" s="45" t="s">
        <v>153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4"/>
      <c r="GTZ3" s="45" t="s">
        <v>153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4"/>
      <c r="GUP3" s="45" t="s">
        <v>153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4"/>
      <c r="GVF3" s="45" t="s">
        <v>153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4"/>
      <c r="GVV3" s="45" t="s">
        <v>153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4"/>
      <c r="GWL3" s="45" t="s">
        <v>153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4"/>
      <c r="GXB3" s="45" t="s">
        <v>153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4"/>
      <c r="GXR3" s="45" t="s">
        <v>153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4"/>
      <c r="GYH3" s="45" t="s">
        <v>153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4"/>
      <c r="GYX3" s="45" t="s">
        <v>153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4"/>
      <c r="GZN3" s="45" t="s">
        <v>153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4"/>
      <c r="HAD3" s="45" t="s">
        <v>153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4"/>
      <c r="HAT3" s="45" t="s">
        <v>153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4"/>
      <c r="HBJ3" s="45" t="s">
        <v>153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4"/>
      <c r="HBZ3" s="45" t="s">
        <v>153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4"/>
      <c r="HCP3" s="45" t="s">
        <v>153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4"/>
      <c r="HDF3" s="45" t="s">
        <v>153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4"/>
      <c r="HDV3" s="45" t="s">
        <v>153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4"/>
      <c r="HEL3" s="45" t="s">
        <v>153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4"/>
      <c r="HFB3" s="45" t="s">
        <v>153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4"/>
      <c r="HFR3" s="45" t="s">
        <v>153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4"/>
      <c r="HGH3" s="45" t="s">
        <v>153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4"/>
      <c r="HGX3" s="45" t="s">
        <v>153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4"/>
      <c r="HHN3" s="45" t="s">
        <v>153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4"/>
      <c r="HID3" s="45" t="s">
        <v>153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4"/>
      <c r="HIT3" s="45" t="s">
        <v>153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4"/>
      <c r="HJJ3" s="45" t="s">
        <v>153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4"/>
      <c r="HJZ3" s="45" t="s">
        <v>153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4"/>
      <c r="HKP3" s="45" t="s">
        <v>153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4"/>
      <c r="HLF3" s="45" t="s">
        <v>153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4"/>
      <c r="HLV3" s="45" t="s">
        <v>153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4"/>
      <c r="HML3" s="45" t="s">
        <v>153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4"/>
      <c r="HNB3" s="45" t="s">
        <v>153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4"/>
      <c r="HNR3" s="45" t="s">
        <v>153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4"/>
      <c r="HOH3" s="45" t="s">
        <v>153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4"/>
      <c r="HOX3" s="45" t="s">
        <v>153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4"/>
      <c r="HPN3" s="45" t="s">
        <v>153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4"/>
      <c r="HQD3" s="45" t="s">
        <v>153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4"/>
      <c r="HQT3" s="45" t="s">
        <v>153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4"/>
      <c r="HRJ3" s="45" t="s">
        <v>153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4"/>
      <c r="HRZ3" s="45" t="s">
        <v>153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4"/>
      <c r="HSP3" s="45" t="s">
        <v>153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4"/>
      <c r="HTF3" s="45" t="s">
        <v>153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4"/>
      <c r="HTV3" s="45" t="s">
        <v>153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4"/>
      <c r="HUL3" s="45" t="s">
        <v>153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4"/>
      <c r="HVB3" s="45" t="s">
        <v>153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4"/>
      <c r="HVR3" s="45" t="s">
        <v>153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4"/>
      <c r="HWH3" s="45" t="s">
        <v>153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4"/>
      <c r="HWX3" s="45" t="s">
        <v>153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4"/>
      <c r="HXN3" s="45" t="s">
        <v>153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4"/>
      <c r="HYD3" s="45" t="s">
        <v>153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4"/>
      <c r="HYT3" s="45" t="s">
        <v>153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4"/>
      <c r="HZJ3" s="45" t="s">
        <v>153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4"/>
      <c r="HZZ3" s="45" t="s">
        <v>153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4"/>
      <c r="IAP3" s="45" t="s">
        <v>153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4"/>
      <c r="IBF3" s="45" t="s">
        <v>153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4"/>
      <c r="IBV3" s="45" t="s">
        <v>153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4"/>
      <c r="ICL3" s="45" t="s">
        <v>153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4"/>
      <c r="IDB3" s="45" t="s">
        <v>153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4"/>
      <c r="IDR3" s="45" t="s">
        <v>153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4"/>
      <c r="IEH3" s="45" t="s">
        <v>153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4"/>
      <c r="IEX3" s="45" t="s">
        <v>153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4"/>
      <c r="IFN3" s="45" t="s">
        <v>153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4"/>
      <c r="IGD3" s="45" t="s">
        <v>153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4"/>
      <c r="IGT3" s="45" t="s">
        <v>153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4"/>
      <c r="IHJ3" s="45" t="s">
        <v>153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4"/>
      <c r="IHZ3" s="45" t="s">
        <v>153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4"/>
      <c r="IIP3" s="45" t="s">
        <v>153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4"/>
      <c r="IJF3" s="45" t="s">
        <v>153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4"/>
      <c r="IJV3" s="45" t="s">
        <v>153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4"/>
      <c r="IKL3" s="45" t="s">
        <v>153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4"/>
      <c r="ILB3" s="45" t="s">
        <v>153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4"/>
      <c r="ILR3" s="45" t="s">
        <v>153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4"/>
      <c r="IMH3" s="45" t="s">
        <v>153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4"/>
      <c r="IMX3" s="45" t="s">
        <v>153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4"/>
      <c r="INN3" s="45" t="s">
        <v>153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4"/>
      <c r="IOD3" s="45" t="s">
        <v>153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4"/>
      <c r="IOT3" s="45" t="s">
        <v>153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4"/>
      <c r="IPJ3" s="45" t="s">
        <v>153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4"/>
      <c r="IPZ3" s="45" t="s">
        <v>153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4"/>
      <c r="IQP3" s="45" t="s">
        <v>153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4"/>
      <c r="IRF3" s="45" t="s">
        <v>153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4"/>
      <c r="IRV3" s="45" t="s">
        <v>153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4"/>
      <c r="ISL3" s="45" t="s">
        <v>153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4"/>
      <c r="ITB3" s="45" t="s">
        <v>153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4"/>
      <c r="ITR3" s="45" t="s">
        <v>153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4"/>
      <c r="IUH3" s="45" t="s">
        <v>153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4"/>
      <c r="IUX3" s="45" t="s">
        <v>153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4"/>
      <c r="IVN3" s="45" t="s">
        <v>153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4"/>
      <c r="IWD3" s="45" t="s">
        <v>153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4"/>
      <c r="IWT3" s="45" t="s">
        <v>153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4"/>
      <c r="IXJ3" s="45" t="s">
        <v>153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4"/>
      <c r="IXZ3" s="45" t="s">
        <v>153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4"/>
      <c r="IYP3" s="45" t="s">
        <v>153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4"/>
      <c r="IZF3" s="45" t="s">
        <v>153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4"/>
      <c r="IZV3" s="45" t="s">
        <v>153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4"/>
      <c r="JAL3" s="45" t="s">
        <v>153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4"/>
      <c r="JBB3" s="45" t="s">
        <v>153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4"/>
      <c r="JBR3" s="45" t="s">
        <v>153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4"/>
      <c r="JCH3" s="45" t="s">
        <v>153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4"/>
      <c r="JCX3" s="45" t="s">
        <v>153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4"/>
      <c r="JDN3" s="45" t="s">
        <v>153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4"/>
      <c r="JED3" s="45" t="s">
        <v>153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4"/>
      <c r="JET3" s="45" t="s">
        <v>153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4"/>
      <c r="JFJ3" s="45" t="s">
        <v>153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4"/>
      <c r="JFZ3" s="45" t="s">
        <v>153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4"/>
      <c r="JGP3" s="45" t="s">
        <v>153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4"/>
      <c r="JHF3" s="45" t="s">
        <v>153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4"/>
      <c r="JHV3" s="45" t="s">
        <v>153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4"/>
      <c r="JIL3" s="45" t="s">
        <v>153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4"/>
      <c r="JJB3" s="45" t="s">
        <v>153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4"/>
      <c r="JJR3" s="45" t="s">
        <v>153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4"/>
      <c r="JKH3" s="45" t="s">
        <v>153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4"/>
      <c r="JKX3" s="45" t="s">
        <v>153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4"/>
      <c r="JLN3" s="45" t="s">
        <v>153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4"/>
      <c r="JMD3" s="45" t="s">
        <v>153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4"/>
      <c r="JMT3" s="45" t="s">
        <v>153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4"/>
      <c r="JNJ3" s="45" t="s">
        <v>153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4"/>
      <c r="JNZ3" s="45" t="s">
        <v>153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4"/>
      <c r="JOP3" s="45" t="s">
        <v>153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4"/>
      <c r="JPF3" s="45" t="s">
        <v>153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4"/>
      <c r="JPV3" s="45" t="s">
        <v>153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4"/>
      <c r="JQL3" s="45" t="s">
        <v>153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4"/>
      <c r="JRB3" s="45" t="s">
        <v>153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4"/>
      <c r="JRR3" s="45" t="s">
        <v>153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4"/>
      <c r="JSH3" s="45" t="s">
        <v>153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4"/>
      <c r="JSX3" s="45" t="s">
        <v>153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4"/>
      <c r="JTN3" s="45" t="s">
        <v>153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4"/>
      <c r="JUD3" s="45" t="s">
        <v>153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4"/>
      <c r="JUT3" s="45" t="s">
        <v>153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4"/>
      <c r="JVJ3" s="45" t="s">
        <v>153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4"/>
      <c r="JVZ3" s="45" t="s">
        <v>153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4"/>
      <c r="JWP3" s="45" t="s">
        <v>153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4"/>
      <c r="JXF3" s="45" t="s">
        <v>153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4"/>
      <c r="JXV3" s="45" t="s">
        <v>153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4"/>
      <c r="JYL3" s="45" t="s">
        <v>153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4"/>
      <c r="JZB3" s="45" t="s">
        <v>153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4"/>
      <c r="JZR3" s="45" t="s">
        <v>153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4"/>
      <c r="KAH3" s="45" t="s">
        <v>153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4"/>
      <c r="KAX3" s="45" t="s">
        <v>153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4"/>
      <c r="KBN3" s="45" t="s">
        <v>153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4"/>
      <c r="KCD3" s="45" t="s">
        <v>153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4"/>
      <c r="KCT3" s="45" t="s">
        <v>153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4"/>
      <c r="KDJ3" s="45" t="s">
        <v>153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4"/>
      <c r="KDZ3" s="45" t="s">
        <v>153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4"/>
      <c r="KEP3" s="45" t="s">
        <v>153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4"/>
      <c r="KFF3" s="45" t="s">
        <v>153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4"/>
      <c r="KFV3" s="45" t="s">
        <v>153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4"/>
      <c r="KGL3" s="45" t="s">
        <v>153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4"/>
      <c r="KHB3" s="45" t="s">
        <v>153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4"/>
      <c r="KHR3" s="45" t="s">
        <v>153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4"/>
      <c r="KIH3" s="45" t="s">
        <v>153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4"/>
      <c r="KIX3" s="45" t="s">
        <v>153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4"/>
      <c r="KJN3" s="45" t="s">
        <v>153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4"/>
      <c r="KKD3" s="45" t="s">
        <v>153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4"/>
      <c r="KKT3" s="45" t="s">
        <v>153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4"/>
      <c r="KLJ3" s="45" t="s">
        <v>153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4"/>
      <c r="KLZ3" s="45" t="s">
        <v>153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4"/>
      <c r="KMP3" s="45" t="s">
        <v>153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4"/>
      <c r="KNF3" s="45" t="s">
        <v>153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4"/>
      <c r="KNV3" s="45" t="s">
        <v>153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4"/>
      <c r="KOL3" s="45" t="s">
        <v>153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4"/>
      <c r="KPB3" s="45" t="s">
        <v>153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4"/>
      <c r="KPR3" s="45" t="s">
        <v>153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4"/>
      <c r="KQH3" s="45" t="s">
        <v>153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4"/>
      <c r="KQX3" s="45" t="s">
        <v>153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4"/>
      <c r="KRN3" s="45" t="s">
        <v>153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4"/>
      <c r="KSD3" s="45" t="s">
        <v>153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4"/>
      <c r="KST3" s="45" t="s">
        <v>153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4"/>
      <c r="KTJ3" s="45" t="s">
        <v>153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4"/>
      <c r="KTZ3" s="45" t="s">
        <v>153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4"/>
      <c r="KUP3" s="45" t="s">
        <v>153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4"/>
      <c r="KVF3" s="45" t="s">
        <v>153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4"/>
      <c r="KVV3" s="45" t="s">
        <v>153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4"/>
      <c r="KWL3" s="45" t="s">
        <v>153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4"/>
      <c r="KXB3" s="45" t="s">
        <v>153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4"/>
      <c r="KXR3" s="45" t="s">
        <v>153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4"/>
      <c r="KYH3" s="45" t="s">
        <v>153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4"/>
      <c r="KYX3" s="45" t="s">
        <v>153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4"/>
      <c r="KZN3" s="45" t="s">
        <v>153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4"/>
      <c r="LAD3" s="45" t="s">
        <v>153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4"/>
      <c r="LAT3" s="45" t="s">
        <v>153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4"/>
      <c r="LBJ3" s="45" t="s">
        <v>153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4"/>
      <c r="LBZ3" s="45" t="s">
        <v>153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4"/>
      <c r="LCP3" s="45" t="s">
        <v>153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4"/>
      <c r="LDF3" s="45" t="s">
        <v>153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4"/>
      <c r="LDV3" s="45" t="s">
        <v>153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4"/>
      <c r="LEL3" s="45" t="s">
        <v>153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4"/>
      <c r="LFB3" s="45" t="s">
        <v>153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4"/>
      <c r="LFR3" s="45" t="s">
        <v>153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4"/>
      <c r="LGH3" s="45" t="s">
        <v>153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4"/>
      <c r="LGX3" s="45" t="s">
        <v>153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4"/>
      <c r="LHN3" s="45" t="s">
        <v>153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4"/>
      <c r="LID3" s="45" t="s">
        <v>153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4"/>
      <c r="LIT3" s="45" t="s">
        <v>153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4"/>
      <c r="LJJ3" s="45" t="s">
        <v>153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4"/>
      <c r="LJZ3" s="45" t="s">
        <v>153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4"/>
      <c r="LKP3" s="45" t="s">
        <v>153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4"/>
      <c r="LLF3" s="45" t="s">
        <v>153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4"/>
      <c r="LLV3" s="45" t="s">
        <v>153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4"/>
      <c r="LML3" s="45" t="s">
        <v>153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4"/>
      <c r="LNB3" s="45" t="s">
        <v>153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4"/>
      <c r="LNR3" s="45" t="s">
        <v>153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4"/>
      <c r="LOH3" s="45" t="s">
        <v>153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4"/>
      <c r="LOX3" s="45" t="s">
        <v>153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4"/>
      <c r="LPN3" s="45" t="s">
        <v>153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4"/>
      <c r="LQD3" s="45" t="s">
        <v>153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4"/>
      <c r="LQT3" s="45" t="s">
        <v>153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4"/>
      <c r="LRJ3" s="45" t="s">
        <v>153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4"/>
      <c r="LRZ3" s="45" t="s">
        <v>153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4"/>
      <c r="LSP3" s="45" t="s">
        <v>153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4"/>
      <c r="LTF3" s="45" t="s">
        <v>153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4"/>
      <c r="LTV3" s="45" t="s">
        <v>153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4"/>
      <c r="LUL3" s="45" t="s">
        <v>153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4"/>
      <c r="LVB3" s="45" t="s">
        <v>153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4"/>
      <c r="LVR3" s="45" t="s">
        <v>153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4"/>
      <c r="LWH3" s="45" t="s">
        <v>153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4"/>
      <c r="LWX3" s="45" t="s">
        <v>153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4"/>
      <c r="LXN3" s="45" t="s">
        <v>153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4"/>
      <c r="LYD3" s="45" t="s">
        <v>153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4"/>
      <c r="LYT3" s="45" t="s">
        <v>153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4"/>
      <c r="LZJ3" s="45" t="s">
        <v>153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4"/>
      <c r="LZZ3" s="45" t="s">
        <v>153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4"/>
      <c r="MAP3" s="45" t="s">
        <v>153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4"/>
      <c r="MBF3" s="45" t="s">
        <v>153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4"/>
      <c r="MBV3" s="45" t="s">
        <v>153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4"/>
      <c r="MCL3" s="45" t="s">
        <v>153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4"/>
      <c r="MDB3" s="45" t="s">
        <v>153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4"/>
      <c r="MDR3" s="45" t="s">
        <v>153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4"/>
      <c r="MEH3" s="45" t="s">
        <v>153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4"/>
      <c r="MEX3" s="45" t="s">
        <v>153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4"/>
      <c r="MFN3" s="45" t="s">
        <v>153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4"/>
      <c r="MGD3" s="45" t="s">
        <v>153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4"/>
      <c r="MGT3" s="45" t="s">
        <v>153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4"/>
      <c r="MHJ3" s="45" t="s">
        <v>153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4"/>
      <c r="MHZ3" s="45" t="s">
        <v>153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4"/>
      <c r="MIP3" s="45" t="s">
        <v>153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4"/>
      <c r="MJF3" s="45" t="s">
        <v>153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4"/>
      <c r="MJV3" s="45" t="s">
        <v>153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4"/>
      <c r="MKL3" s="45" t="s">
        <v>153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4"/>
      <c r="MLB3" s="45" t="s">
        <v>153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4"/>
      <c r="MLR3" s="45" t="s">
        <v>153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4"/>
      <c r="MMH3" s="45" t="s">
        <v>153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4"/>
      <c r="MMX3" s="45" t="s">
        <v>153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4"/>
      <c r="MNN3" s="45" t="s">
        <v>153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4"/>
      <c r="MOD3" s="45" t="s">
        <v>153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4"/>
      <c r="MOT3" s="45" t="s">
        <v>153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4"/>
      <c r="MPJ3" s="45" t="s">
        <v>153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4"/>
      <c r="MPZ3" s="45" t="s">
        <v>153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4"/>
      <c r="MQP3" s="45" t="s">
        <v>153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4"/>
      <c r="MRF3" s="45" t="s">
        <v>153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4"/>
      <c r="MRV3" s="45" t="s">
        <v>153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4"/>
      <c r="MSL3" s="45" t="s">
        <v>153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4"/>
      <c r="MTB3" s="45" t="s">
        <v>153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4"/>
      <c r="MTR3" s="45" t="s">
        <v>153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4"/>
      <c r="MUH3" s="45" t="s">
        <v>153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4"/>
      <c r="MUX3" s="45" t="s">
        <v>153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4"/>
      <c r="MVN3" s="45" t="s">
        <v>153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4"/>
      <c r="MWD3" s="45" t="s">
        <v>153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4"/>
      <c r="MWT3" s="45" t="s">
        <v>153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4"/>
      <c r="MXJ3" s="45" t="s">
        <v>153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4"/>
      <c r="MXZ3" s="45" t="s">
        <v>153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4"/>
      <c r="MYP3" s="45" t="s">
        <v>153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4"/>
      <c r="MZF3" s="45" t="s">
        <v>153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4"/>
      <c r="MZV3" s="45" t="s">
        <v>153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4"/>
      <c r="NAL3" s="45" t="s">
        <v>153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4"/>
      <c r="NBB3" s="45" t="s">
        <v>153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4"/>
      <c r="NBR3" s="45" t="s">
        <v>153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4"/>
      <c r="NCH3" s="45" t="s">
        <v>153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4"/>
      <c r="NCX3" s="45" t="s">
        <v>153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4"/>
      <c r="NDN3" s="45" t="s">
        <v>153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4"/>
      <c r="NED3" s="45" t="s">
        <v>153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4"/>
      <c r="NET3" s="45" t="s">
        <v>153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4"/>
      <c r="NFJ3" s="45" t="s">
        <v>153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4"/>
      <c r="NFZ3" s="45" t="s">
        <v>153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4"/>
      <c r="NGP3" s="45" t="s">
        <v>153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4"/>
      <c r="NHF3" s="45" t="s">
        <v>153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4"/>
      <c r="NHV3" s="45" t="s">
        <v>153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4"/>
      <c r="NIL3" s="45" t="s">
        <v>153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4"/>
      <c r="NJB3" s="45" t="s">
        <v>153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4"/>
      <c r="NJR3" s="45" t="s">
        <v>153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4"/>
      <c r="NKH3" s="45" t="s">
        <v>153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4"/>
      <c r="NKX3" s="45" t="s">
        <v>153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4"/>
      <c r="NLN3" s="45" t="s">
        <v>153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4"/>
      <c r="NMD3" s="45" t="s">
        <v>153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4"/>
      <c r="NMT3" s="45" t="s">
        <v>153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4"/>
      <c r="NNJ3" s="45" t="s">
        <v>153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4"/>
      <c r="NNZ3" s="45" t="s">
        <v>153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4"/>
      <c r="NOP3" s="45" t="s">
        <v>153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4"/>
      <c r="NPF3" s="45" t="s">
        <v>153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4"/>
      <c r="NPV3" s="45" t="s">
        <v>153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4"/>
      <c r="NQL3" s="45" t="s">
        <v>153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4"/>
      <c r="NRB3" s="45" t="s">
        <v>153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4"/>
      <c r="NRR3" s="45" t="s">
        <v>153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4"/>
      <c r="NSH3" s="45" t="s">
        <v>153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4"/>
      <c r="NSX3" s="45" t="s">
        <v>153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4"/>
      <c r="NTN3" s="45" t="s">
        <v>153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4"/>
      <c r="NUD3" s="45" t="s">
        <v>153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4"/>
      <c r="NUT3" s="45" t="s">
        <v>153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4"/>
      <c r="NVJ3" s="45" t="s">
        <v>153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4"/>
      <c r="NVZ3" s="45" t="s">
        <v>153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4"/>
      <c r="NWP3" s="45" t="s">
        <v>153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4"/>
      <c r="NXF3" s="45" t="s">
        <v>153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4"/>
      <c r="NXV3" s="45" t="s">
        <v>153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4"/>
      <c r="NYL3" s="45" t="s">
        <v>153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4"/>
      <c r="NZB3" s="45" t="s">
        <v>153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4"/>
      <c r="NZR3" s="45" t="s">
        <v>153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4"/>
      <c r="OAH3" s="45" t="s">
        <v>153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4"/>
      <c r="OAX3" s="45" t="s">
        <v>153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4"/>
      <c r="OBN3" s="45" t="s">
        <v>153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4"/>
      <c r="OCD3" s="45" t="s">
        <v>153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4"/>
      <c r="OCT3" s="45" t="s">
        <v>153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4"/>
      <c r="ODJ3" s="45" t="s">
        <v>153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4"/>
      <c r="ODZ3" s="45" t="s">
        <v>153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4"/>
      <c r="OEP3" s="45" t="s">
        <v>153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4"/>
      <c r="OFF3" s="45" t="s">
        <v>153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4"/>
      <c r="OFV3" s="45" t="s">
        <v>153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4"/>
      <c r="OGL3" s="45" t="s">
        <v>153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4"/>
      <c r="OHB3" s="45" t="s">
        <v>153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4"/>
      <c r="OHR3" s="45" t="s">
        <v>153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4"/>
      <c r="OIH3" s="45" t="s">
        <v>153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4"/>
      <c r="OIX3" s="45" t="s">
        <v>153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4"/>
      <c r="OJN3" s="45" t="s">
        <v>153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4"/>
      <c r="OKD3" s="45" t="s">
        <v>153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4"/>
      <c r="OKT3" s="45" t="s">
        <v>153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4"/>
      <c r="OLJ3" s="45" t="s">
        <v>153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4"/>
      <c r="OLZ3" s="45" t="s">
        <v>153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4"/>
      <c r="OMP3" s="45" t="s">
        <v>153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4"/>
      <c r="ONF3" s="45" t="s">
        <v>153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4"/>
      <c r="ONV3" s="45" t="s">
        <v>153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4"/>
      <c r="OOL3" s="45" t="s">
        <v>153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4"/>
      <c r="OPB3" s="45" t="s">
        <v>153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4"/>
      <c r="OPR3" s="45" t="s">
        <v>153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4"/>
      <c r="OQH3" s="45" t="s">
        <v>153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4"/>
      <c r="OQX3" s="45" t="s">
        <v>153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4"/>
      <c r="ORN3" s="45" t="s">
        <v>153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4"/>
      <c r="OSD3" s="45" t="s">
        <v>153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4"/>
      <c r="OST3" s="45" t="s">
        <v>153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4"/>
      <c r="OTJ3" s="45" t="s">
        <v>153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4"/>
      <c r="OTZ3" s="45" t="s">
        <v>153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4"/>
      <c r="OUP3" s="45" t="s">
        <v>153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4"/>
      <c r="OVF3" s="45" t="s">
        <v>153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4"/>
      <c r="OVV3" s="45" t="s">
        <v>153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4"/>
      <c r="OWL3" s="45" t="s">
        <v>153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4"/>
      <c r="OXB3" s="45" t="s">
        <v>153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4"/>
      <c r="OXR3" s="45" t="s">
        <v>153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4"/>
      <c r="OYH3" s="45" t="s">
        <v>153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4"/>
      <c r="OYX3" s="45" t="s">
        <v>153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4"/>
      <c r="OZN3" s="45" t="s">
        <v>153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4"/>
      <c r="PAD3" s="45" t="s">
        <v>153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4"/>
      <c r="PAT3" s="45" t="s">
        <v>153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4"/>
      <c r="PBJ3" s="45" t="s">
        <v>153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4"/>
      <c r="PBZ3" s="45" t="s">
        <v>153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4"/>
      <c r="PCP3" s="45" t="s">
        <v>153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4"/>
      <c r="PDF3" s="45" t="s">
        <v>153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4"/>
      <c r="PDV3" s="45" t="s">
        <v>153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4"/>
      <c r="PEL3" s="45" t="s">
        <v>153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4"/>
      <c r="PFB3" s="45" t="s">
        <v>153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4"/>
      <c r="PFR3" s="45" t="s">
        <v>153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4"/>
      <c r="PGH3" s="45" t="s">
        <v>153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4"/>
      <c r="PGX3" s="45" t="s">
        <v>153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4"/>
      <c r="PHN3" s="45" t="s">
        <v>153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4"/>
      <c r="PID3" s="45" t="s">
        <v>153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4"/>
      <c r="PIT3" s="45" t="s">
        <v>153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4"/>
      <c r="PJJ3" s="45" t="s">
        <v>153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4"/>
      <c r="PJZ3" s="45" t="s">
        <v>153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4"/>
      <c r="PKP3" s="45" t="s">
        <v>153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4"/>
      <c r="PLF3" s="45" t="s">
        <v>153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4"/>
      <c r="PLV3" s="45" t="s">
        <v>153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4"/>
      <c r="PML3" s="45" t="s">
        <v>153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4"/>
      <c r="PNB3" s="45" t="s">
        <v>153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4"/>
      <c r="PNR3" s="45" t="s">
        <v>153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4"/>
      <c r="POH3" s="45" t="s">
        <v>153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4"/>
      <c r="POX3" s="45" t="s">
        <v>153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4"/>
      <c r="PPN3" s="45" t="s">
        <v>153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4"/>
      <c r="PQD3" s="45" t="s">
        <v>153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4"/>
      <c r="PQT3" s="45" t="s">
        <v>153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4"/>
      <c r="PRJ3" s="45" t="s">
        <v>153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4"/>
      <c r="PRZ3" s="45" t="s">
        <v>153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4"/>
      <c r="PSP3" s="45" t="s">
        <v>153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4"/>
      <c r="PTF3" s="45" t="s">
        <v>153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4"/>
      <c r="PTV3" s="45" t="s">
        <v>153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4"/>
      <c r="PUL3" s="45" t="s">
        <v>153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4"/>
      <c r="PVB3" s="45" t="s">
        <v>153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4"/>
      <c r="PVR3" s="45" t="s">
        <v>153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4"/>
      <c r="PWH3" s="45" t="s">
        <v>153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4"/>
      <c r="PWX3" s="45" t="s">
        <v>153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4"/>
      <c r="PXN3" s="45" t="s">
        <v>153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4"/>
      <c r="PYD3" s="45" t="s">
        <v>153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4"/>
      <c r="PYT3" s="45" t="s">
        <v>153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4"/>
      <c r="PZJ3" s="45" t="s">
        <v>153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4"/>
      <c r="PZZ3" s="45" t="s">
        <v>153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4"/>
      <c r="QAP3" s="45" t="s">
        <v>153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4"/>
      <c r="QBF3" s="45" t="s">
        <v>153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4"/>
      <c r="QBV3" s="45" t="s">
        <v>153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4"/>
      <c r="QCL3" s="45" t="s">
        <v>153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4"/>
      <c r="QDB3" s="45" t="s">
        <v>153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4"/>
      <c r="QDR3" s="45" t="s">
        <v>153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4"/>
      <c r="QEH3" s="45" t="s">
        <v>153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4"/>
      <c r="QEX3" s="45" t="s">
        <v>153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4"/>
      <c r="QFN3" s="45" t="s">
        <v>153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4"/>
      <c r="QGD3" s="45" t="s">
        <v>153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4"/>
      <c r="QGT3" s="45" t="s">
        <v>153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4"/>
      <c r="QHJ3" s="45" t="s">
        <v>153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4"/>
      <c r="QHZ3" s="45" t="s">
        <v>153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4"/>
      <c r="QIP3" s="45" t="s">
        <v>153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4"/>
      <c r="QJF3" s="45" t="s">
        <v>153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4"/>
      <c r="QJV3" s="45" t="s">
        <v>153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4"/>
      <c r="QKL3" s="45" t="s">
        <v>153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4"/>
      <c r="QLB3" s="45" t="s">
        <v>153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4"/>
      <c r="QLR3" s="45" t="s">
        <v>153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4"/>
      <c r="QMH3" s="45" t="s">
        <v>153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4"/>
      <c r="QMX3" s="45" t="s">
        <v>153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4"/>
      <c r="QNN3" s="45" t="s">
        <v>153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4"/>
      <c r="QOD3" s="45" t="s">
        <v>153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4"/>
      <c r="QOT3" s="45" t="s">
        <v>153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4"/>
      <c r="QPJ3" s="45" t="s">
        <v>153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4"/>
      <c r="QPZ3" s="45" t="s">
        <v>153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4"/>
      <c r="QQP3" s="45" t="s">
        <v>153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4"/>
      <c r="QRF3" s="45" t="s">
        <v>153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4"/>
      <c r="QRV3" s="45" t="s">
        <v>153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4"/>
      <c r="QSL3" s="45" t="s">
        <v>153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4"/>
      <c r="QTB3" s="45" t="s">
        <v>153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4"/>
      <c r="QTR3" s="45" t="s">
        <v>153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4"/>
      <c r="QUH3" s="45" t="s">
        <v>153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4"/>
      <c r="QUX3" s="45" t="s">
        <v>153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4"/>
      <c r="QVN3" s="45" t="s">
        <v>153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4"/>
      <c r="QWD3" s="45" t="s">
        <v>153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4"/>
      <c r="QWT3" s="45" t="s">
        <v>153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4"/>
      <c r="QXJ3" s="45" t="s">
        <v>153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4"/>
      <c r="QXZ3" s="45" t="s">
        <v>153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4"/>
      <c r="QYP3" s="45" t="s">
        <v>153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4"/>
      <c r="QZF3" s="45" t="s">
        <v>153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4"/>
      <c r="QZV3" s="45" t="s">
        <v>153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4"/>
      <c r="RAL3" s="45" t="s">
        <v>153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4"/>
      <c r="RBB3" s="45" t="s">
        <v>153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4"/>
      <c r="RBR3" s="45" t="s">
        <v>153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4"/>
      <c r="RCH3" s="45" t="s">
        <v>153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4"/>
      <c r="RCX3" s="45" t="s">
        <v>153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4"/>
      <c r="RDN3" s="45" t="s">
        <v>153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4"/>
      <c r="RED3" s="45" t="s">
        <v>153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4"/>
      <c r="RET3" s="45" t="s">
        <v>153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4"/>
      <c r="RFJ3" s="45" t="s">
        <v>153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4"/>
      <c r="RFZ3" s="45" t="s">
        <v>153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4"/>
      <c r="RGP3" s="45" t="s">
        <v>153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4"/>
      <c r="RHF3" s="45" t="s">
        <v>153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4"/>
      <c r="RHV3" s="45" t="s">
        <v>153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4"/>
      <c r="RIL3" s="45" t="s">
        <v>153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4"/>
      <c r="RJB3" s="45" t="s">
        <v>153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4"/>
      <c r="RJR3" s="45" t="s">
        <v>153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4"/>
      <c r="RKH3" s="45" t="s">
        <v>153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4"/>
      <c r="RKX3" s="45" t="s">
        <v>153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4"/>
      <c r="RLN3" s="45" t="s">
        <v>153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4"/>
      <c r="RMD3" s="45" t="s">
        <v>153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4"/>
      <c r="RMT3" s="45" t="s">
        <v>153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4"/>
      <c r="RNJ3" s="45" t="s">
        <v>153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4"/>
      <c r="RNZ3" s="45" t="s">
        <v>153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4"/>
      <c r="ROP3" s="45" t="s">
        <v>153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4"/>
      <c r="RPF3" s="45" t="s">
        <v>153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4"/>
      <c r="RPV3" s="45" t="s">
        <v>153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4"/>
      <c r="RQL3" s="45" t="s">
        <v>153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4"/>
      <c r="RRB3" s="45" t="s">
        <v>153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4"/>
      <c r="RRR3" s="45" t="s">
        <v>153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4"/>
      <c r="RSH3" s="45" t="s">
        <v>153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4"/>
      <c r="RSX3" s="45" t="s">
        <v>153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4"/>
      <c r="RTN3" s="45" t="s">
        <v>153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4"/>
      <c r="RUD3" s="45" t="s">
        <v>153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4"/>
      <c r="RUT3" s="45" t="s">
        <v>153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4"/>
      <c r="RVJ3" s="45" t="s">
        <v>153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4"/>
      <c r="RVZ3" s="45" t="s">
        <v>153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4"/>
      <c r="RWP3" s="45" t="s">
        <v>153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4"/>
      <c r="RXF3" s="45" t="s">
        <v>153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4"/>
      <c r="RXV3" s="45" t="s">
        <v>153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4"/>
      <c r="RYL3" s="45" t="s">
        <v>153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4"/>
      <c r="RZB3" s="45" t="s">
        <v>153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4"/>
      <c r="RZR3" s="45" t="s">
        <v>153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4"/>
      <c r="SAH3" s="45" t="s">
        <v>153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4"/>
      <c r="SAX3" s="45" t="s">
        <v>153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4"/>
      <c r="SBN3" s="45" t="s">
        <v>153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4"/>
      <c r="SCD3" s="45" t="s">
        <v>153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4"/>
      <c r="SCT3" s="45" t="s">
        <v>153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4"/>
      <c r="SDJ3" s="45" t="s">
        <v>153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4"/>
      <c r="SDZ3" s="45" t="s">
        <v>153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4"/>
      <c r="SEP3" s="45" t="s">
        <v>153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4"/>
      <c r="SFF3" s="45" t="s">
        <v>153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4"/>
      <c r="SFV3" s="45" t="s">
        <v>153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4"/>
      <c r="SGL3" s="45" t="s">
        <v>153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4"/>
      <c r="SHB3" s="45" t="s">
        <v>153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4"/>
      <c r="SHR3" s="45" t="s">
        <v>153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4"/>
      <c r="SIH3" s="45" t="s">
        <v>153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4"/>
      <c r="SIX3" s="45" t="s">
        <v>153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4"/>
      <c r="SJN3" s="45" t="s">
        <v>153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4"/>
      <c r="SKD3" s="45" t="s">
        <v>153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4"/>
      <c r="SKT3" s="45" t="s">
        <v>153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4"/>
      <c r="SLJ3" s="45" t="s">
        <v>153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4"/>
      <c r="SLZ3" s="45" t="s">
        <v>153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4"/>
      <c r="SMP3" s="45" t="s">
        <v>153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4"/>
      <c r="SNF3" s="45" t="s">
        <v>153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4"/>
      <c r="SNV3" s="45" t="s">
        <v>153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4"/>
      <c r="SOL3" s="45" t="s">
        <v>153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4"/>
      <c r="SPB3" s="45" t="s">
        <v>153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4"/>
      <c r="SPR3" s="45" t="s">
        <v>153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4"/>
      <c r="SQH3" s="45" t="s">
        <v>153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4"/>
      <c r="SQX3" s="45" t="s">
        <v>153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4"/>
      <c r="SRN3" s="45" t="s">
        <v>153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4"/>
      <c r="SSD3" s="45" t="s">
        <v>153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4"/>
      <c r="SST3" s="45" t="s">
        <v>153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4"/>
      <c r="STJ3" s="45" t="s">
        <v>153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4"/>
      <c r="STZ3" s="45" t="s">
        <v>153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4"/>
      <c r="SUP3" s="45" t="s">
        <v>153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4"/>
      <c r="SVF3" s="45" t="s">
        <v>153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4"/>
      <c r="SVV3" s="45" t="s">
        <v>153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4"/>
      <c r="SWL3" s="45" t="s">
        <v>153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4"/>
      <c r="SXB3" s="45" t="s">
        <v>153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4"/>
      <c r="SXR3" s="45" t="s">
        <v>153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4"/>
      <c r="SYH3" s="45" t="s">
        <v>153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4"/>
      <c r="SYX3" s="45" t="s">
        <v>153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4"/>
      <c r="SZN3" s="45" t="s">
        <v>153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4"/>
      <c r="TAD3" s="45" t="s">
        <v>153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4"/>
      <c r="TAT3" s="45" t="s">
        <v>153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4"/>
      <c r="TBJ3" s="45" t="s">
        <v>153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4"/>
      <c r="TBZ3" s="45" t="s">
        <v>153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4"/>
      <c r="TCP3" s="45" t="s">
        <v>153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4"/>
      <c r="TDF3" s="45" t="s">
        <v>153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4"/>
      <c r="TDV3" s="45" t="s">
        <v>153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4"/>
      <c r="TEL3" s="45" t="s">
        <v>153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4"/>
      <c r="TFB3" s="45" t="s">
        <v>153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4"/>
      <c r="TFR3" s="45" t="s">
        <v>153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4"/>
      <c r="TGH3" s="45" t="s">
        <v>153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4"/>
      <c r="TGX3" s="45" t="s">
        <v>153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4"/>
      <c r="THN3" s="45" t="s">
        <v>153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4"/>
      <c r="TID3" s="45" t="s">
        <v>153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4"/>
      <c r="TIT3" s="45" t="s">
        <v>153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4"/>
      <c r="TJJ3" s="45" t="s">
        <v>153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4"/>
      <c r="TJZ3" s="45" t="s">
        <v>153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4"/>
      <c r="TKP3" s="45" t="s">
        <v>153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4"/>
      <c r="TLF3" s="45" t="s">
        <v>153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4"/>
      <c r="TLV3" s="45" t="s">
        <v>153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4"/>
      <c r="TML3" s="45" t="s">
        <v>153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4"/>
      <c r="TNB3" s="45" t="s">
        <v>153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4"/>
      <c r="TNR3" s="45" t="s">
        <v>153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4"/>
      <c r="TOH3" s="45" t="s">
        <v>153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4"/>
      <c r="TOX3" s="45" t="s">
        <v>153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4"/>
      <c r="TPN3" s="45" t="s">
        <v>153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4"/>
      <c r="TQD3" s="45" t="s">
        <v>153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4"/>
      <c r="TQT3" s="45" t="s">
        <v>153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4"/>
      <c r="TRJ3" s="45" t="s">
        <v>153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4"/>
      <c r="TRZ3" s="45" t="s">
        <v>153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4"/>
      <c r="TSP3" s="45" t="s">
        <v>153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4"/>
      <c r="TTF3" s="45" t="s">
        <v>153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4"/>
      <c r="TTV3" s="45" t="s">
        <v>153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4"/>
      <c r="TUL3" s="45" t="s">
        <v>153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4"/>
      <c r="TVB3" s="45" t="s">
        <v>153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4"/>
      <c r="TVR3" s="45" t="s">
        <v>153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4"/>
      <c r="TWH3" s="45" t="s">
        <v>153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4"/>
      <c r="TWX3" s="45" t="s">
        <v>153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4"/>
      <c r="TXN3" s="45" t="s">
        <v>153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4"/>
      <c r="TYD3" s="45" t="s">
        <v>153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4"/>
      <c r="TYT3" s="45" t="s">
        <v>153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4"/>
      <c r="TZJ3" s="45" t="s">
        <v>153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4"/>
      <c r="TZZ3" s="45" t="s">
        <v>153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4"/>
      <c r="UAP3" s="45" t="s">
        <v>153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4"/>
      <c r="UBF3" s="45" t="s">
        <v>153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4"/>
      <c r="UBV3" s="45" t="s">
        <v>153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4"/>
      <c r="UCL3" s="45" t="s">
        <v>153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4"/>
      <c r="UDB3" s="45" t="s">
        <v>153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4"/>
      <c r="UDR3" s="45" t="s">
        <v>153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4"/>
      <c r="UEH3" s="45" t="s">
        <v>153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4"/>
      <c r="UEX3" s="45" t="s">
        <v>153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4"/>
      <c r="UFN3" s="45" t="s">
        <v>153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4"/>
      <c r="UGD3" s="45" t="s">
        <v>153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4"/>
      <c r="UGT3" s="45" t="s">
        <v>153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4"/>
      <c r="UHJ3" s="45" t="s">
        <v>153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4"/>
      <c r="UHZ3" s="45" t="s">
        <v>153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4"/>
      <c r="UIP3" s="45" t="s">
        <v>153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4"/>
      <c r="UJF3" s="45" t="s">
        <v>153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4"/>
      <c r="UJV3" s="45" t="s">
        <v>153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4"/>
      <c r="UKL3" s="45" t="s">
        <v>153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4"/>
      <c r="ULB3" s="45" t="s">
        <v>153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4"/>
      <c r="ULR3" s="45" t="s">
        <v>153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4"/>
      <c r="UMH3" s="45" t="s">
        <v>153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4"/>
      <c r="UMX3" s="45" t="s">
        <v>153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4"/>
      <c r="UNN3" s="45" t="s">
        <v>153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4"/>
      <c r="UOD3" s="45" t="s">
        <v>153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4"/>
      <c r="UOT3" s="45" t="s">
        <v>153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4"/>
      <c r="UPJ3" s="45" t="s">
        <v>153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4"/>
      <c r="UPZ3" s="45" t="s">
        <v>153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4"/>
      <c r="UQP3" s="45" t="s">
        <v>153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4"/>
      <c r="URF3" s="45" t="s">
        <v>153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4"/>
      <c r="URV3" s="45" t="s">
        <v>153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4"/>
      <c r="USL3" s="45" t="s">
        <v>153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4"/>
      <c r="UTB3" s="45" t="s">
        <v>153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4"/>
      <c r="UTR3" s="45" t="s">
        <v>153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4"/>
      <c r="UUH3" s="45" t="s">
        <v>153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4"/>
      <c r="UUX3" s="45" t="s">
        <v>153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4"/>
      <c r="UVN3" s="45" t="s">
        <v>153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4"/>
      <c r="UWD3" s="45" t="s">
        <v>153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4"/>
      <c r="UWT3" s="45" t="s">
        <v>153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4"/>
      <c r="UXJ3" s="45" t="s">
        <v>153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4"/>
      <c r="UXZ3" s="45" t="s">
        <v>153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4"/>
      <c r="UYP3" s="45" t="s">
        <v>153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4"/>
      <c r="UZF3" s="45" t="s">
        <v>153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4"/>
      <c r="UZV3" s="45" t="s">
        <v>153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4"/>
      <c r="VAL3" s="45" t="s">
        <v>153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4"/>
      <c r="VBB3" s="45" t="s">
        <v>153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4"/>
      <c r="VBR3" s="45" t="s">
        <v>153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4"/>
      <c r="VCH3" s="45" t="s">
        <v>153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4"/>
      <c r="VCX3" s="45" t="s">
        <v>153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4"/>
      <c r="VDN3" s="45" t="s">
        <v>153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4"/>
      <c r="VED3" s="45" t="s">
        <v>153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4"/>
      <c r="VET3" s="45" t="s">
        <v>153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4"/>
      <c r="VFJ3" s="45" t="s">
        <v>153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4"/>
      <c r="VFZ3" s="45" t="s">
        <v>153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4"/>
      <c r="VGP3" s="45" t="s">
        <v>153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4"/>
      <c r="VHF3" s="45" t="s">
        <v>153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4"/>
      <c r="VHV3" s="45" t="s">
        <v>153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4"/>
      <c r="VIL3" s="45" t="s">
        <v>153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4"/>
      <c r="VJB3" s="45" t="s">
        <v>153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4"/>
      <c r="VJR3" s="45" t="s">
        <v>153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4"/>
      <c r="VKH3" s="45" t="s">
        <v>153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4"/>
      <c r="VKX3" s="45" t="s">
        <v>153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4"/>
      <c r="VLN3" s="45" t="s">
        <v>153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4"/>
      <c r="VMD3" s="45" t="s">
        <v>153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4"/>
      <c r="VMT3" s="45" t="s">
        <v>153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4"/>
      <c r="VNJ3" s="45" t="s">
        <v>153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4"/>
      <c r="VNZ3" s="45" t="s">
        <v>153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4"/>
      <c r="VOP3" s="45" t="s">
        <v>153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4"/>
      <c r="VPF3" s="45" t="s">
        <v>153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4"/>
      <c r="VPV3" s="45" t="s">
        <v>153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4"/>
      <c r="VQL3" s="45" t="s">
        <v>153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4"/>
      <c r="VRB3" s="45" t="s">
        <v>153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4"/>
      <c r="VRR3" s="45" t="s">
        <v>153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4"/>
      <c r="VSH3" s="45" t="s">
        <v>153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4"/>
      <c r="VSX3" s="45" t="s">
        <v>153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4"/>
      <c r="VTN3" s="45" t="s">
        <v>153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4"/>
      <c r="VUD3" s="45" t="s">
        <v>153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4"/>
      <c r="VUT3" s="45" t="s">
        <v>153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4"/>
      <c r="VVJ3" s="45" t="s">
        <v>153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4"/>
      <c r="VVZ3" s="45" t="s">
        <v>153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4"/>
      <c r="VWP3" s="45" t="s">
        <v>153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4"/>
      <c r="VXF3" s="45" t="s">
        <v>153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4"/>
      <c r="VXV3" s="45" t="s">
        <v>153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4"/>
      <c r="VYL3" s="45" t="s">
        <v>153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4"/>
      <c r="VZB3" s="45" t="s">
        <v>153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4"/>
      <c r="VZR3" s="45" t="s">
        <v>153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4"/>
      <c r="WAH3" s="45" t="s">
        <v>153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4"/>
      <c r="WAX3" s="45" t="s">
        <v>153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4"/>
      <c r="WBN3" s="45" t="s">
        <v>153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4"/>
      <c r="WCD3" s="45" t="s">
        <v>153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4"/>
      <c r="WCT3" s="45" t="s">
        <v>153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4"/>
      <c r="WDJ3" s="45" t="s">
        <v>153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4"/>
      <c r="WDZ3" s="45" t="s">
        <v>153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4"/>
      <c r="WEP3" s="45" t="s">
        <v>153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4"/>
      <c r="WFF3" s="45" t="s">
        <v>153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4"/>
      <c r="WFV3" s="45" t="s">
        <v>153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4"/>
      <c r="WGL3" s="45" t="s">
        <v>153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4"/>
      <c r="WHB3" s="45" t="s">
        <v>153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4"/>
      <c r="WHR3" s="45" t="s">
        <v>153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4"/>
      <c r="WIH3" s="45" t="s">
        <v>153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4"/>
      <c r="WIX3" s="45" t="s">
        <v>153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4"/>
      <c r="WJN3" s="45" t="s">
        <v>153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4"/>
      <c r="WKD3" s="45" t="s">
        <v>153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4"/>
      <c r="WKT3" s="45" t="s">
        <v>153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4"/>
      <c r="WLJ3" s="45" t="s">
        <v>153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4"/>
      <c r="WLZ3" s="45" t="s">
        <v>153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4"/>
      <c r="WMP3" s="45" t="s">
        <v>153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4"/>
      <c r="WNF3" s="45" t="s">
        <v>153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4"/>
      <c r="WNV3" s="45" t="s">
        <v>153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4"/>
      <c r="WOL3" s="45" t="s">
        <v>153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4"/>
      <c r="WPB3" s="45" t="s">
        <v>153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4"/>
      <c r="WPR3" s="45" t="s">
        <v>153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4"/>
      <c r="WQH3" s="45" t="s">
        <v>153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4"/>
      <c r="WQX3" s="45" t="s">
        <v>153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4"/>
      <c r="WRN3" s="45" t="s">
        <v>153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4"/>
      <c r="WSD3" s="45" t="s">
        <v>153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4"/>
      <c r="WST3" s="45" t="s">
        <v>153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4"/>
      <c r="WTJ3" s="45" t="s">
        <v>153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4"/>
      <c r="WTZ3" s="45" t="s">
        <v>153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4"/>
      <c r="WUP3" s="45" t="s">
        <v>153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4"/>
      <c r="WVF3" s="45" t="s">
        <v>153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4"/>
      <c r="WVV3" s="45" t="s">
        <v>153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4"/>
      <c r="WWL3" s="45" t="s">
        <v>153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4"/>
      <c r="WXB3" s="45" t="s">
        <v>153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4"/>
      <c r="WXR3" s="45" t="s">
        <v>153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4"/>
      <c r="WYH3" s="45" t="s">
        <v>153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4"/>
      <c r="WYX3" s="45" t="s">
        <v>153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4"/>
      <c r="WZN3" s="45" t="s">
        <v>153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4"/>
      <c r="XAD3" s="45" t="s">
        <v>153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4"/>
      <c r="XAT3" s="45" t="s">
        <v>153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4"/>
      <c r="XBJ3" s="45" t="s">
        <v>153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4"/>
      <c r="XBZ3" s="45" t="s">
        <v>153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4"/>
      <c r="XCP3" s="45" t="s">
        <v>153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4"/>
      <c r="XDF3" s="45" t="s">
        <v>153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4"/>
      <c r="XDV3" s="45" t="s">
        <v>153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4"/>
      <c r="XEL3" s="45" t="s">
        <v>153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4"/>
      <c r="XFB3" s="45" t="s">
        <v>153</v>
      </c>
    </row>
    <row r="4" spans="1:16382" s="107" customFormat="1"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</row>
    <row r="5" spans="1:16382" s="107" customFormat="1"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</row>
    <row r="6" spans="1:16382" s="107" customFormat="1" ht="30" customHeight="1">
      <c r="A6" s="495" t="s">
        <v>60</v>
      </c>
      <c r="B6" s="493" t="s">
        <v>207</v>
      </c>
      <c r="C6" s="494"/>
      <c r="D6" s="494"/>
      <c r="E6" s="494"/>
      <c r="F6" s="494"/>
      <c r="G6" s="494"/>
      <c r="H6" s="494"/>
      <c r="I6" s="494"/>
      <c r="J6" s="117"/>
      <c r="K6" s="117"/>
    </row>
    <row r="7" spans="1:16382" s="107" customFormat="1" ht="24.95" customHeight="1">
      <c r="A7" s="496"/>
      <c r="B7" s="488" t="s">
        <v>208</v>
      </c>
      <c r="C7" s="488"/>
      <c r="D7" s="491" t="s">
        <v>209</v>
      </c>
      <c r="E7" s="491" t="s">
        <v>210</v>
      </c>
      <c r="F7" s="491" t="s">
        <v>211</v>
      </c>
      <c r="G7" s="488" t="s">
        <v>212</v>
      </c>
      <c r="H7" s="488"/>
      <c r="I7" s="489" t="s">
        <v>213</v>
      </c>
      <c r="J7" s="117"/>
      <c r="K7" s="117"/>
    </row>
    <row r="8" spans="1:16382" s="107" customFormat="1" ht="24.95" customHeight="1">
      <c r="A8" s="497"/>
      <c r="B8" s="156" t="s">
        <v>61</v>
      </c>
      <c r="C8" s="157" t="s">
        <v>51</v>
      </c>
      <c r="D8" s="492"/>
      <c r="E8" s="492"/>
      <c r="F8" s="492"/>
      <c r="G8" s="156" t="s">
        <v>61</v>
      </c>
      <c r="H8" s="157" t="s">
        <v>51</v>
      </c>
      <c r="I8" s="490"/>
      <c r="J8" s="117"/>
      <c r="K8" s="117"/>
    </row>
    <row r="9" spans="1:16382" s="107" customFormat="1" ht="15.75">
      <c r="A9" s="110" t="s">
        <v>63</v>
      </c>
      <c r="B9" s="118">
        <v>60416732.860130765</v>
      </c>
      <c r="C9" s="119">
        <v>4.5756005725208198</v>
      </c>
      <c r="D9" s="120"/>
      <c r="E9" s="121">
        <v>21</v>
      </c>
      <c r="F9" s="121">
        <v>236</v>
      </c>
      <c r="G9" s="122">
        <v>15187172.136736002</v>
      </c>
      <c r="H9" s="119">
        <v>5.6916598774350531</v>
      </c>
      <c r="I9" s="119">
        <v>25.137360823359046</v>
      </c>
      <c r="J9" s="117"/>
      <c r="K9" s="117"/>
    </row>
    <row r="10" spans="1:16382" s="107" customFormat="1" ht="15.75">
      <c r="A10" s="110" t="s">
        <v>64</v>
      </c>
      <c r="B10" s="123">
        <v>81203041.645278648</v>
      </c>
      <c r="C10" s="124">
        <v>6.1498307878173595</v>
      </c>
      <c r="D10" s="125" t="s">
        <v>62</v>
      </c>
      <c r="E10" s="126">
        <v>21</v>
      </c>
      <c r="F10" s="126">
        <v>443</v>
      </c>
      <c r="G10" s="127">
        <v>26927577.305505905</v>
      </c>
      <c r="H10" s="124">
        <v>10.09158321025112</v>
      </c>
      <c r="I10" s="124">
        <v>33.160798856691031</v>
      </c>
      <c r="J10" s="117"/>
      <c r="K10" s="117"/>
    </row>
    <row r="11" spans="1:16382" s="107" customFormat="1" ht="15.75">
      <c r="A11" s="110" t="s">
        <v>65</v>
      </c>
      <c r="B11" s="118">
        <v>105114304.02521527</v>
      </c>
      <c r="C11" s="119">
        <v>7.9607262244941843</v>
      </c>
      <c r="D11" s="120"/>
      <c r="E11" s="121">
        <v>20</v>
      </c>
      <c r="F11" s="121">
        <v>211</v>
      </c>
      <c r="G11" s="122">
        <v>8788808.166831417</v>
      </c>
      <c r="H11" s="119">
        <v>3.2937604422503588</v>
      </c>
      <c r="I11" s="119">
        <v>8.3611914176048963</v>
      </c>
      <c r="J11" s="117"/>
      <c r="K11" s="117"/>
    </row>
    <row r="12" spans="1:16382" s="107" customFormat="1" ht="15.75">
      <c r="A12" s="110" t="s">
        <v>66</v>
      </c>
      <c r="B12" s="123">
        <v>11789003.533902418</v>
      </c>
      <c r="C12" s="124">
        <v>0.89282834018934931</v>
      </c>
      <c r="D12" s="125"/>
      <c r="E12" s="126">
        <v>18</v>
      </c>
      <c r="F12" s="126">
        <v>49</v>
      </c>
      <c r="G12" s="127">
        <v>1131661.1043798348</v>
      </c>
      <c r="H12" s="124">
        <v>0.42410990305907215</v>
      </c>
      <c r="I12" s="124">
        <v>9.5992939617452997</v>
      </c>
      <c r="J12" s="117"/>
      <c r="K12" s="117"/>
    </row>
    <row r="13" spans="1:16382" s="107" customFormat="1" ht="15.75">
      <c r="A13" s="110" t="s">
        <v>67</v>
      </c>
      <c r="B13" s="118">
        <v>100116455.79210706</v>
      </c>
      <c r="C13" s="119">
        <v>7.5822192090664613</v>
      </c>
      <c r="D13" s="120" t="s">
        <v>62</v>
      </c>
      <c r="E13" s="121">
        <v>21</v>
      </c>
      <c r="F13" s="121">
        <v>249</v>
      </c>
      <c r="G13" s="122">
        <v>13489140.284724789</v>
      </c>
      <c r="H13" s="119">
        <v>5.055292575103544</v>
      </c>
      <c r="I13" s="119">
        <v>13.4734496721849</v>
      </c>
      <c r="J13" s="117"/>
      <c r="K13" s="117"/>
    </row>
    <row r="14" spans="1:16382" s="107" customFormat="1" ht="15.75">
      <c r="A14" s="110" t="s">
        <v>68</v>
      </c>
      <c r="B14" s="123">
        <v>43341407.208108209</v>
      </c>
      <c r="C14" s="124">
        <v>3.2824179370040945</v>
      </c>
      <c r="D14" s="125"/>
      <c r="E14" s="126">
        <v>21</v>
      </c>
      <c r="F14" s="126">
        <v>114</v>
      </c>
      <c r="G14" s="127">
        <v>4583843.4270981578</v>
      </c>
      <c r="H14" s="124">
        <v>1.717875947119285</v>
      </c>
      <c r="I14" s="124">
        <v>10.576129669921338</v>
      </c>
      <c r="J14" s="117"/>
      <c r="K14" s="117"/>
    </row>
    <row r="15" spans="1:16382" s="107" customFormat="1" ht="15.75">
      <c r="A15" s="110" t="s">
        <v>274</v>
      </c>
      <c r="B15" s="118">
        <v>68858361.43859157</v>
      </c>
      <c r="C15" s="119">
        <v>5.2149188330105805</v>
      </c>
      <c r="D15" s="120"/>
      <c r="E15" s="121">
        <v>21</v>
      </c>
      <c r="F15" s="121">
        <v>155</v>
      </c>
      <c r="G15" s="122">
        <v>6165303.9178459812</v>
      </c>
      <c r="H15" s="119">
        <v>2.3105560815048984</v>
      </c>
      <c r="I15" s="119">
        <v>8.9536024224803086</v>
      </c>
      <c r="J15" s="117"/>
      <c r="K15" s="117"/>
    </row>
    <row r="16" spans="1:16382" s="107" customFormat="1" ht="15.75">
      <c r="A16" s="110" t="s">
        <v>69</v>
      </c>
      <c r="B16" s="123">
        <v>82174239.707948521</v>
      </c>
      <c r="C16" s="124">
        <v>6.2233834974925273</v>
      </c>
      <c r="D16" s="125"/>
      <c r="E16" s="126">
        <v>21</v>
      </c>
      <c r="F16" s="126">
        <v>156</v>
      </c>
      <c r="G16" s="127">
        <v>2574891.4990970814</v>
      </c>
      <c r="H16" s="124">
        <v>0.9649858777006769</v>
      </c>
      <c r="I16" s="124">
        <v>3.1334533891014731</v>
      </c>
      <c r="J16" s="117"/>
      <c r="K16" s="117"/>
    </row>
    <row r="17" spans="1:11" s="107" customFormat="1" ht="15.75">
      <c r="A17" s="110" t="s">
        <v>277</v>
      </c>
      <c r="B17" s="118">
        <v>64456358.022067167</v>
      </c>
      <c r="C17" s="119">
        <v>4.8815375262206642</v>
      </c>
      <c r="D17" s="120" t="s">
        <v>62</v>
      </c>
      <c r="E17" s="121">
        <v>21</v>
      </c>
      <c r="F17" s="121">
        <v>552</v>
      </c>
      <c r="G17" s="122">
        <v>36429778.556028664</v>
      </c>
      <c r="H17" s="119">
        <v>13.652700258111031</v>
      </c>
      <c r="I17" s="119">
        <v>56.518518380384798</v>
      </c>
      <c r="J17" s="117"/>
      <c r="K17" s="117"/>
    </row>
    <row r="18" spans="1:11" s="107" customFormat="1" ht="15.75">
      <c r="A18" s="110" t="s">
        <v>70</v>
      </c>
      <c r="B18" s="123">
        <v>158191316.9782027</v>
      </c>
      <c r="C18" s="124">
        <v>11.980460482843132</v>
      </c>
      <c r="D18" s="125"/>
      <c r="E18" s="126">
        <v>20</v>
      </c>
      <c r="F18" s="126">
        <v>346</v>
      </c>
      <c r="G18" s="127">
        <v>8012578.7040986717</v>
      </c>
      <c r="H18" s="124">
        <v>3.0028547983989782</v>
      </c>
      <c r="I18" s="124">
        <v>5.0651191589755404</v>
      </c>
      <c r="J18" s="117"/>
      <c r="K18" s="117"/>
    </row>
    <row r="19" spans="1:11" s="107" customFormat="1" ht="15.75">
      <c r="A19" s="110" t="s">
        <v>71</v>
      </c>
      <c r="B19" s="118">
        <v>107800450.11807559</v>
      </c>
      <c r="C19" s="119">
        <v>8.1641588005128227</v>
      </c>
      <c r="D19" s="120"/>
      <c r="E19" s="121">
        <v>21</v>
      </c>
      <c r="F19" s="121">
        <v>648</v>
      </c>
      <c r="G19" s="122">
        <v>13671032.914956346</v>
      </c>
      <c r="H19" s="119">
        <v>5.1234600374967494</v>
      </c>
      <c r="I19" s="119">
        <v>12.681795762431641</v>
      </c>
      <c r="J19" s="117"/>
      <c r="K19" s="117"/>
    </row>
    <row r="20" spans="1:11" s="107" customFormat="1" ht="15.75">
      <c r="A20" s="110" t="s">
        <v>275</v>
      </c>
      <c r="B20" s="123">
        <v>69092800.113479033</v>
      </c>
      <c r="C20" s="124">
        <v>5.2326738105516446</v>
      </c>
      <c r="D20" s="125"/>
      <c r="E20" s="126">
        <v>21</v>
      </c>
      <c r="F20" s="126">
        <v>306</v>
      </c>
      <c r="G20" s="127">
        <v>6479095.7437571352</v>
      </c>
      <c r="H20" s="124">
        <v>2.428155087384702</v>
      </c>
      <c r="I20" s="124">
        <v>9.3773819169519452</v>
      </c>
      <c r="J20" s="117"/>
      <c r="K20" s="117"/>
    </row>
    <row r="21" spans="1:11" s="107" customFormat="1" ht="15.75">
      <c r="A21" s="110" t="s">
        <v>278</v>
      </c>
      <c r="B21" s="118">
        <v>54094802.064485051</v>
      </c>
      <c r="C21" s="119">
        <v>4.096815494304809</v>
      </c>
      <c r="D21" s="120" t="s">
        <v>62</v>
      </c>
      <c r="E21" s="121">
        <v>21</v>
      </c>
      <c r="F21" s="121">
        <v>1577</v>
      </c>
      <c r="G21" s="122">
        <v>61759706.824923277</v>
      </c>
      <c r="H21" s="119">
        <v>23.145536391682374</v>
      </c>
      <c r="I21" s="119">
        <v>114.16939237766522</v>
      </c>
      <c r="J21" s="117"/>
      <c r="K21" s="117"/>
    </row>
    <row r="22" spans="1:11" s="107" customFormat="1" ht="15.75">
      <c r="A22" s="110" t="s">
        <v>72</v>
      </c>
      <c r="B22" s="123">
        <v>135370241.99017701</v>
      </c>
      <c r="C22" s="124">
        <v>10.252129293162762</v>
      </c>
      <c r="D22" s="125"/>
      <c r="E22" s="126">
        <v>21</v>
      </c>
      <c r="F22" s="126">
        <v>854</v>
      </c>
      <c r="G22" s="127">
        <v>19843752.10593161</v>
      </c>
      <c r="H22" s="124">
        <v>7.4367951230301905</v>
      </c>
      <c r="I22" s="124">
        <v>14.65887318674628</v>
      </c>
      <c r="J22" s="117"/>
      <c r="K22" s="117"/>
    </row>
    <row r="23" spans="1:11" s="107" customFormat="1" ht="15.75">
      <c r="A23" s="110" t="s">
        <v>73</v>
      </c>
      <c r="B23" s="118">
        <v>86094181.281162262</v>
      </c>
      <c r="C23" s="119">
        <v>6.5202563348266533</v>
      </c>
      <c r="D23" s="120" t="s">
        <v>62</v>
      </c>
      <c r="E23" s="121">
        <v>21</v>
      </c>
      <c r="F23" s="121">
        <v>801</v>
      </c>
      <c r="G23" s="122">
        <v>16107880.773910012</v>
      </c>
      <c r="H23" s="119">
        <v>6.0367116330766057</v>
      </c>
      <c r="I23" s="119">
        <v>18.70960445201943</v>
      </c>
      <c r="J23" s="117"/>
      <c r="K23" s="117"/>
    </row>
    <row r="24" spans="1:11" s="107" customFormat="1" ht="15.75">
      <c r="A24" s="110" t="s">
        <v>74</v>
      </c>
      <c r="B24" s="123">
        <v>80672468.606851593</v>
      </c>
      <c r="C24" s="124">
        <v>6.1096483717305574</v>
      </c>
      <c r="D24" s="125"/>
      <c r="E24" s="126">
        <v>21</v>
      </c>
      <c r="F24" s="126">
        <v>1004</v>
      </c>
      <c r="G24" s="127">
        <v>16102400.060387498</v>
      </c>
      <c r="H24" s="124">
        <v>6.0346576392866522</v>
      </c>
      <c r="I24" s="124">
        <v>19.960217331219617</v>
      </c>
      <c r="J24" s="117"/>
      <c r="K24" s="117"/>
    </row>
    <row r="25" spans="1:11" s="107" customFormat="1" ht="15.75">
      <c r="A25" s="110" t="s">
        <v>279</v>
      </c>
      <c r="B25" s="118">
        <v>11624825.533505004</v>
      </c>
      <c r="C25" s="119">
        <v>0.88039448425157718</v>
      </c>
      <c r="D25" s="120" t="s">
        <v>62</v>
      </c>
      <c r="E25" s="121">
        <v>21</v>
      </c>
      <c r="F25" s="121">
        <v>472</v>
      </c>
      <c r="G25" s="122">
        <v>9577416.050616689</v>
      </c>
      <c r="H25" s="119">
        <v>3.5893051171087196</v>
      </c>
      <c r="I25" s="119">
        <v>82.387611091561908</v>
      </c>
      <c r="J25" s="117"/>
      <c r="K25" s="117"/>
    </row>
    <row r="26" spans="1:11" s="107" customFormat="1" ht="15.75">
      <c r="A26" s="487" t="s">
        <v>288</v>
      </c>
      <c r="B26" s="487"/>
      <c r="C26" s="487"/>
      <c r="D26" s="487"/>
      <c r="E26" s="487"/>
      <c r="F26" s="487"/>
      <c r="G26" s="487"/>
      <c r="H26" s="487"/>
      <c r="I26" s="487"/>
      <c r="J26" s="117"/>
      <c r="K26" s="117"/>
    </row>
    <row r="27" spans="1:11" s="107" customFormat="1" ht="15.75" customHeight="1">
      <c r="A27" s="117"/>
      <c r="B27" s="117"/>
      <c r="C27" s="117"/>
      <c r="D27" s="117"/>
      <c r="E27" s="117"/>
      <c r="F27" s="117"/>
      <c r="G27" s="117"/>
      <c r="H27" s="117"/>
      <c r="I27" s="117"/>
      <c r="J27" s="117"/>
      <c r="K27" s="117"/>
    </row>
    <row r="28" spans="1:11" s="107" customFormat="1" ht="30" customHeight="1">
      <c r="A28" s="495" t="s">
        <v>60</v>
      </c>
      <c r="B28" s="493" t="s">
        <v>241</v>
      </c>
      <c r="C28" s="494"/>
      <c r="D28" s="494"/>
      <c r="E28" s="494"/>
      <c r="F28" s="494"/>
      <c r="G28" s="494"/>
      <c r="H28" s="494"/>
      <c r="I28" s="494"/>
      <c r="J28" s="117"/>
      <c r="K28" s="117"/>
    </row>
    <row r="29" spans="1:11" s="107" customFormat="1" ht="30" customHeight="1">
      <c r="A29" s="496"/>
      <c r="B29" s="488" t="s">
        <v>208</v>
      </c>
      <c r="C29" s="488"/>
      <c r="D29" s="491" t="s">
        <v>209</v>
      </c>
      <c r="E29" s="491" t="s">
        <v>210</v>
      </c>
      <c r="F29" s="491" t="s">
        <v>211</v>
      </c>
      <c r="G29" s="488" t="s">
        <v>212</v>
      </c>
      <c r="H29" s="488"/>
      <c r="I29" s="489" t="s">
        <v>213</v>
      </c>
    </row>
    <row r="30" spans="1:11" s="107" customFormat="1" ht="24.95" customHeight="1">
      <c r="A30" s="497"/>
      <c r="B30" s="156" t="s">
        <v>61</v>
      </c>
      <c r="C30" s="157" t="s">
        <v>51</v>
      </c>
      <c r="D30" s="492"/>
      <c r="E30" s="492"/>
      <c r="F30" s="492"/>
      <c r="G30" s="156" t="s">
        <v>61</v>
      </c>
      <c r="H30" s="157" t="s">
        <v>51</v>
      </c>
      <c r="I30" s="490"/>
    </row>
    <row r="31" spans="1:11" s="107" customFormat="1" ht="24.95" customHeight="1">
      <c r="A31" s="110" t="s">
        <v>75</v>
      </c>
      <c r="B31" s="123">
        <v>61662065.216688134</v>
      </c>
      <c r="C31" s="124">
        <v>6.0132316243428789</v>
      </c>
      <c r="D31" s="125"/>
      <c r="E31" s="126">
        <v>21</v>
      </c>
      <c r="F31" s="126">
        <v>846</v>
      </c>
      <c r="G31" s="127">
        <v>18372048.665379547</v>
      </c>
      <c r="H31" s="124">
        <v>11.380837095728692</v>
      </c>
      <c r="I31" s="124">
        <v>29.794734575979398</v>
      </c>
    </row>
    <row r="32" spans="1:11" s="107" customFormat="1" ht="15.75">
      <c r="A32" s="110" t="s">
        <v>76</v>
      </c>
      <c r="B32" s="118">
        <v>75165381.538590997</v>
      </c>
      <c r="C32" s="119">
        <v>7.3300634309816894</v>
      </c>
      <c r="D32" s="120"/>
      <c r="E32" s="121">
        <v>21</v>
      </c>
      <c r="F32" s="121">
        <v>773</v>
      </c>
      <c r="G32" s="122">
        <v>21271087.311611533</v>
      </c>
      <c r="H32" s="119">
        <v>13.176689434676678</v>
      </c>
      <c r="I32" s="119">
        <v>28.299047881092239</v>
      </c>
    </row>
    <row r="33" spans="1:10" s="107" customFormat="1" ht="15.75">
      <c r="A33" s="110" t="s">
        <v>77</v>
      </c>
      <c r="B33" s="123">
        <v>62801887.674686156</v>
      </c>
      <c r="C33" s="124">
        <v>6.1243861311937939</v>
      </c>
      <c r="D33" s="125"/>
      <c r="E33" s="126">
        <v>21</v>
      </c>
      <c r="F33" s="126">
        <v>1479</v>
      </c>
      <c r="G33" s="127">
        <v>18131925.808640011</v>
      </c>
      <c r="H33" s="124">
        <v>11.232089442960747</v>
      </c>
      <c r="I33" s="124">
        <v>28.871625487697766</v>
      </c>
    </row>
    <row r="34" spans="1:10" s="107" customFormat="1" ht="15.75">
      <c r="A34" s="110" t="s">
        <v>78</v>
      </c>
      <c r="B34" s="118">
        <v>76416535.693818733</v>
      </c>
      <c r="C34" s="119">
        <v>7.4520749092983021</v>
      </c>
      <c r="D34" s="120"/>
      <c r="E34" s="121">
        <v>21</v>
      </c>
      <c r="F34" s="121">
        <v>1051</v>
      </c>
      <c r="G34" s="122">
        <v>14236601.943473393</v>
      </c>
      <c r="H34" s="119">
        <v>8.819073499447315</v>
      </c>
      <c r="I34" s="119">
        <v>18.630263481867026</v>
      </c>
    </row>
    <row r="35" spans="1:10" s="107" customFormat="1" ht="15.75">
      <c r="A35" s="110" t="s">
        <v>79</v>
      </c>
      <c r="B35" s="123">
        <v>148856787.74176857</v>
      </c>
      <c r="C35" s="124">
        <v>14.51638605358691</v>
      </c>
      <c r="D35" s="125"/>
      <c r="E35" s="126">
        <v>21</v>
      </c>
      <c r="F35" s="126">
        <v>1677</v>
      </c>
      <c r="G35" s="127">
        <v>23972262.167881638</v>
      </c>
      <c r="H35" s="124">
        <v>14.849972124386628</v>
      </c>
      <c r="I35" s="124">
        <v>16.104245249110079</v>
      </c>
    </row>
    <row r="36" spans="1:10" s="107" customFormat="1" ht="15.75">
      <c r="A36" s="110" t="s">
        <v>80</v>
      </c>
      <c r="B36" s="118">
        <v>55061.043057929994</v>
      </c>
      <c r="C36" s="119">
        <v>5.3695056145418004E-3</v>
      </c>
      <c r="D36" s="120"/>
      <c r="E36" s="121" t="s">
        <v>81</v>
      </c>
      <c r="F36" s="121" t="s">
        <v>81</v>
      </c>
      <c r="G36" s="122" t="s">
        <v>81</v>
      </c>
      <c r="H36" s="119" t="s">
        <v>81</v>
      </c>
      <c r="I36" s="119" t="s">
        <v>81</v>
      </c>
      <c r="J36" s="356"/>
    </row>
    <row r="37" spans="1:10" s="107" customFormat="1" ht="15.75">
      <c r="A37" s="110" t="s">
        <v>82</v>
      </c>
      <c r="B37" s="123">
        <v>76007593.760171667</v>
      </c>
      <c r="C37" s="124">
        <v>7.4121952432623841</v>
      </c>
      <c r="D37" s="125" t="s">
        <v>62</v>
      </c>
      <c r="E37" s="126">
        <v>21</v>
      </c>
      <c r="F37" s="126">
        <v>1798</v>
      </c>
      <c r="G37" s="127">
        <v>32447323.173699349</v>
      </c>
      <c r="H37" s="124">
        <v>20.099973930953329</v>
      </c>
      <c r="I37" s="124">
        <v>42.689580828043397</v>
      </c>
    </row>
    <row r="38" spans="1:10" s="107" customFormat="1" ht="15.75">
      <c r="A38" s="110" t="s">
        <v>83</v>
      </c>
      <c r="B38" s="118">
        <v>56298578.751619093</v>
      </c>
      <c r="C38" s="119">
        <v>5.4901890321891615</v>
      </c>
      <c r="D38" s="120"/>
      <c r="E38" s="121">
        <v>21</v>
      </c>
      <c r="F38" s="121">
        <v>269</v>
      </c>
      <c r="G38" s="122">
        <v>2948759.8730662321</v>
      </c>
      <c r="H38" s="119">
        <v>1.8266528878201782</v>
      </c>
      <c r="I38" s="119">
        <v>5.2377163659418819</v>
      </c>
    </row>
    <row r="39" spans="1:10" s="107" customFormat="1" ht="15.75">
      <c r="A39" s="110" t="s">
        <v>84</v>
      </c>
      <c r="B39" s="123">
        <v>46436956.042429008</v>
      </c>
      <c r="C39" s="124">
        <v>4.5284920579822252</v>
      </c>
      <c r="D39" s="125"/>
      <c r="E39" s="126">
        <v>21</v>
      </c>
      <c r="F39" s="126">
        <v>775</v>
      </c>
      <c r="G39" s="127">
        <v>7837018.7544002961</v>
      </c>
      <c r="H39" s="124">
        <v>4.8547571032769063</v>
      </c>
      <c r="I39" s="124">
        <v>16.876684912851925</v>
      </c>
    </row>
    <row r="40" spans="1:10" s="107" customFormat="1" ht="15.75">
      <c r="A40" s="110" t="s">
        <v>280</v>
      </c>
      <c r="B40" s="118">
        <v>2079980.4413445417</v>
      </c>
      <c r="C40" s="119">
        <v>0.20283790567109761</v>
      </c>
      <c r="D40" s="120" t="s">
        <v>62</v>
      </c>
      <c r="E40" s="121">
        <v>21</v>
      </c>
      <c r="F40" s="121">
        <v>387</v>
      </c>
      <c r="G40" s="122">
        <v>6143903.700974985</v>
      </c>
      <c r="H40" s="119">
        <v>3.8059319581710014</v>
      </c>
      <c r="I40" s="119">
        <v>295.38276316691901</v>
      </c>
    </row>
    <row r="41" spans="1:10" s="107" customFormat="1" ht="15.75">
      <c r="A41" s="110" t="s">
        <v>85</v>
      </c>
      <c r="B41" s="123">
        <v>34936270.440802485</v>
      </c>
      <c r="C41" s="124">
        <v>3.4069550786692284</v>
      </c>
      <c r="D41" s="125"/>
      <c r="E41" s="126">
        <v>18</v>
      </c>
      <c r="F41" s="126">
        <v>85</v>
      </c>
      <c r="G41" s="127">
        <v>625989.66627022298</v>
      </c>
      <c r="H41" s="124">
        <v>0.38777855127588723</v>
      </c>
      <c r="I41" s="124">
        <v>1.7918045010869914</v>
      </c>
    </row>
    <row r="42" spans="1:10" s="107" customFormat="1" ht="15.75">
      <c r="A42" s="110" t="s">
        <v>86</v>
      </c>
      <c r="B42" s="118">
        <v>71075715.413169622</v>
      </c>
      <c r="C42" s="119">
        <v>6.9312427039760687</v>
      </c>
      <c r="D42" s="120" t="s">
        <v>62</v>
      </c>
      <c r="E42" s="121">
        <v>21</v>
      </c>
      <c r="F42" s="121">
        <v>440</v>
      </c>
      <c r="G42" s="122">
        <v>2702193.66850923</v>
      </c>
      <c r="H42" s="119">
        <v>1.6739138080101377</v>
      </c>
      <c r="I42" s="119">
        <v>3.8018522258990028</v>
      </c>
    </row>
    <row r="43" spans="1:10" s="107" customFormat="1" ht="15.75">
      <c r="A43" s="110" t="s">
        <v>87</v>
      </c>
      <c r="B43" s="123">
        <v>47294171.338671505</v>
      </c>
      <c r="C43" s="124">
        <v>4.6120869572143839</v>
      </c>
      <c r="D43" s="125"/>
      <c r="E43" s="126">
        <v>20</v>
      </c>
      <c r="F43" s="126">
        <v>112</v>
      </c>
      <c r="G43" s="127">
        <v>421143.27058796899</v>
      </c>
      <c r="H43" s="124">
        <v>0.26088342371724532</v>
      </c>
      <c r="I43" s="124">
        <v>0.89047605374493255</v>
      </c>
    </row>
    <row r="44" spans="1:10" s="107" customFormat="1" ht="15.75">
      <c r="A44" s="110" t="s">
        <v>88</v>
      </c>
      <c r="B44" s="118">
        <v>90484065.116369918</v>
      </c>
      <c r="C44" s="119">
        <v>8.8239282927812308</v>
      </c>
      <c r="D44" s="120"/>
      <c r="E44" s="121">
        <v>21</v>
      </c>
      <c r="F44" s="121">
        <v>436</v>
      </c>
      <c r="G44" s="122">
        <v>3005203.4919579313</v>
      </c>
      <c r="H44" s="119">
        <v>1.8616177218133696</v>
      </c>
      <c r="I44" s="119">
        <v>3.3212516348519419</v>
      </c>
    </row>
    <row r="45" spans="1:10" s="107" customFormat="1" ht="18" customHeight="1">
      <c r="A45" s="110" t="s">
        <v>89</v>
      </c>
      <c r="B45" s="123">
        <v>144731873.3567875</v>
      </c>
      <c r="C45" s="124">
        <v>14.114127946591784</v>
      </c>
      <c r="D45" s="125"/>
      <c r="E45" s="126">
        <v>21</v>
      </c>
      <c r="F45" s="126">
        <v>1069</v>
      </c>
      <c r="G45" s="127">
        <v>7745184.8939342499</v>
      </c>
      <c r="H45" s="124">
        <v>4.797869261051372</v>
      </c>
      <c r="I45" s="124">
        <v>5.351402365145316</v>
      </c>
      <c r="J45" s="356"/>
    </row>
    <row r="46" spans="1:10" s="107" customFormat="1" ht="15.75">
      <c r="A46" s="110" t="s">
        <v>90</v>
      </c>
      <c r="B46" s="118">
        <v>31136791.192824975</v>
      </c>
      <c r="C46" s="119">
        <v>3.0364331266443467</v>
      </c>
      <c r="D46" s="120" t="s">
        <v>62</v>
      </c>
      <c r="E46" s="121">
        <v>21</v>
      </c>
      <c r="F46" s="121">
        <v>344</v>
      </c>
      <c r="G46" s="122">
        <v>1569031.5045259323</v>
      </c>
      <c r="H46" s="119">
        <v>0.97195975671049795</v>
      </c>
      <c r="I46" s="119">
        <v>5.0391560736274359</v>
      </c>
    </row>
    <row r="47" spans="1:10" s="107" customFormat="1" ht="15.75">
      <c r="A47" s="487" t="s">
        <v>288</v>
      </c>
      <c r="B47" s="487"/>
      <c r="C47" s="487"/>
      <c r="D47" s="487"/>
      <c r="E47" s="487"/>
      <c r="F47" s="487"/>
      <c r="G47" s="487"/>
      <c r="H47" s="487"/>
      <c r="I47" s="487"/>
    </row>
    <row r="48" spans="1:10" s="107" customFormat="1" ht="15.75" customHeight="1">
      <c r="A48" s="4"/>
      <c r="B48" s="4"/>
      <c r="E48" s="4"/>
      <c r="F48" s="4"/>
      <c r="G48" s="4"/>
      <c r="H48" s="4"/>
      <c r="I48" s="4"/>
    </row>
    <row r="49" spans="1:9" s="107" customFormat="1" ht="31.5" customHeight="1">
      <c r="A49" s="4"/>
      <c r="B49" s="4"/>
      <c r="C49"/>
      <c r="D49"/>
      <c r="E49" s="4"/>
      <c r="F49" s="4"/>
      <c r="G49" s="4"/>
      <c r="H49" s="4"/>
      <c r="I49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</sheetData>
  <mergeCells count="2066">
    <mergeCell ref="O1:AD1"/>
    <mergeCell ref="AE1:AT1"/>
    <mergeCell ref="AU1:BJ1"/>
    <mergeCell ref="BK1:BZ1"/>
    <mergeCell ref="A47:I47"/>
    <mergeCell ref="G7:H7"/>
    <mergeCell ref="I7:I8"/>
    <mergeCell ref="A26:I26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O38"/>
  <sheetViews>
    <sheetView showGridLines="0" topLeftCell="A22" zoomScale="80" zoomScaleNormal="80" workbookViewId="0">
      <selection activeCell="K20" sqref="K20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4" ht="21">
      <c r="A1" s="413" t="s">
        <v>151</v>
      </c>
      <c r="B1" s="413"/>
      <c r="C1" s="413"/>
      <c r="D1" s="413"/>
      <c r="E1" s="413"/>
      <c r="F1" s="413"/>
      <c r="G1" s="413"/>
      <c r="H1" s="413"/>
      <c r="I1" s="413"/>
      <c r="J1" s="204"/>
      <c r="K1" s="204"/>
      <c r="L1" s="200"/>
      <c r="M1" s="200"/>
    </row>
    <row r="2" spans="1:14" ht="26.25">
      <c r="A2" s="414" t="s">
        <v>152</v>
      </c>
      <c r="B2" s="414"/>
      <c r="C2" s="414"/>
      <c r="D2" s="414"/>
      <c r="E2" s="414"/>
      <c r="F2" s="414"/>
      <c r="G2" s="414"/>
      <c r="H2" s="414"/>
      <c r="I2" s="414"/>
      <c r="J2" s="202"/>
      <c r="K2" s="202"/>
      <c r="L2" s="202"/>
      <c r="M2" s="202"/>
    </row>
    <row r="3" spans="1:14" ht="26.25">
      <c r="A3" s="43"/>
      <c r="B3" s="43"/>
      <c r="C3" s="43"/>
      <c r="D3" s="43"/>
      <c r="E3" s="43"/>
      <c r="F3" s="43"/>
      <c r="G3" s="43"/>
      <c r="H3" s="43"/>
      <c r="I3" s="210" t="s">
        <v>153</v>
      </c>
      <c r="J3" s="211"/>
      <c r="K3" s="211"/>
      <c r="L3" s="133"/>
      <c r="M3" s="133"/>
    </row>
    <row r="8" spans="1:14" ht="30" customHeight="1">
      <c r="A8" s="498" t="s">
        <v>214</v>
      </c>
      <c r="B8" s="498"/>
      <c r="C8" s="498"/>
      <c r="D8" s="498"/>
      <c r="E8" s="498"/>
      <c r="F8" s="498"/>
      <c r="G8" s="498"/>
      <c r="H8" s="498"/>
      <c r="I8" s="498"/>
    </row>
    <row r="9" spans="1:14" ht="37.5">
      <c r="A9" s="499" t="s">
        <v>53</v>
      </c>
      <c r="B9" s="506" t="s">
        <v>186</v>
      </c>
      <c r="C9" s="506"/>
      <c r="D9" s="506"/>
      <c r="E9" s="506"/>
      <c r="F9" s="506"/>
      <c r="G9" s="506"/>
      <c r="H9" s="507"/>
      <c r="I9" s="128" t="s">
        <v>215</v>
      </c>
    </row>
    <row r="10" spans="1:14">
      <c r="A10" s="499"/>
      <c r="B10" s="500" t="s">
        <v>97</v>
      </c>
      <c r="C10" s="500"/>
      <c r="D10" s="501" t="s">
        <v>54</v>
      </c>
      <c r="E10" s="502"/>
      <c r="F10" s="502"/>
      <c r="G10" s="503"/>
      <c r="H10" s="500" t="s">
        <v>216</v>
      </c>
      <c r="I10" s="501" t="s">
        <v>55</v>
      </c>
    </row>
    <row r="11" spans="1:14" ht="15" customHeight="1">
      <c r="A11" s="499"/>
      <c r="B11" s="500"/>
      <c r="C11" s="500"/>
      <c r="D11" s="504"/>
      <c r="E11" s="500"/>
      <c r="F11" s="500"/>
      <c r="G11" s="505"/>
      <c r="H11" s="500"/>
      <c r="I11" s="508"/>
    </row>
    <row r="12" spans="1:14" ht="18.75">
      <c r="A12" s="499"/>
      <c r="B12" s="158" t="s">
        <v>217</v>
      </c>
      <c r="C12" s="160" t="s">
        <v>56</v>
      </c>
      <c r="D12" s="160" t="s">
        <v>57</v>
      </c>
      <c r="E12" s="160" t="s">
        <v>58</v>
      </c>
      <c r="F12" s="160" t="s">
        <v>59</v>
      </c>
      <c r="G12" s="159" t="s">
        <v>56</v>
      </c>
      <c r="H12" s="500"/>
      <c r="I12" s="508"/>
    </row>
    <row r="13" spans="1:14" ht="15.75">
      <c r="A13" s="108" t="s">
        <v>271</v>
      </c>
      <c r="B13" s="330">
        <v>7980.8187378320845</v>
      </c>
      <c r="C13" s="330">
        <v>13964.96473570817</v>
      </c>
      <c r="D13" s="330">
        <v>361554.156550352</v>
      </c>
      <c r="E13" s="330">
        <v>2790.9705705628335</v>
      </c>
      <c r="F13" s="330">
        <v>8814.6015718722501</v>
      </c>
      <c r="G13" s="330">
        <v>373159.72869278706</v>
      </c>
      <c r="H13" s="330">
        <v>387124.6934284952</v>
      </c>
      <c r="I13" s="330">
        <v>368</v>
      </c>
      <c r="J13" s="68"/>
      <c r="K13" s="68"/>
      <c r="L13" s="68"/>
      <c r="M13" s="68"/>
      <c r="N13" s="68"/>
    </row>
    <row r="14" spans="1:14" ht="15.75">
      <c r="A14" s="108">
        <v>2011</v>
      </c>
      <c r="B14" s="331">
        <v>7784.8976280591669</v>
      </c>
      <c r="C14" s="331">
        <v>14049.089457935333</v>
      </c>
      <c r="D14" s="331">
        <v>436453.76931450982</v>
      </c>
      <c r="E14" s="331">
        <v>2885.6674205744166</v>
      </c>
      <c r="F14" s="331">
        <v>8372.9922316211669</v>
      </c>
      <c r="G14" s="331">
        <v>447712.42896670516</v>
      </c>
      <c r="H14" s="331">
        <v>461761.51842464041</v>
      </c>
      <c r="I14" s="331">
        <v>268.91666666666669</v>
      </c>
      <c r="J14" s="68"/>
      <c r="K14" s="68"/>
      <c r="L14" s="68"/>
      <c r="M14" s="68"/>
      <c r="N14" s="68"/>
    </row>
    <row r="15" spans="1:14" ht="15.75">
      <c r="A15" s="108">
        <v>2012</v>
      </c>
      <c r="B15" s="330">
        <v>9777.0334597228921</v>
      </c>
      <c r="C15" s="330">
        <v>16773.384519179741</v>
      </c>
      <c r="D15" s="330">
        <v>556881.36400314106</v>
      </c>
      <c r="E15" s="330">
        <v>2997.9858410821621</v>
      </c>
      <c r="F15" s="330">
        <v>13095.93064983369</v>
      </c>
      <c r="G15" s="330">
        <v>572975.28049405699</v>
      </c>
      <c r="H15" s="330">
        <v>589748.66501323658</v>
      </c>
      <c r="I15" s="330">
        <v>387.33333333333331</v>
      </c>
      <c r="J15" s="68"/>
      <c r="K15" s="68"/>
      <c r="L15" s="68"/>
      <c r="M15" s="68"/>
      <c r="N15" s="68"/>
    </row>
    <row r="16" spans="1:14" ht="15.75">
      <c r="A16" s="108">
        <v>2013</v>
      </c>
      <c r="B16" s="331">
        <v>12154.75393311374</v>
      </c>
      <c r="C16" s="331">
        <v>19742.83181441066</v>
      </c>
      <c r="D16" s="331">
        <v>741064.95767591835</v>
      </c>
      <c r="E16" s="331">
        <v>3755.4513075350446</v>
      </c>
      <c r="F16" s="331">
        <v>14973.801161333366</v>
      </c>
      <c r="G16" s="331">
        <v>759794.21014478698</v>
      </c>
      <c r="H16" s="331">
        <v>779537.04195919738</v>
      </c>
      <c r="I16" s="331">
        <v>476.58333333333331</v>
      </c>
      <c r="J16" s="68"/>
      <c r="K16" s="68"/>
      <c r="L16" s="68"/>
      <c r="M16" s="68"/>
      <c r="N16" s="68"/>
    </row>
    <row r="17" spans="1:15" ht="15.75">
      <c r="A17" s="108">
        <v>2014</v>
      </c>
      <c r="B17" s="330">
        <v>10627.284658969018</v>
      </c>
      <c r="C17" s="330">
        <v>16301.851792236435</v>
      </c>
      <c r="D17" s="330">
        <v>848199.28207572934</v>
      </c>
      <c r="E17" s="330">
        <v>3740.6506809401512</v>
      </c>
      <c r="F17" s="330">
        <v>12572.10142331379</v>
      </c>
      <c r="G17" s="330">
        <v>864512.03417998238</v>
      </c>
      <c r="H17" s="330">
        <v>880813.88597221905</v>
      </c>
      <c r="I17" s="330">
        <v>362.13720671100003</v>
      </c>
      <c r="J17" s="68"/>
      <c r="K17" s="68"/>
      <c r="L17" s="68"/>
      <c r="M17" s="68"/>
      <c r="N17" s="68"/>
    </row>
    <row r="18" spans="1:15" ht="15.75">
      <c r="A18" s="108">
        <v>2015</v>
      </c>
      <c r="B18" s="331">
        <v>13826.185724243755</v>
      </c>
      <c r="C18" s="331">
        <v>21003.614532972391</v>
      </c>
      <c r="D18" s="331">
        <v>950487.1312110076</v>
      </c>
      <c r="E18" s="331">
        <v>3402.809133785147</v>
      </c>
      <c r="F18" s="331">
        <v>8079.5433151347679</v>
      </c>
      <c r="G18" s="331">
        <v>961969.48365992762</v>
      </c>
      <c r="H18" s="331">
        <v>982973.09819289995</v>
      </c>
      <c r="I18" s="331">
        <v>979.92868058285251</v>
      </c>
      <c r="J18" s="68"/>
      <c r="K18" s="68"/>
      <c r="L18" s="68"/>
      <c r="M18" s="68"/>
      <c r="N18" s="68"/>
    </row>
    <row r="19" spans="1:15" ht="15.75">
      <c r="A19" s="108">
        <v>2016</v>
      </c>
      <c r="B19" s="330">
        <v>20923.918525410001</v>
      </c>
      <c r="C19" s="330">
        <v>32256.346351476201</v>
      </c>
      <c r="D19" s="330">
        <v>1000481.51590404</v>
      </c>
      <c r="E19" s="330">
        <v>3555.8563567771398</v>
      </c>
      <c r="F19" s="330">
        <v>20162.160014319008</v>
      </c>
      <c r="G19" s="330">
        <v>1024199.5322751401</v>
      </c>
      <c r="H19" s="330">
        <v>1056455.8786266199</v>
      </c>
      <c r="I19" s="330">
        <v>4507.3849281336397</v>
      </c>
      <c r="J19" s="68"/>
      <c r="K19" s="68"/>
      <c r="L19" s="68"/>
      <c r="M19" s="68"/>
      <c r="N19" s="68"/>
    </row>
    <row r="20" spans="1:15" ht="15.75">
      <c r="A20" s="275">
        <v>42766</v>
      </c>
      <c r="B20" s="331">
        <v>16572.402815064499</v>
      </c>
      <c r="C20" s="331">
        <v>25219.096253608201</v>
      </c>
      <c r="D20" s="331">
        <v>1052670.12648348</v>
      </c>
      <c r="E20" s="331">
        <v>2493.4362215927299</v>
      </c>
      <c r="F20" s="331">
        <v>14985.402334415901</v>
      </c>
      <c r="G20" s="331">
        <v>1070148.96503949</v>
      </c>
      <c r="H20" s="331">
        <v>1095368.0612931</v>
      </c>
      <c r="I20" s="331">
        <v>3769.4010357836401</v>
      </c>
      <c r="J20" s="68"/>
      <c r="K20" s="68"/>
      <c r="L20" s="68"/>
      <c r="M20" s="68"/>
      <c r="N20" s="68"/>
    </row>
    <row r="21" spans="1:15" ht="15.75">
      <c r="A21" s="275">
        <v>42767</v>
      </c>
      <c r="B21" s="330">
        <v>21519.158456107201</v>
      </c>
      <c r="C21" s="330">
        <v>31526.794695046101</v>
      </c>
      <c r="D21" s="330">
        <v>1022352.01165196</v>
      </c>
      <c r="E21" s="330">
        <v>2463.8190533638899</v>
      </c>
      <c r="F21" s="330">
        <v>15553.33837133116</v>
      </c>
      <c r="G21" s="330">
        <v>1040369.1690766501</v>
      </c>
      <c r="H21" s="330">
        <v>1071895.9637716999</v>
      </c>
      <c r="I21" s="330">
        <v>3731.7718993911099</v>
      </c>
      <c r="J21" s="68"/>
      <c r="K21" s="68"/>
      <c r="L21"/>
      <c r="M21"/>
      <c r="N21"/>
      <c r="O21"/>
    </row>
    <row r="22" spans="1:15" ht="15.75">
      <c r="A22" s="275">
        <v>42795</v>
      </c>
      <c r="B22" s="331">
        <v>21851.5568504974</v>
      </c>
      <c r="C22" s="331">
        <v>31531.789720545199</v>
      </c>
      <c r="D22" s="331">
        <v>1005274.30129725</v>
      </c>
      <c r="E22" s="331">
        <v>2668.55864755217</v>
      </c>
      <c r="F22" s="331">
        <v>2813.9751837917402</v>
      </c>
      <c r="G22" s="331">
        <v>1010756.8351286</v>
      </c>
      <c r="H22" s="331">
        <v>1042288.6248491399</v>
      </c>
      <c r="I22" s="331">
        <v>5295.0654212269601</v>
      </c>
      <c r="J22" s="68"/>
      <c r="K22" s="68"/>
      <c r="L22"/>
      <c r="M22"/>
      <c r="N22"/>
      <c r="O22"/>
    </row>
    <row r="23" spans="1:15" ht="15.75">
      <c r="A23" s="275">
        <v>42826</v>
      </c>
      <c r="B23" s="330">
        <v>17340.8749427283</v>
      </c>
      <c r="C23" s="330">
        <v>27475.666581563899</v>
      </c>
      <c r="D23" s="330">
        <v>1015962.41836802</v>
      </c>
      <c r="E23" s="330">
        <v>2753.4323564577799</v>
      </c>
      <c r="F23" s="330">
        <v>15722.56982233718</v>
      </c>
      <c r="G23" s="330">
        <v>1034438.42054681</v>
      </c>
      <c r="H23" s="330">
        <v>1061914.0871283801</v>
      </c>
      <c r="I23" s="330">
        <v>3618.8912737177802</v>
      </c>
      <c r="J23" s="68"/>
      <c r="K23" s="68"/>
      <c r="L23"/>
      <c r="M23"/>
      <c r="N23"/>
      <c r="O23"/>
    </row>
    <row r="24" spans="1:15" ht="15.75" customHeight="1">
      <c r="A24" s="275">
        <v>42856</v>
      </c>
      <c r="B24" s="331">
        <v>21783.574452759101</v>
      </c>
      <c r="C24" s="331">
        <v>31924.741149068199</v>
      </c>
      <c r="D24" s="331">
        <v>1006335.5105752799</v>
      </c>
      <c r="E24" s="331">
        <v>2758.1941984945502</v>
      </c>
      <c r="F24" s="331">
        <v>2416.042069027269</v>
      </c>
      <c r="G24" s="331">
        <v>1011509.74684281</v>
      </c>
      <c r="H24" s="331">
        <v>1043434.48799187</v>
      </c>
      <c r="I24" s="331">
        <v>3821.45469930545</v>
      </c>
      <c r="J24" s="68"/>
      <c r="K24" s="68"/>
      <c r="L24"/>
      <c r="M24"/>
      <c r="N24"/>
      <c r="O24"/>
    </row>
    <row r="25" spans="1:15" s="133" customFormat="1" ht="15.75" customHeight="1">
      <c r="A25" s="275">
        <v>42887</v>
      </c>
      <c r="B25" s="330">
        <v>19132.211416795199</v>
      </c>
      <c r="C25" s="330">
        <v>29535.935630877098</v>
      </c>
      <c r="D25" s="330">
        <v>1005802.51519396</v>
      </c>
      <c r="E25" s="330">
        <v>2768.5509250904802</v>
      </c>
      <c r="F25" s="330">
        <v>14383.835079322431</v>
      </c>
      <c r="G25" s="330">
        <v>1022954.90119837</v>
      </c>
      <c r="H25" s="330">
        <v>1052490.83682925</v>
      </c>
      <c r="I25" s="330">
        <v>3133.91980268</v>
      </c>
      <c r="J25" s="132"/>
      <c r="K25" s="132"/>
      <c r="L25"/>
      <c r="M25"/>
      <c r="N25"/>
      <c r="O25"/>
    </row>
    <row r="26" spans="1:15" s="133" customFormat="1" ht="15.75" customHeight="1">
      <c r="A26" s="275">
        <v>42918</v>
      </c>
      <c r="B26" s="331">
        <v>21053.095248009999</v>
      </c>
      <c r="C26" s="331">
        <v>29200.78895803</v>
      </c>
      <c r="D26" s="331">
        <v>1050808.4310349401</v>
      </c>
      <c r="E26" s="331">
        <v>3247.0188824799998</v>
      </c>
      <c r="F26" s="331">
        <v>14932.24594083</v>
      </c>
      <c r="G26" s="331">
        <v>1068987.6958582499</v>
      </c>
      <c r="H26" s="331">
        <v>1098188.48481628</v>
      </c>
      <c r="I26" s="331">
        <v>3999.482547148571</v>
      </c>
      <c r="J26" s="132"/>
      <c r="K26" s="132"/>
      <c r="L26"/>
      <c r="M26"/>
      <c r="N26"/>
      <c r="O26"/>
    </row>
    <row r="27" spans="1:15" s="133" customFormat="1" ht="15.75" customHeight="1">
      <c r="A27" s="350">
        <v>42948</v>
      </c>
      <c r="B27" s="330">
        <v>18284.595355670001</v>
      </c>
      <c r="C27" s="330">
        <v>27047.095363370001</v>
      </c>
      <c r="D27" s="330">
        <v>1019875.32976216</v>
      </c>
      <c r="E27" s="330">
        <v>3271.0065944100002</v>
      </c>
      <c r="F27" s="330">
        <v>2462.3344541799997</v>
      </c>
      <c r="G27" s="330">
        <v>1025608.67081074</v>
      </c>
      <c r="H27" s="330">
        <v>1052655.7661741099</v>
      </c>
      <c r="I27" s="330">
        <v>3308.2352026147828</v>
      </c>
      <c r="J27" s="357"/>
      <c r="K27" s="132"/>
      <c r="L27"/>
      <c r="M27"/>
      <c r="N27"/>
      <c r="O27"/>
    </row>
    <row r="28" spans="1:15" s="133" customFormat="1" ht="15.75" customHeight="1">
      <c r="A28" s="275">
        <v>42979</v>
      </c>
      <c r="B28" s="331">
        <v>24848.194540029999</v>
      </c>
      <c r="C28" s="331">
        <v>35504.481110300003</v>
      </c>
      <c r="D28" s="331">
        <v>1024557.91263216</v>
      </c>
      <c r="E28" s="331">
        <v>2942.1650639</v>
      </c>
      <c r="F28" s="331">
        <v>13769.1643855</v>
      </c>
      <c r="G28" s="331">
        <v>1041269.24208156</v>
      </c>
      <c r="H28" s="331">
        <v>1076773.7231918599</v>
      </c>
      <c r="I28" s="331">
        <v>4054.0628451089997</v>
      </c>
      <c r="J28" s="132"/>
      <c r="K28" s="132"/>
      <c r="L28"/>
      <c r="M28"/>
      <c r="N28"/>
      <c r="O28"/>
    </row>
    <row r="29" spans="1:15" customFormat="1" ht="15.75" customHeight="1">
      <c r="A29" s="350">
        <v>43009</v>
      </c>
      <c r="B29" s="330">
        <v>15873.90998611</v>
      </c>
      <c r="C29" s="330">
        <v>23176.698731569999</v>
      </c>
      <c r="D29" s="330">
        <v>1051159.6221842</v>
      </c>
      <c r="E29" s="330">
        <v>1565.03927333</v>
      </c>
      <c r="F29" s="330">
        <v>12859.95957099</v>
      </c>
      <c r="G29" s="330">
        <v>1065584.6210285299</v>
      </c>
      <c r="H29" s="330">
        <v>1088761.31976009</v>
      </c>
      <c r="I29" s="330">
        <v>3451.2609199647618</v>
      </c>
    </row>
    <row r="30" spans="1:15" ht="15.75">
      <c r="A30" s="275">
        <v>43040</v>
      </c>
      <c r="B30" s="331">
        <v>17209</v>
      </c>
      <c r="C30" s="331">
        <v>24533</v>
      </c>
      <c r="D30" s="331">
        <v>1036457</v>
      </c>
      <c r="E30" s="331">
        <v>2522</v>
      </c>
      <c r="F30" s="331">
        <v>4706.7765645300005</v>
      </c>
      <c r="G30" s="331">
        <v>1043686</v>
      </c>
      <c r="H30" s="331">
        <v>1068219</v>
      </c>
      <c r="I30" s="331">
        <v>3338.5633502869996</v>
      </c>
      <c r="K30" s="68"/>
      <c r="L30" s="68"/>
      <c r="M30" s="68"/>
      <c r="N30" s="68"/>
    </row>
    <row r="31" spans="1:15" ht="15.75">
      <c r="A31" s="350">
        <v>43070</v>
      </c>
      <c r="B31" s="330">
        <v>22042.172882260002</v>
      </c>
      <c r="C31" s="330">
        <v>31891.98717747</v>
      </c>
      <c r="D31" s="330">
        <v>991257.58602877997</v>
      </c>
      <c r="E31" s="330">
        <v>3924.0680873299998</v>
      </c>
      <c r="F31" s="330">
        <v>21673.438666100003</v>
      </c>
      <c r="G31" s="330">
        <v>1016855.09278221</v>
      </c>
      <c r="H31" s="330">
        <v>1048747.0799596901</v>
      </c>
      <c r="I31" s="330">
        <v>3698.6785792150004</v>
      </c>
      <c r="K31" s="68"/>
      <c r="L31" s="68"/>
      <c r="M31" s="68"/>
      <c r="N31" s="68"/>
    </row>
    <row r="32" spans="1:15" ht="15.75">
      <c r="A32" s="275">
        <v>43101</v>
      </c>
      <c r="B32" s="331">
        <v>22094.78348649</v>
      </c>
      <c r="C32" s="331">
        <v>29886.95836058</v>
      </c>
      <c r="D32" s="331">
        <v>1034820.8386025</v>
      </c>
      <c r="E32" s="331">
        <v>2310.7262782600001</v>
      </c>
      <c r="F32" s="331">
        <v>4396.3680752500004</v>
      </c>
      <c r="G32" s="331">
        <v>1041527.93295601</v>
      </c>
      <c r="H32" s="331">
        <v>1071414.8913165899</v>
      </c>
      <c r="I32" s="331">
        <v>3322.3909891050002</v>
      </c>
      <c r="K32" s="68"/>
      <c r="L32" s="68"/>
      <c r="M32" s="68"/>
      <c r="N32" s="68"/>
    </row>
    <row r="33" spans="1:14" ht="15.75">
      <c r="A33" s="275">
        <v>43132</v>
      </c>
      <c r="B33" s="330">
        <v>23307.476439120001</v>
      </c>
      <c r="C33" s="330">
        <v>30146.949897800001</v>
      </c>
      <c r="D33" s="330">
        <v>1012193.6128996901</v>
      </c>
      <c r="E33" s="330">
        <v>3275.6255095900001</v>
      </c>
      <c r="F33" s="330">
        <v>18835.557431450001</v>
      </c>
      <c r="G33" s="330">
        <v>1034304.7958407199</v>
      </c>
      <c r="H33" s="330">
        <v>1064451.7457385201</v>
      </c>
      <c r="I33" s="330">
        <v>2968.8967948794448</v>
      </c>
      <c r="K33" s="68"/>
      <c r="L33" s="68"/>
      <c r="M33" s="68"/>
      <c r="N33" s="68"/>
    </row>
    <row r="34" spans="1:14" ht="15.75">
      <c r="A34" s="275" t="s">
        <v>287</v>
      </c>
      <c r="B34" s="331">
        <v>31752.973981579999</v>
      </c>
      <c r="C34" s="331">
        <v>41467.788799280002</v>
      </c>
      <c r="D34" s="331">
        <v>1066202.0153969999</v>
      </c>
      <c r="E34" s="331">
        <v>1273.4395591499999</v>
      </c>
      <c r="F34" s="331">
        <v>13105.9684791</v>
      </c>
      <c r="G34" s="331">
        <v>1080581.4234352501</v>
      </c>
      <c r="H34" s="331">
        <v>1122049.2122345299</v>
      </c>
      <c r="I34" s="331">
        <v>4921.4574002423815</v>
      </c>
      <c r="K34" s="68"/>
      <c r="L34" s="68"/>
      <c r="M34" s="68"/>
      <c r="N34" s="68"/>
    </row>
    <row r="35" spans="1:14">
      <c r="J35" s="68"/>
    </row>
    <row r="36" spans="1:14" ht="15.75">
      <c r="A36" s="131" t="s">
        <v>129</v>
      </c>
      <c r="B36" s="129"/>
      <c r="C36" s="129"/>
      <c r="D36" s="129"/>
      <c r="E36" s="129"/>
      <c r="F36" s="129"/>
      <c r="G36" s="129"/>
      <c r="H36" s="129"/>
      <c r="I36" s="130"/>
      <c r="J36" s="68"/>
    </row>
    <row r="37" spans="1:14">
      <c r="A37" s="131" t="s">
        <v>270</v>
      </c>
      <c r="B37" s="68"/>
      <c r="C37" s="68"/>
      <c r="D37" s="68"/>
      <c r="E37" s="68"/>
      <c r="F37" s="68"/>
      <c r="G37" s="68"/>
      <c r="H37" s="68"/>
      <c r="I37" s="68"/>
      <c r="J37" s="68"/>
    </row>
    <row r="38" spans="1:14">
      <c r="A38" s="68"/>
      <c r="B38" s="68"/>
      <c r="C38" s="68"/>
      <c r="D38" s="68"/>
      <c r="E38" s="68"/>
      <c r="F38" s="68"/>
      <c r="G38" s="68"/>
      <c r="H38" s="68"/>
      <c r="I38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</vt:i4>
      </vt:variant>
    </vt:vector>
  </HeadingPairs>
  <TitlesOfParts>
    <vt:vector size="18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Plan2</vt:lpstr>
      <vt:lpstr>Plan1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Mariane Marins Corceiro</cp:lastModifiedBy>
  <cp:lastPrinted>2017-07-05T23:05:50Z</cp:lastPrinted>
  <dcterms:created xsi:type="dcterms:W3CDTF">2017-06-16T13:50:16Z</dcterms:created>
  <dcterms:modified xsi:type="dcterms:W3CDTF">2018-05-24T14:58:57Z</dcterms:modified>
</cp:coreProperties>
</file>