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Z:\Boletim\Boletim Fundos\2021-06\EN\"/>
    </mc:Choice>
  </mc:AlternateContent>
  <xr:revisionPtr revIDLastSave="0" documentId="8_{A59F460B-1CF0-4A93-9A38-FC35E498A29E}" xr6:coauthVersionLast="46" xr6:coauthVersionMax="46" xr10:uidLastSave="{00000000-0000-0000-0000-000000000000}"/>
  <bookViews>
    <workbookView xWindow="-120" yWindow="-120" windowWidth="20730" windowHeight="11160" tabRatio="915" xr2:uid="{00000000-000D-0000-FFFF-FFFF00000000}"/>
  </bookViews>
  <sheets>
    <sheet name="Index" sheetId="59619" r:id="rId1"/>
    <sheet name="Pag. 2 - AuM - Grand total" sheetId="59620" r:id="rId2"/>
    <sheet name="Pag. 3 - AuM by classes" sheetId="59621" r:id="rId3"/>
    <sheet name="Pag. 4 - AuM by type" sheetId="59622" r:id="rId4"/>
    <sheet name="Pag. 5 - AuM Class x Seg" sheetId="59623" r:id="rId5"/>
    <sheet name="Pag. 6 - AuM per Asset" sheetId="59624" r:id="rId6"/>
    <sheet name="Pag. 7 - Net inflow by Classes" sheetId="59625" r:id="rId7"/>
    <sheet name="Pag. 8 - Net inflow by type" sheetId="59626" r:id="rId8"/>
    <sheet name="Pag. 9 - Net inflow Class x Seg" sheetId="59627" r:id="rId9"/>
    <sheet name="Pag.10 - Return by type" sheetId="59628" r:id="rId10"/>
    <sheet name="Pag. 11 - N° of funds" sheetId="59629" r:id="rId11"/>
    <sheet name="Pag. 12 - N° of accounts" sheetId="59630" r:id="rId12"/>
    <sheet name="Pag. 13 - Further information" sheetId="59631" r:id="rId13"/>
  </sheets>
  <externalReferences>
    <externalReference r:id="rId14"/>
    <externalReference r:id="rId15"/>
    <externalReference r:id="rId16"/>
    <externalReference r:id="rId17"/>
    <externalReference r:id="rId18"/>
  </externalReferences>
  <definedNames>
    <definedName name="_xlnm.Print_Area" localSheetId="0">Index!$A$1:$N$30</definedName>
    <definedName name="_xlnm.Print_Area" localSheetId="10">'Pag. 11 - N° of funds'!$A$1:$N$39</definedName>
    <definedName name="_xlnm.Print_Area" localSheetId="11">'Pag. 12 - N° of accounts'!$A$1:$O$38</definedName>
    <definedName name="_xlnm.Print_Area" localSheetId="12">'Pag. 13 - Further information'!$A$1:$AD$47</definedName>
    <definedName name="_xlnm.Print_Area" localSheetId="1">'Pag. 2 - AuM - Grand total'!$A$1:$E$39</definedName>
    <definedName name="_xlnm.Print_Area" localSheetId="2">'Pag. 3 - AuM by classes'!$A$1:$L$39</definedName>
    <definedName name="_xlnm.Print_Area" localSheetId="3">'Pag. 4 - AuM by type'!$B$1:$B$113</definedName>
    <definedName name="_xlnm.Print_Area" localSheetId="4">'Pag. 5 - AuM Class x Seg'!$B$1:$R$35</definedName>
    <definedName name="_xlnm.Print_Area" localSheetId="5">'Pag. 6 - AuM per Asset'!$A$1:$R$39</definedName>
    <definedName name="_xlnm.Print_Area" localSheetId="6">'Pag. 7 - Net inflow by Classes'!$B$1:$K$40</definedName>
    <definedName name="_xlnm.Print_Area" localSheetId="7">'Pag. 8 - Net inflow by type'!$A$1:$T$113</definedName>
    <definedName name="_xlnm.Print_Area" localSheetId="8">'Pag. 9 - Net inflow Class x Seg'!$B$1:$R$31</definedName>
    <definedName name="_xlnm.Print_Area" localSheetId="9">'Pag.10 - Return by type'!$A$1:$T$60</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AuM - Grand total'!$1:$6</definedName>
    <definedName name="_xlnm.Print_Titles" localSheetId="3">'Pag. 4 - AuM by type'!$1:$4</definedName>
    <definedName name="_xlnm.Print_Titles" localSheetId="7">'Pag. 8 - Net inflow by type'!$1:$4</definedName>
    <definedName name="_xlnm.Print_Titles" localSheetId="9">'Pag.10 - Return by type'!$1:$4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<sst xmlns="http://schemas.openxmlformats.org/spreadsheetml/2006/main" count="1330" uniqueCount="338">
  <si>
    <t>Outros</t>
  </si>
  <si>
    <t>Renda Fixa</t>
  </si>
  <si>
    <t>Ações</t>
  </si>
  <si>
    <t>Cambial</t>
  </si>
  <si>
    <t>Previdência</t>
  </si>
  <si>
    <t>Investimento no Exterior</t>
  </si>
  <si>
    <t>FIDC</t>
  </si>
  <si>
    <t>Multimercados</t>
  </si>
  <si>
    <t>Fundos de Investimento</t>
  </si>
  <si>
    <t>Seguradora</t>
  </si>
  <si>
    <t>EAPC</t>
  </si>
  <si>
    <t>Capitalização</t>
  </si>
  <si>
    <t>Corporate</t>
  </si>
  <si>
    <t>Private</t>
  </si>
  <si>
    <t>Varejo Alta Renda</t>
  </si>
  <si>
    <t>Varejo</t>
  </si>
  <si>
    <t>RPPS</t>
  </si>
  <si>
    <t>Estrangeiros</t>
  </si>
  <si>
    <t>Total</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</si>
  <si>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</si>
  <si>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</si>
  <si>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</si>
  <si>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</si>
  <si>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</si>
  <si>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</si>
  <si>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</si>
  <si>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</si>
  <si>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</si>
  <si>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</si>
  <si>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</si>
  <si>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</si>
  <si>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</si>
  <si>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</si>
  <si>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</si>
  <si>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</si>
  <si>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</si>
  <si>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</si>
  <si>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</si>
  <si>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</si>
  <si>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</si>
  <si>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</si>
  <si>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</si>
  <si>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</si>
  <si>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</si>
  <si>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</si>
  <si>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</si>
  <si>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 xml:space="preserve">ETF                                                         </t>
  </si>
  <si>
    <t>EFPC Emp Priv</t>
  </si>
  <si>
    <t>EFPC Emp Publ</t>
  </si>
  <si>
    <t>Não Informado</t>
  </si>
  <si>
    <t>MiddleMarket</t>
  </si>
  <si>
    <t>Op Compom. - Lastro em Tít. Públ. Federais</t>
  </si>
  <si>
    <t>Op Compom. - Lastro em Tít. Est., Municipais e Privados</t>
  </si>
  <si>
    <t>Outros RF</t>
  </si>
  <si>
    <t>Outros RV</t>
  </si>
  <si>
    <t>ND</t>
  </si>
  <si>
    <t>OFF-SHORE</t>
  </si>
  <si>
    <t xml:space="preserve">Off Shore Renda Fixa </t>
  </si>
  <si>
    <t xml:space="preserve">Off  Shore Renda Mista </t>
  </si>
  <si>
    <t xml:space="preserve">Off Shore Renda Variável </t>
  </si>
  <si>
    <t>01</t>
  </si>
  <si>
    <t>02</t>
  </si>
  <si>
    <t>03</t>
  </si>
  <si>
    <t>04</t>
  </si>
  <si>
    <t>05</t>
  </si>
  <si>
    <t>06</t>
  </si>
  <si>
    <t>07</t>
  </si>
  <si>
    <t>08</t>
  </si>
  <si>
    <t>09</t>
  </si>
  <si>
    <t>10</t>
  </si>
  <si>
    <t>11</t>
  </si>
  <si>
    <t>12</t>
  </si>
  <si>
    <t xml:space="preserve">Total fundos off shore </t>
  </si>
  <si>
    <t>Fundos de investimento</t>
  </si>
  <si>
    <t>Off shore</t>
  </si>
  <si>
    <t xml:space="preserve">Off shore                                                   </t>
  </si>
  <si>
    <t>Middle market</t>
  </si>
  <si>
    <t>Varejo alta renda</t>
  </si>
  <si>
    <t>Poder público</t>
  </si>
  <si>
    <t>Off Shore</t>
  </si>
  <si>
    <t/>
  </si>
  <si>
    <t>ANBIMA » Investment Funds| Reports</t>
  </si>
  <si>
    <t>Investment Funds Bulletin</t>
  </si>
  <si>
    <t>Index</t>
  </si>
  <si>
    <t>1. Asset under Management</t>
  </si>
  <si>
    <t>1.1 Asset under Management - Grand total</t>
  </si>
  <si>
    <t>1.2 Asset under Management - ANBIMA Classes</t>
  </si>
  <si>
    <t>1.3 Asset under Management - ANBIMA types</t>
  </si>
  <si>
    <t>1.4 Asset under Management - ANBIMA Classes X Investor segment</t>
  </si>
  <si>
    <t>1.5 Asset under Management - Per assets</t>
  </si>
  <si>
    <t>2. Net Inflow</t>
  </si>
  <si>
    <t>2.1 Net Inflow - ANBIMA Classes</t>
  </si>
  <si>
    <t>3. Returns</t>
  </si>
  <si>
    <t>3.1 Returns - ANBIMA types</t>
  </si>
  <si>
    <t>4. Number of funds</t>
  </si>
  <si>
    <t>4.1 number of funds- ANBIMA Classes</t>
  </si>
  <si>
    <t>5. Number of accounts</t>
  </si>
  <si>
    <t>5.1 Number of accounts - ANBIMA Classes</t>
  </si>
  <si>
    <t>6. Expedient</t>
  </si>
  <si>
    <t>Asset under Management - Grand total</t>
  </si>
  <si>
    <t>Numbers in R$ Millions</t>
  </si>
  <si>
    <t>Period</t>
  </si>
  <si>
    <t>INVESTMENT FUNDS</t>
  </si>
  <si>
    <t>FUNDS OF FUNDS</t>
  </si>
  <si>
    <t>AuM</t>
  </si>
  <si>
    <t>Delta AuM (%) on the Year</t>
  </si>
  <si>
    <t>dec-06</t>
  </si>
  <si>
    <t>dec-07</t>
  </si>
  <si>
    <t>dec-08</t>
  </si>
  <si>
    <t>dec-09</t>
  </si>
  <si>
    <t>dec-10</t>
  </si>
  <si>
    <t>dec-11</t>
  </si>
  <si>
    <t>dec-12</t>
  </si>
  <si>
    <t>dec-13</t>
  </si>
  <si>
    <t>dec-14</t>
  </si>
  <si>
    <t>dec-15</t>
  </si>
  <si>
    <t>dec-16</t>
  </si>
  <si>
    <t>PS.: Information may be updated due to retroactive informations</t>
  </si>
  <si>
    <t>Asset under Management - ANBIMA Classes</t>
  </si>
  <si>
    <t>Number in R$ millions</t>
  </si>
  <si>
    <t>Equity</t>
  </si>
  <si>
    <t>Balanced / Mixed</t>
  </si>
  <si>
    <t>Foreign Exchange</t>
  </si>
  <si>
    <t>Pension Funds</t>
  </si>
  <si>
    <t>Credit Receivables</t>
  </si>
  <si>
    <t>Private Equity</t>
  </si>
  <si>
    <t>Real Estate</t>
  </si>
  <si>
    <t>Grand Total</t>
  </si>
  <si>
    <t>Asset under Management - ANBIMA Types</t>
  </si>
  <si>
    <t>Investment funds</t>
  </si>
  <si>
    <t>ANBIMA types</t>
  </si>
  <si>
    <t>Fixed income</t>
  </si>
  <si>
    <t>Fixed Income Simple</t>
  </si>
  <si>
    <t>Fixed Income Indexed</t>
  </si>
  <si>
    <t xml:space="preserve">Fixed Income Short Duration Sovereign </t>
  </si>
  <si>
    <t>Fixed Income Short Duration Investment Grade</t>
  </si>
  <si>
    <t>Fixed Income Short Duration Free Credit</t>
  </si>
  <si>
    <t>Fixed Income Mid Duration Sovereign</t>
  </si>
  <si>
    <t>Fixed Income Mid Duration Investment Grade</t>
  </si>
  <si>
    <t>Fixed Income Mid Duration Free Credit</t>
  </si>
  <si>
    <t>Fixed Income Long Duration Sovereign</t>
  </si>
  <si>
    <t>Fixed Income Long Duration Investment Grade</t>
  </si>
  <si>
    <t>Fixed Income Long Duration Free Credit</t>
  </si>
  <si>
    <t>Fixed Income Free Duration Sovereign</t>
  </si>
  <si>
    <t>Fixed Income Free Duration Investment Grade</t>
  </si>
  <si>
    <t>Fixed Income Free Duration Free Credit</t>
  </si>
  <si>
    <t>Fixed Income Foreign Investments</t>
  </si>
  <si>
    <t>Fixed Income Foreign Debt</t>
  </si>
  <si>
    <t>Equity Indexed</t>
  </si>
  <si>
    <t>Equity Index Enhanced</t>
  </si>
  <si>
    <t>Equity - Value / Growth</t>
  </si>
  <si>
    <t>Equity - Small Caps</t>
  </si>
  <si>
    <t>Equity - Dividends</t>
  </si>
  <si>
    <t>Equity - Sustainability / Governance</t>
  </si>
  <si>
    <t>Equity - Sector</t>
  </si>
  <si>
    <t>Equity - Free Portfolio</t>
  </si>
  <si>
    <t>Equity - FMP - FGTS</t>
  </si>
  <si>
    <t>Closed Equity Funds</t>
  </si>
  <si>
    <t>Single Equity Funds</t>
  </si>
  <si>
    <t>Foreign Equity Funds</t>
  </si>
  <si>
    <t xml:space="preserve">Balanced / Mixed </t>
  </si>
  <si>
    <t>Balanced / Mixed  Dynamic</t>
  </si>
  <si>
    <t>Balanced / Mixed Protected Capital</t>
  </si>
  <si>
    <t>Balanced / Mixed Long and Short - Neutral</t>
  </si>
  <si>
    <t>Balanced / Mixed Long and Short - Directional</t>
  </si>
  <si>
    <t xml:space="preserve">Balanced / Mixed – Macro </t>
  </si>
  <si>
    <t xml:space="preserve">Balanced / Mixed – Trading </t>
  </si>
  <si>
    <t>Balanced / Mixed –  Free</t>
  </si>
  <si>
    <t>Balanced / Mixed – Interest and Currency</t>
  </si>
  <si>
    <t>Balanced / Mixed – Specific Strategy</t>
  </si>
  <si>
    <t>Balanced / Mixed – Foreign Investments</t>
  </si>
  <si>
    <t>Pension funds</t>
  </si>
  <si>
    <t>Fixed Income Pension Funds</t>
  </si>
  <si>
    <t>ETF Equities</t>
  </si>
  <si>
    <t>total of investment funds</t>
  </si>
  <si>
    <t>Structured Funds</t>
  </si>
  <si>
    <t>Credit Receivables Investment Funds - Factoring</t>
  </si>
  <si>
    <t>Credit Receivables Investment Funds - Financial</t>
  </si>
  <si>
    <t>Credit Receivables Investment Funds- Agribusiness, Industry and Commerce</t>
  </si>
  <si>
    <t>Credit Receivables Investment Funds - Other</t>
  </si>
  <si>
    <t>Private Equities funds</t>
  </si>
  <si>
    <t>Real Estate Investment Funds</t>
  </si>
  <si>
    <t>Real Estate Investment Funds - Development for Income Active Management</t>
  </si>
  <si>
    <t>Real Estate Investment Funds -  Development for Sales Active Management</t>
  </si>
  <si>
    <t>Real Estate Investment Funds-  Hybrid Active Management</t>
  </si>
  <si>
    <t>Real Estate Investment Funds -  Income Active Management</t>
  </si>
  <si>
    <t>Real Estate Investment Funds - Securities Active Management</t>
  </si>
  <si>
    <t>Real Estate Investment Funds- Development for Income Passive Management</t>
  </si>
  <si>
    <t>Real Estate Investment Funds -  Development for Sales Passive Management</t>
  </si>
  <si>
    <t>Real Estate Investment Funds - Hybrid Passive Management</t>
  </si>
  <si>
    <t>Real Estate Investment Funds -  Income Passive Management</t>
  </si>
  <si>
    <t>Real Estate Investment Funds - Securities Passive Management</t>
  </si>
  <si>
    <t>Total of structured Funds</t>
  </si>
  <si>
    <t>Total domestic</t>
  </si>
  <si>
    <t>Off shore funds</t>
  </si>
  <si>
    <t>Fixed Income Offshore</t>
  </si>
  <si>
    <t>Balanced /Mixed Offshore</t>
  </si>
  <si>
    <t>Equity Offshore</t>
  </si>
  <si>
    <t>Overall total</t>
  </si>
  <si>
    <t>Asset under Management by ANBIMA classes x investor segment</t>
  </si>
  <si>
    <t>Numbers in R$ millions</t>
  </si>
  <si>
    <t>ANBIMA classes</t>
  </si>
  <si>
    <t>Pension Funds
Public Sector Companies</t>
  </si>
  <si>
    <t>Pension Funds
Private Sector Companies</t>
  </si>
  <si>
    <t>Insure Company</t>
  </si>
  <si>
    <t>Pension Plans</t>
  </si>
  <si>
    <t>Capitalization</t>
  </si>
  <si>
    <t>Middle
Market</t>
  </si>
  <si>
    <t>High Income Retail</t>
  </si>
  <si>
    <t>Retail</t>
  </si>
  <si>
    <t>Government</t>
  </si>
  <si>
    <t>Public Pension Funds</t>
  </si>
  <si>
    <t>Investment Funds</t>
  </si>
  <si>
    <t>Foreigners</t>
  </si>
  <si>
    <t>Others *</t>
  </si>
  <si>
    <t>Grand Total (R$ Millions)</t>
  </si>
  <si>
    <t>Fixed Income</t>
  </si>
  <si>
    <t>Balanced / mixed</t>
  </si>
  <si>
    <t>Foreign exchange</t>
  </si>
  <si>
    <t>Private Equity funds</t>
  </si>
  <si>
    <t>Asset under Management per Assets</t>
  </si>
  <si>
    <t>Underlying Federal Government Securities</t>
  </si>
  <si>
    <t>Underlying State and Municipal Government and Private Sector Securities</t>
  </si>
  <si>
    <t>Federal Government Securities</t>
  </si>
  <si>
    <t>CDB - Bank Deposit Certificate                                     RDB - Bank Deposit Receipt</t>
  </si>
  <si>
    <t>Commercial Papers</t>
  </si>
  <si>
    <t>Debentures</t>
  </si>
  <si>
    <t>Credit Rights</t>
  </si>
  <si>
    <t>DPGE - Guaranteed Bank Deposit</t>
  </si>
  <si>
    <t>Bank Credit</t>
  </si>
  <si>
    <t>Real Estate Negotiable Instruments</t>
  </si>
  <si>
    <t>Debit Security</t>
  </si>
  <si>
    <t>External Debt</t>
  </si>
  <si>
    <t>Others Fixed income Assets</t>
  </si>
  <si>
    <t>Options</t>
  </si>
  <si>
    <t>Others - Variable income</t>
  </si>
  <si>
    <t>Net Inflow by ANBIMA classes</t>
  </si>
  <si>
    <t>Numbers in R$ millions - accumulated in the year to date</t>
  </si>
  <si>
    <t>Equtiy</t>
  </si>
  <si>
    <t>Private equity funds</t>
  </si>
  <si>
    <t>201701</t>
  </si>
  <si>
    <t>Net inflow by ANBIMA type</t>
  </si>
  <si>
    <t xml:space="preserve">Numbers accumulated in R$ millions
</t>
  </si>
  <si>
    <t>Investment funds (I)</t>
  </si>
  <si>
    <t>Structured Funds (II)</t>
  </si>
  <si>
    <t>Total of off shore funds</t>
  </si>
  <si>
    <t>Overall Total</t>
  </si>
  <si>
    <t>Net inflow by ANBIMA classes x investor segment</t>
  </si>
  <si>
    <t xml:space="preserve">Numbers accumulated in the year to date, in R$ millions
</t>
  </si>
  <si>
    <t>Grand total (R$ Millions)</t>
  </si>
  <si>
    <t>Returns by ANBIMA type</t>
  </si>
  <si>
    <t>Numbers in %</t>
  </si>
  <si>
    <t>Investment Funds (I)</t>
  </si>
  <si>
    <t>Total of returns - Year</t>
  </si>
  <si>
    <t>Total of returns - 12 months</t>
  </si>
  <si>
    <t>Number of funds (Investment funds + Funds of Funds) By ANBIMA classes</t>
  </si>
  <si>
    <t>Private equity</t>
  </si>
  <si>
    <t>Real Estate investment Funds</t>
  </si>
  <si>
    <t>Total of investmento Funds</t>
  </si>
  <si>
    <t>Total of funds of funds</t>
  </si>
  <si>
    <t>Gran total</t>
  </si>
  <si>
    <t>Number of accounts (Investment funds + Funds of Funds) By ANBIMA classes</t>
  </si>
  <si>
    <t>Pension Fund</t>
  </si>
  <si>
    <t>Real Estate investment funds</t>
  </si>
  <si>
    <t>Total of investment Funds</t>
  </si>
  <si>
    <t>2.2 Net Inflow - ANBIMA Types</t>
  </si>
  <si>
    <t>2.3 Net Inflow - ANBIMA classes X investor segment</t>
  </si>
  <si>
    <t>1.  for periods before oct/15, the ANBIMA class "fixed income" considers the following classes: "fixed income, CDI Index and money market"</t>
  </si>
  <si>
    <r>
      <t xml:space="preserve">Fixed Income </t>
    </r>
    <r>
      <rPr>
        <b/>
        <vertAlign val="superscript"/>
        <sz val="10"/>
        <color theme="0"/>
        <rFont val="Calibri"/>
        <family val="2"/>
        <scheme val="minor"/>
      </rPr>
      <t>1</t>
    </r>
  </si>
  <si>
    <t>PS. Informations obtained from the Global Ranking of Assets under Management. The following assets were considered as "Fixed income - Others" until 2010, from 2010 on, they were better detailed on the report: "Credit Rights; DPGE - Guaranteed Bank deposit; Bank credit; Real Estate negotiable Instruments;Debit Security and External Debt."</t>
  </si>
  <si>
    <t>1. .  for periods before oct/15, the ANBIMA class "fixed income" considers the following classes: "fixed income, CDI Index and money market"</t>
  </si>
  <si>
    <r>
      <t>Fixed Income</t>
    </r>
    <r>
      <rPr>
        <b/>
        <vertAlign val="superscript"/>
        <sz val="11"/>
        <color theme="0"/>
        <rFont val="Calibri"/>
        <family val="2"/>
        <scheme val="minor"/>
      </rPr>
      <t>1</t>
    </r>
  </si>
  <si>
    <r>
      <t xml:space="preserve">Fixed Income </t>
    </r>
    <r>
      <rPr>
        <b/>
        <vertAlign val="superscript"/>
        <sz val="11"/>
        <color theme="0"/>
        <rFont val="Calibri"/>
        <family val="2"/>
        <scheme val="minor"/>
      </rPr>
      <t>1</t>
    </r>
  </si>
  <si>
    <t>1- for periods before oct/15, the ANBIMA class "fixed income" considers the following classes: "fixed income, CDI Index and money market"</t>
  </si>
  <si>
    <r>
      <t>Fixed income</t>
    </r>
    <r>
      <rPr>
        <b/>
        <vertAlign val="superscript"/>
        <sz val="11"/>
        <color theme="0"/>
        <rFont val="Calibri"/>
        <family val="2"/>
        <scheme val="minor"/>
      </rPr>
      <t>1</t>
    </r>
  </si>
  <si>
    <t>1. for periods before oct/15, the ANBIMA class "fixed income" considers the following classes: "fixed income, CDI Index and money market"</t>
  </si>
  <si>
    <t>2. The fund 157 was created by the law decree nº 157 from feb-02-1967, and it was an option given to the taxpayers of using part of the taxes due when declaring income taxes, in subscriptions of funds adminsitrated by financial institutions freely choosen by the taxpayer. The law was extinct and the clients and resources were subsequently incorporated by the equity funds under the rules of the government regulator agent (ICVM 555). The number of accounts is obtained through the Retail statistics. For years prior to 2011, this number has been estimated.</t>
  </si>
  <si>
    <r>
      <t xml:space="preserve">Equity (with 157) </t>
    </r>
    <r>
      <rPr>
        <b/>
        <vertAlign val="superscript"/>
        <sz val="11"/>
        <color theme="0"/>
        <rFont val="Calibri"/>
        <family val="2"/>
        <scheme val="minor"/>
      </rPr>
      <t>2</t>
    </r>
  </si>
  <si>
    <r>
      <t xml:space="preserve">Ações  (without 157) </t>
    </r>
    <r>
      <rPr>
        <b/>
        <vertAlign val="superscript"/>
        <sz val="11"/>
        <color theme="0"/>
        <rFont val="Calibri"/>
        <family val="2"/>
        <scheme val="minor"/>
      </rPr>
      <t>2</t>
    </r>
  </si>
  <si>
    <t>dec-17</t>
  </si>
  <si>
    <t>dec-18</t>
  </si>
  <si>
    <t>dec-19</t>
  </si>
  <si>
    <t>2018</t>
  </si>
  <si>
    <t>Account and Order</t>
  </si>
  <si>
    <t>ETF Fixed Income</t>
  </si>
  <si>
    <t>6.1  Further information</t>
  </si>
  <si>
    <t>Welfare Fixed Income Duration Low Sovereign</t>
  </si>
  <si>
    <t xml:space="preserve">Welfare Fixed Income Duration Low Investment Grade </t>
  </si>
  <si>
    <t xml:space="preserve">Welfare Fixed Income Low Duration Free Credit </t>
  </si>
  <si>
    <t xml:space="preserve">Welfare Fixed Income Duration Average Sovereign </t>
  </si>
  <si>
    <t>Pension Plans Fixed Income Average Duration Investment Grade</t>
  </si>
  <si>
    <t>Pension Plans Fixed Income Average Duration Free Credit</t>
  </si>
  <si>
    <t>Welfare Fixed Income Duration High Sovereign</t>
  </si>
  <si>
    <t>Welfare Fixed Income Duration High Investment Grade</t>
  </si>
  <si>
    <t xml:space="preserve">Welfare Fixed Income Duration High Free Credit </t>
  </si>
  <si>
    <t>Welfare Fixed Income Duration Free Sovereign</t>
  </si>
  <si>
    <t>Pension Plans Fixed Income Free Duration Investment Grade</t>
  </si>
  <si>
    <t>Social Security Fixed Income Free Duration Free Credit</t>
  </si>
  <si>
    <t>Welfare Fixed Income Target Date</t>
  </si>
  <si>
    <t>Welfare Indexed Shares</t>
  </si>
  <si>
    <t>Pension Plans Assets</t>
  </si>
  <si>
    <t>Balanced Pension up to 15</t>
  </si>
  <si>
    <t>Balanced Pension 15-30</t>
  </si>
  <si>
    <t>Balanced Pension 30-49</t>
  </si>
  <si>
    <t xml:space="preserve">Pension Plans Balanced Above 49 </t>
  </si>
  <si>
    <t>Balanced Pension Plan Target Date</t>
  </si>
  <si>
    <t>Pension Funds Interest and Currency</t>
  </si>
  <si>
    <t>Free Multimarket Pension</t>
  </si>
  <si>
    <t>feb-20</t>
  </si>
  <si>
    <t>apr-20</t>
  </si>
  <si>
    <t>may-20</t>
  </si>
  <si>
    <t>june-20</t>
  </si>
  <si>
    <t>july-20</t>
  </si>
  <si>
    <t>aug-20</t>
  </si>
  <si>
    <t>jan-20</t>
  </si>
  <si>
    <t>mar-20</t>
  </si>
  <si>
    <t>jun-20</t>
  </si>
  <si>
    <t>ANBIMA - Public Information</t>
  </si>
  <si>
    <t>Total Net inflow - 12 months</t>
  </si>
  <si>
    <t>sept-20</t>
  </si>
  <si>
    <t>oct-20</t>
  </si>
  <si>
    <t>nov-20</t>
  </si>
  <si>
    <t>dec-20</t>
  </si>
  <si>
    <t>jan-21</t>
  </si>
  <si>
    <t>dez-20</t>
  </si>
  <si>
    <t>2021</t>
  </si>
  <si>
    <t>feb-21</t>
  </si>
  <si>
    <t>mar-21</t>
  </si>
  <si>
    <t>Apr/21</t>
  </si>
  <si>
    <t>apr-21</t>
  </si>
  <si>
    <t>May/21</t>
  </si>
  <si>
    <t>may-21</t>
  </si>
  <si>
    <t>Apr/20</t>
  </si>
  <si>
    <t>Total Net inflow -jan/20 until may/21</t>
  </si>
  <si>
    <t>Total Net inflow -jan/21 until may/21</t>
  </si>
  <si>
    <t>In the year until Apr/21</t>
  </si>
  <si>
    <t>In the year until Apr/20</t>
  </si>
  <si>
    <t>April/21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</si>
</sst>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s>
  <fonts count="17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sz val="14"/>
      <color theme="0"/>
      <name val="Calibri"/>
      <family val="2"/>
      <scheme val="minor"/>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theme="1"/>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style="thin">
        <color theme="0"/>
      </top>
      <bottom/>
      <diagonal/>
    </border>
    <border>
      <left style="thin">
        <color rgb="FF0095D9"/>
      </left>
      <right/>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rgb="FF0095D9"/>
      </left>
      <right style="thin">
        <color rgb="FF0095D9"/>
      </right>
      <top/>
      <bottom style="hair">
        <color rgb="FF0095D9"/>
      </bottom>
      <diagonal/>
    </border>
    <border>
      <left/>
      <right style="thin">
        <color rgb="FF0095D9"/>
      </right>
      <top/>
      <bottom style="hair">
        <color rgb="FF0095D9"/>
      </bottom>
      <diagonal/>
    </border>
    <border>
      <left/>
      <right style="thin">
        <color rgb="FF0095D9"/>
      </right>
      <top/>
      <bottom style="thin">
        <color theme="0"/>
      </bottom>
      <diagonal/>
    </border>
  </borders>
  <cellStyleXfs count="25681">
    <xf numFmtId="0" fontId="0" fillId="0" borderId="0"/>
    <xf numFmtId="0" fontId="32" fillId="2" borderId="0" applyNumberFormat="0" applyBorder="0" applyAlignment="0" applyProtection="0"/>
    <xf numFmtId="0" fontId="32" fillId="4"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21" fillId="16"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18" borderId="0" applyNumberFormat="0" applyBorder="0" applyAlignment="0" applyProtection="0"/>
    <xf numFmtId="0" fontId="22" fillId="6" borderId="0" applyNumberFormat="0" applyBorder="0" applyAlignment="0" applyProtection="0"/>
    <xf numFmtId="0" fontId="23" fillId="9" borderId="1" applyNumberFormat="0" applyAlignment="0" applyProtection="0"/>
    <xf numFmtId="0" fontId="24" fillId="19" borderId="2" applyNumberFormat="0" applyAlignment="0" applyProtection="0"/>
    <xf numFmtId="0" fontId="25" fillId="0" borderId="3" applyNumberFormat="0" applyFill="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6" fillId="3" borderId="1" applyNumberFormat="0" applyAlignment="0" applyProtection="0"/>
    <xf numFmtId="170" fontId="18" fillId="0" borderId="0">
      <alignment vertical="center"/>
    </xf>
    <xf numFmtId="0" fontId="17" fillId="0" borderId="0" applyNumberFormat="0" applyFill="0" applyBorder="0" applyAlignment="0" applyProtection="0">
      <alignment vertical="top"/>
      <protection locked="0"/>
    </xf>
    <xf numFmtId="0" fontId="27" fillId="4" borderId="0" applyNumberFormat="0" applyBorder="0" applyAlignment="0" applyProtection="0"/>
    <xf numFmtId="0" fontId="28" fillId="12" borderId="0" applyNumberFormat="0" applyBorder="0" applyAlignment="0" applyProtection="0"/>
    <xf numFmtId="0" fontId="15" fillId="0" borderId="0"/>
    <xf numFmtId="0" fontId="15" fillId="0" borderId="0"/>
    <xf numFmtId="0" fontId="46" fillId="0" borderId="0"/>
    <xf numFmtId="0" fontId="46" fillId="0" borderId="0"/>
    <xf numFmtId="0" fontId="46" fillId="0" borderId="0"/>
    <xf numFmtId="0" fontId="20" fillId="0" borderId="0"/>
    <xf numFmtId="0" fontId="15" fillId="0" borderId="0"/>
    <xf numFmtId="0" fontId="45" fillId="0" borderId="0"/>
    <xf numFmtId="0" fontId="15" fillId="0" borderId="0"/>
    <xf numFmtId="0" fontId="45" fillId="0" borderId="0"/>
    <xf numFmtId="0" fontId="45" fillId="0" borderId="0"/>
    <xf numFmtId="39" fontId="18" fillId="0" borderId="0">
      <alignment vertical="center"/>
    </xf>
    <xf numFmtId="0" fontId="15" fillId="5" borderId="4" applyNumberFormat="0" applyFont="0" applyAlignment="0" applyProtection="0"/>
    <xf numFmtId="9" fontId="14" fillId="0" borderId="0" applyFont="0" applyFill="0" applyBorder="0" applyAlignment="0" applyProtection="0"/>
    <xf numFmtId="9" fontId="15" fillId="0" borderId="0" applyFont="0" applyFill="0" applyBorder="0" applyAlignment="0" applyProtection="0"/>
    <xf numFmtId="0" fontId="29" fillId="9" borderId="5" applyNumberFormat="0" applyAlignment="0" applyProtection="0"/>
    <xf numFmtId="164" fontId="46" fillId="0" borderId="0" applyFont="0" applyFill="0" applyBorder="0" applyAlignment="0" applyProtection="0"/>
    <xf numFmtId="164" fontId="46" fillId="0" borderId="0" applyFont="0" applyFill="0" applyBorder="0" applyAlignment="0" applyProtection="0"/>
    <xf numFmtId="164" fontId="1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3" fillId="0" borderId="0" applyNumberFormat="0" applyFill="0" applyBorder="0" applyAlignment="0" applyProtection="0"/>
    <xf numFmtId="4" fontId="43" fillId="0" borderId="0">
      <alignment horizontal="left" vertical="top"/>
    </xf>
    <xf numFmtId="0" fontId="37" fillId="0" borderId="9" applyNumberFormat="0" applyFill="0" applyAlignment="0" applyProtection="0"/>
    <xf numFmtId="164" fontId="14" fillId="0" borderId="0" applyFont="0" applyFill="0" applyBorder="0" applyAlignment="0" applyProtection="0"/>
    <xf numFmtId="164" fontId="15" fillId="0" borderId="0" applyFont="0" applyFill="0" applyBorder="0" applyAlignment="0" applyProtection="0"/>
    <xf numFmtId="43" fontId="45" fillId="0" borderId="0" applyFont="0" applyFill="0" applyBorder="0" applyAlignment="0" applyProtection="0"/>
    <xf numFmtId="164" fontId="15" fillId="0" borderId="0" applyFont="0" applyFill="0" applyBorder="0" applyAlignment="0" applyProtection="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3" fillId="0" borderId="0"/>
    <xf numFmtId="0" fontId="13" fillId="0" borderId="0"/>
    <xf numFmtId="0" fontId="14" fillId="5" borderId="4"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3" fillId="0" borderId="0" applyFont="0" applyFill="0" applyBorder="0" applyAlignment="0" applyProtection="0"/>
    <xf numFmtId="164" fontId="14" fillId="0" borderId="0" applyFont="0" applyFill="0" applyBorder="0" applyAlignment="0" applyProtection="0"/>
    <xf numFmtId="0" fontId="12" fillId="0" borderId="0"/>
    <xf numFmtId="0" fontId="14" fillId="0" borderId="0"/>
    <xf numFmtId="0" fontId="12" fillId="0" borderId="0"/>
    <xf numFmtId="0" fontId="12" fillId="0" borderId="0"/>
    <xf numFmtId="0" fontId="12" fillId="0" borderId="0"/>
    <xf numFmtId="9" fontId="14" fillId="0" borderId="0" applyFont="0" applyFill="0" applyBorder="0" applyAlignment="0" applyProtection="0"/>
    <xf numFmtId="164" fontId="14"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1" fillId="0" borderId="0"/>
    <xf numFmtId="0" fontId="14" fillId="0" borderId="0"/>
    <xf numFmtId="0" fontId="11" fillId="0" borderId="0"/>
    <xf numFmtId="0" fontId="11" fillId="0" borderId="0"/>
    <xf numFmtId="0" fontId="11" fillId="0" borderId="0"/>
    <xf numFmtId="9" fontId="14" fillId="0" borderId="0" applyFont="0" applyFill="0" applyBorder="0" applyAlignment="0" applyProtection="0"/>
    <xf numFmtId="164" fontId="14"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0" fillId="0" borderId="0"/>
    <xf numFmtId="0" fontId="92" fillId="0" borderId="0" applyNumberFormat="0" applyFill="0" applyBorder="0" applyAlignment="0" applyProtection="0"/>
    <xf numFmtId="0" fontId="93" fillId="0" borderId="25" applyNumberFormat="0" applyFill="0" applyAlignment="0" applyProtection="0"/>
    <xf numFmtId="0" fontId="94" fillId="0" borderId="26" applyNumberFormat="0" applyFill="0" applyAlignment="0" applyProtection="0"/>
    <xf numFmtId="0" fontId="95" fillId="0" borderId="27" applyNumberFormat="0" applyFill="0" applyAlignment="0" applyProtection="0"/>
    <xf numFmtId="0" fontId="95" fillId="0" borderId="0" applyNumberFormat="0" applyFill="0" applyBorder="0" applyAlignment="0" applyProtection="0"/>
    <xf numFmtId="0" fontId="96" fillId="30" borderId="0" applyNumberFormat="0" applyBorder="0" applyAlignment="0" applyProtection="0"/>
    <xf numFmtId="0" fontId="97" fillId="31" borderId="0" applyNumberFormat="0" applyBorder="0" applyAlignment="0" applyProtection="0"/>
    <xf numFmtId="0" fontId="98" fillId="32" borderId="0" applyNumberFormat="0" applyBorder="0" applyAlignment="0" applyProtection="0"/>
    <xf numFmtId="0" fontId="99" fillId="33" borderId="28" applyNumberFormat="0" applyAlignment="0" applyProtection="0"/>
    <xf numFmtId="0" fontId="100" fillId="34" borderId="29" applyNumberFormat="0" applyAlignment="0" applyProtection="0"/>
    <xf numFmtId="0" fontId="101" fillId="34" borderId="28" applyNumberFormat="0" applyAlignment="0" applyProtection="0"/>
    <xf numFmtId="0" fontId="102" fillId="0" borderId="30" applyNumberFormat="0" applyFill="0" applyAlignment="0" applyProtection="0"/>
    <xf numFmtId="0" fontId="103" fillId="35" borderId="31"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89" fillId="0" borderId="33" applyNumberFormat="0" applyFill="0" applyAlignment="0" applyProtection="0"/>
    <xf numFmtId="0" fontId="91"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1" fillId="40" borderId="0" applyNumberFormat="0" applyBorder="0" applyAlignment="0" applyProtection="0"/>
    <xf numFmtId="0" fontId="91"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1" fillId="44" borderId="0" applyNumberFormat="0" applyBorder="0" applyAlignment="0" applyProtection="0"/>
    <xf numFmtId="0" fontId="91" fillId="45"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1" fillId="48" borderId="0" applyNumberFormat="0" applyBorder="0" applyAlignment="0" applyProtection="0"/>
    <xf numFmtId="0" fontId="91" fillId="49"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1" fillId="56" borderId="0" applyNumberFormat="0" applyBorder="0" applyAlignment="0" applyProtection="0"/>
    <xf numFmtId="0" fontId="91" fillId="57"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1" fillId="60" borderId="0" applyNumberFormat="0" applyBorder="0" applyAlignment="0" applyProtection="0"/>
    <xf numFmtId="0" fontId="9" fillId="0" borderId="0"/>
    <xf numFmtId="0" fontId="46" fillId="0" borderId="0"/>
    <xf numFmtId="43" fontId="46"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0" fontId="9" fillId="0" borderId="0"/>
    <xf numFmtId="0" fontId="53" fillId="0" borderId="0"/>
    <xf numFmtId="0" fontId="46" fillId="0" borderId="0"/>
    <xf numFmtId="0" fontId="46"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14" fillId="0" borderId="0"/>
    <xf numFmtId="0" fontId="14" fillId="0" borderId="0"/>
    <xf numFmtId="0" fontId="14" fillId="0" borderId="0"/>
    <xf numFmtId="0" fontId="46" fillId="0" borderId="0"/>
    <xf numFmtId="0" fontId="14" fillId="0" borderId="0"/>
    <xf numFmtId="0" fontId="9" fillId="0" borderId="0"/>
    <xf numFmtId="0" fontId="14"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164" fontId="14" fillId="0" borderId="0" applyFont="0" applyFill="0" applyBorder="0" applyAlignment="0" applyProtection="0"/>
    <xf numFmtId="164" fontId="14" fillId="0" borderId="0" applyFont="0" applyFill="0" applyBorder="0" applyAlignment="0" applyProtection="0"/>
    <xf numFmtId="43" fontId="46" fillId="0" borderId="0" applyFont="0" applyFill="0" applyBorder="0" applyAlignment="0" applyProtection="0"/>
    <xf numFmtId="164" fontId="14"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0" fontId="53" fillId="0" borderId="0"/>
    <xf numFmtId="43" fontId="9" fillId="0" borderId="0" applyFont="0" applyFill="0" applyBorder="0" applyAlignment="0" applyProtection="0"/>
    <xf numFmtId="0" fontId="14" fillId="0" borderId="0"/>
    <xf numFmtId="0" fontId="14" fillId="0" borderId="0"/>
    <xf numFmtId="0" fontId="9" fillId="0" borderId="0"/>
    <xf numFmtId="0" fontId="14"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6" fillId="0" borderId="0"/>
    <xf numFmtId="43" fontId="46"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6" fillId="0" borderId="0"/>
    <xf numFmtId="43" fontId="46"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6" fillId="0" borderId="0"/>
    <xf numFmtId="43" fontId="46" fillId="0" borderId="0" applyFont="0" applyFill="0" applyBorder="0" applyAlignment="0" applyProtection="0"/>
    <xf numFmtId="0" fontId="9" fillId="0" borderId="0"/>
    <xf numFmtId="0" fontId="9" fillId="0" borderId="0"/>
    <xf numFmtId="0" fontId="53"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4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46" fillId="0" borderId="0"/>
    <xf numFmtId="43" fontId="46"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4"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50" borderId="0" applyNumberFormat="0" applyBorder="0" applyAlignment="0" applyProtection="0"/>
    <xf numFmtId="0" fontId="9" fillId="51" borderId="0" applyNumberFormat="0" applyBorder="0" applyAlignment="0" applyProtection="0"/>
    <xf numFmtId="0" fontId="9" fillId="54" borderId="0" applyNumberFormat="0" applyBorder="0" applyAlignment="0" applyProtection="0"/>
    <xf numFmtId="0" fontId="9" fillId="55" borderId="0" applyNumberFormat="0" applyBorder="0" applyAlignment="0" applyProtection="0"/>
    <xf numFmtId="0" fontId="9" fillId="58" borderId="0" applyNumberFormat="0" applyBorder="0" applyAlignment="0" applyProtection="0"/>
    <xf numFmtId="0" fontId="9" fillId="59" borderId="0" applyNumberFormat="0" applyBorder="0" applyAlignment="0" applyProtection="0"/>
    <xf numFmtId="0" fontId="9" fillId="0" borderId="0"/>
    <xf numFmtId="0" fontId="9" fillId="0" borderId="0"/>
    <xf numFmtId="0" fontId="9" fillId="0" borderId="0"/>
    <xf numFmtId="0" fontId="9" fillId="0" borderId="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0" fontId="9" fillId="36" borderId="32" applyNumberFormat="0" applyFon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36" borderId="32" applyNumberFormat="0" applyFont="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14" fillId="0" borderId="0"/>
    <xf numFmtId="0" fontId="8" fillId="0" borderId="0"/>
    <xf numFmtId="0" fontId="8" fillId="0" borderId="0"/>
    <xf numFmtId="0" fontId="8" fillId="0" borderId="0"/>
    <xf numFmtId="9" fontId="14" fillId="0" borderId="0" applyFont="0" applyFill="0" applyBorder="0" applyAlignment="0" applyProtection="0"/>
    <xf numFmtId="164" fontId="14"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164"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8" fillId="58" borderId="0" applyNumberFormat="0" applyBorder="0" applyAlignment="0" applyProtection="0"/>
    <xf numFmtId="0" fontId="8" fillId="59" borderId="0" applyNumberFormat="0" applyBorder="0" applyAlignment="0" applyProtection="0"/>
    <xf numFmtId="0" fontId="8" fillId="0" borderId="0"/>
    <xf numFmtId="0" fontId="8" fillId="0" borderId="0"/>
    <xf numFmtId="0" fontId="8" fillId="0" borderId="0"/>
    <xf numFmtId="0" fontId="8" fillId="0" borderId="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0" fontId="8" fillId="36" borderId="32" applyNumberFormat="0" applyFon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36" borderId="32" applyNumberFormat="0" applyFont="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0" fontId="6" fillId="36" borderId="32"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2"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164" fontId="107" fillId="0" borderId="0" applyFont="0" applyFill="0" applyBorder="0" applyAlignment="0" applyProtection="0"/>
    <xf numFmtId="9" fontId="32" fillId="0" borderId="0" applyFont="0" applyFill="0" applyBorder="0" applyAlignment="0" applyProtection="0"/>
    <xf numFmtId="164" fontId="14" fillId="0" borderId="0" applyFont="0" applyFill="0" applyBorder="0" applyAlignment="0" applyProtection="0"/>
    <xf numFmtId="43" fontId="32" fillId="0" borderId="0" applyFont="0" applyFill="0" applyBorder="0" applyAlignment="0" applyProtection="0"/>
    <xf numFmtId="0" fontId="5" fillId="0" borderId="0"/>
    <xf numFmtId="0" fontId="14" fillId="0" borderId="0"/>
    <xf numFmtId="0" fontId="4" fillId="0" borderId="0"/>
    <xf numFmtId="43" fontId="4"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0" fontId="3" fillId="36" borderId="32"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2"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164" fontId="14" fillId="0" borderId="0" applyFont="0" applyFill="0" applyBorder="0" applyAlignment="0" applyProtection="0"/>
    <xf numFmtId="0" fontId="3" fillId="0" borderId="0"/>
    <xf numFmtId="0" fontId="3" fillId="0" borderId="0"/>
    <xf numFmtId="43" fontId="3" fillId="0" borderId="0" applyFont="0" applyFill="0" applyBorder="0" applyAlignment="0" applyProtection="0"/>
  </cellStyleXfs>
  <cellXfs count="446">
    <xf numFmtId="0" fontId="0" fillId="0" borderId="0" xfId="0"/>
    <xf numFmtId="0" fontId="16" fillId="0" borderId="0" xfId="0" applyFont="1" applyAlignment="1">
      <alignment vertical="center"/>
    </xf>
    <xf numFmtId="0" fontId="19" fillId="24" borderId="0" xfId="0" applyFont="1" applyFill="1" applyBorder="1"/>
    <xf numFmtId="0" fontId="39" fillId="28" borderId="0" xfId="0" applyFont="1" applyFill="1" applyBorder="1"/>
    <xf numFmtId="170" fontId="40" fillId="28" borderId="0" xfId="0" applyNumberFormat="1" applyFont="1" applyFill="1" applyBorder="1"/>
    <xf numFmtId="0" fontId="41" fillId="28" borderId="0" xfId="0" applyFont="1" applyFill="1" applyBorder="1" applyAlignment="1">
      <alignment vertical="center"/>
    </xf>
    <xf numFmtId="0" fontId="0" fillId="28" borderId="0" xfId="0" applyFill="1"/>
    <xf numFmtId="0" fontId="41" fillId="28" borderId="0" xfId="0" applyFont="1" applyFill="1" applyBorder="1"/>
    <xf numFmtId="0" fontId="42" fillId="28" borderId="0" xfId="0" applyFont="1" applyFill="1" applyBorder="1"/>
    <xf numFmtId="0" fontId="49" fillId="24" borderId="0" xfId="0" applyFont="1" applyFill="1" applyBorder="1" applyAlignment="1">
      <alignment vertical="center" wrapText="1"/>
    </xf>
    <xf numFmtId="49" fontId="48" fillId="24" borderId="0" xfId="0" applyNumberFormat="1" applyFont="1" applyFill="1" applyBorder="1" applyAlignment="1"/>
    <xf numFmtId="0" fontId="52" fillId="28" borderId="0" xfId="0" applyFont="1" applyFill="1" applyBorder="1"/>
    <xf numFmtId="164" fontId="53" fillId="28" borderId="0" xfId="50" applyFont="1" applyFill="1"/>
    <xf numFmtId="164" fontId="38" fillId="28" borderId="0" xfId="50" applyFont="1" applyFill="1" applyAlignment="1">
      <alignment vertical="center"/>
    </xf>
    <xf numFmtId="164" fontId="38" fillId="28" borderId="0" xfId="50" applyFont="1" applyFill="1"/>
    <xf numFmtId="164" fontId="53" fillId="28" borderId="0" xfId="50" applyFont="1" applyFill="1" applyAlignment="1">
      <alignment vertical="center"/>
    </xf>
    <xf numFmtId="0" fontId="55" fillId="28" borderId="0" xfId="0" applyFont="1" applyFill="1" applyBorder="1"/>
    <xf numFmtId="0" fontId="0" fillId="28" borderId="0" xfId="0" applyFill="1" applyBorder="1"/>
    <xf numFmtId="0" fontId="56" fillId="28" borderId="0" xfId="0" applyFont="1" applyFill="1" applyBorder="1" applyAlignment="1"/>
    <xf numFmtId="0" fontId="57" fillId="28" borderId="0" xfId="0" applyFont="1" applyFill="1" applyBorder="1"/>
    <xf numFmtId="0" fontId="58" fillId="28" borderId="0" xfId="0" applyFont="1" applyFill="1" applyBorder="1"/>
    <xf numFmtId="0" fontId="59" fillId="28" borderId="0" xfId="0" applyFont="1" applyFill="1" applyBorder="1"/>
    <xf numFmtId="2" fontId="59" fillId="28" borderId="0" xfId="47" applyNumberFormat="1" applyFont="1" applyFill="1" applyBorder="1"/>
    <xf numFmtId="0" fontId="59" fillId="28" borderId="0" xfId="0" applyFont="1" applyFill="1" applyBorder="1" applyAlignment="1"/>
    <xf numFmtId="167" fontId="59" fillId="28" borderId="0" xfId="47" applyNumberFormat="1" applyFont="1" applyFill="1" applyBorder="1"/>
    <xf numFmtId="0" fontId="60" fillId="28" borderId="0" xfId="0" applyFont="1" applyFill="1" applyBorder="1"/>
    <xf numFmtId="2" fontId="58" fillId="28" borderId="0" xfId="47" applyNumberFormat="1" applyFont="1" applyFill="1" applyBorder="1"/>
    <xf numFmtId="0" fontId="61" fillId="28" borderId="0" xfId="0" applyFont="1" applyFill="1" applyBorder="1"/>
    <xf numFmtId="0" fontId="62" fillId="28" borderId="0" xfId="0" applyFont="1" applyFill="1" applyBorder="1"/>
    <xf numFmtId="2" fontId="63" fillId="28" borderId="0" xfId="47" applyNumberFormat="1" applyFont="1" applyFill="1" applyBorder="1"/>
    <xf numFmtId="0" fontId="64" fillId="28" borderId="0" xfId="0" applyFont="1" applyFill="1" applyBorder="1" applyAlignment="1">
      <alignment horizontal="left" indent="1"/>
    </xf>
    <xf numFmtId="0" fontId="65" fillId="28" borderId="0" xfId="0" applyFont="1" applyFill="1" applyBorder="1"/>
    <xf numFmtId="0" fontId="66" fillId="28" borderId="0" xfId="0" applyFont="1" applyFill="1" applyBorder="1"/>
    <xf numFmtId="0" fontId="58" fillId="28" borderId="0" xfId="0" applyNumberFormat="1" applyFont="1" applyFill="1" applyBorder="1"/>
    <xf numFmtId="0" fontId="67" fillId="28" borderId="0" xfId="0" applyFont="1" applyFill="1" applyBorder="1"/>
    <xf numFmtId="0" fontId="58" fillId="28" borderId="0" xfId="0" applyFont="1" applyFill="1" applyBorder="1" applyAlignment="1"/>
    <xf numFmtId="0" fontId="51" fillId="28" borderId="0" xfId="0" applyFont="1" applyFill="1" applyBorder="1" applyAlignment="1"/>
    <xf numFmtId="167" fontId="68" fillId="28" borderId="0" xfId="47" applyNumberFormat="1" applyFont="1" applyFill="1" applyBorder="1"/>
    <xf numFmtId="0" fontId="68" fillId="28" borderId="0" xfId="0" applyFont="1" applyFill="1" applyBorder="1"/>
    <xf numFmtId="0" fontId="64" fillId="28" borderId="0" xfId="0" applyFont="1" applyFill="1" applyBorder="1" applyAlignment="1">
      <alignment horizontal="left" vertical="top" indent="1"/>
    </xf>
    <xf numFmtId="0" fontId="48" fillId="28" borderId="0" xfId="0" applyFont="1" applyFill="1" applyBorder="1" applyAlignment="1"/>
    <xf numFmtId="0" fontId="69" fillId="28" borderId="0" xfId="0" applyFont="1" applyFill="1" applyBorder="1" applyAlignment="1"/>
    <xf numFmtId="0" fontId="69" fillId="28" borderId="0" xfId="0" applyFont="1" applyFill="1" applyBorder="1" applyAlignment="1">
      <alignment horizontal="center"/>
    </xf>
    <xf numFmtId="0" fontId="70" fillId="28" borderId="0" xfId="0" applyFont="1" applyFill="1" applyBorder="1" applyAlignment="1">
      <alignment horizontal="left"/>
    </xf>
    <xf numFmtId="0" fontId="70" fillId="28" borderId="0" xfId="0" applyFont="1" applyFill="1" applyBorder="1"/>
    <xf numFmtId="0" fontId="50" fillId="28" borderId="0" xfId="0" applyFont="1" applyFill="1" applyBorder="1" applyAlignment="1">
      <alignment horizontal="left"/>
    </xf>
    <xf numFmtId="17" fontId="58" fillId="28" borderId="0" xfId="0" applyNumberFormat="1" applyFont="1" applyFill="1" applyBorder="1" applyAlignment="1">
      <alignment horizontal="center"/>
    </xf>
    <xf numFmtId="0" fontId="58" fillId="28" borderId="0" xfId="0" applyFont="1" applyFill="1" applyBorder="1" applyAlignment="1">
      <alignment horizontal="left"/>
    </xf>
    <xf numFmtId="2" fontId="58" fillId="28" borderId="0" xfId="0" applyNumberFormat="1" applyFont="1" applyFill="1" applyBorder="1"/>
    <xf numFmtId="0" fontId="71" fillId="28" borderId="0" xfId="0" applyFont="1" applyFill="1" applyBorder="1"/>
    <xf numFmtId="0" fontId="59" fillId="28" borderId="0" xfId="0" applyFont="1" applyFill="1" applyBorder="1" applyAlignment="1">
      <alignment horizontal="left" indent="1"/>
    </xf>
    <xf numFmtId="0" fontId="72" fillId="28" borderId="0" xfId="0" applyFont="1" applyFill="1" applyBorder="1" applyAlignment="1"/>
    <xf numFmtId="0" fontId="74" fillId="28" borderId="0" xfId="0" applyFont="1" applyFill="1" applyAlignment="1">
      <alignment horizontal="left" vertical="center" readingOrder="1"/>
    </xf>
    <xf numFmtId="0" fontId="75" fillId="0" borderId="0" xfId="0" applyFont="1" applyAlignment="1">
      <alignment horizontal="left" vertical="center" readingOrder="1"/>
    </xf>
    <xf numFmtId="0" fontId="75" fillId="28" borderId="0" xfId="0" applyFont="1" applyFill="1" applyAlignment="1">
      <alignment horizontal="left" vertical="center" readingOrder="1"/>
    </xf>
    <xf numFmtId="0" fontId="76" fillId="0" borderId="0" xfId="0" applyFont="1" applyAlignment="1">
      <alignment horizontal="left" vertical="center" indent="1" readingOrder="1"/>
    </xf>
    <xf numFmtId="0" fontId="76" fillId="28" borderId="0" xfId="0" applyFont="1" applyFill="1" applyAlignment="1">
      <alignment horizontal="left" vertical="center" indent="1" readingOrder="1"/>
    </xf>
    <xf numFmtId="0" fontId="77" fillId="0" borderId="0" xfId="0" applyFont="1" applyAlignment="1">
      <alignment horizontal="left" indent="1" readingOrder="1"/>
    </xf>
    <xf numFmtId="0" fontId="77" fillId="28" borderId="0" xfId="0" applyFont="1" applyFill="1" applyAlignment="1">
      <alignment horizontal="left" vertical="center" readingOrder="1"/>
    </xf>
    <xf numFmtId="0" fontId="78" fillId="28" borderId="0" xfId="0" applyFont="1" applyFill="1" applyBorder="1"/>
    <xf numFmtId="0" fontId="39" fillId="28" borderId="0" xfId="0" applyFont="1" applyFill="1" applyBorder="1" applyAlignment="1">
      <alignment vertical="center"/>
    </xf>
    <xf numFmtId="0" fontId="47" fillId="28" borderId="0" xfId="0" applyFont="1" applyFill="1" applyAlignment="1">
      <alignment vertical="center"/>
    </xf>
    <xf numFmtId="0" fontId="19" fillId="24" borderId="0" xfId="0" applyFont="1" applyFill="1" applyBorder="1" applyAlignment="1">
      <alignment vertical="center"/>
    </xf>
    <xf numFmtId="0" fontId="81" fillId="0" borderId="0" xfId="0" applyFont="1" applyAlignment="1">
      <alignment horizontal="left" vertical="center" readingOrder="1"/>
    </xf>
    <xf numFmtId="0" fontId="73" fillId="28" borderId="0" xfId="0" applyNumberFormat="1" applyFont="1" applyFill="1" applyAlignment="1">
      <alignment vertical="center"/>
    </xf>
    <xf numFmtId="0" fontId="82" fillId="28" borderId="0" xfId="0" applyFont="1" applyFill="1" applyBorder="1"/>
    <xf numFmtId="164" fontId="53" fillId="28" borderId="0" xfId="62" applyFont="1" applyFill="1"/>
    <xf numFmtId="164" fontId="86" fillId="28" borderId="0" xfId="50" applyFont="1" applyFill="1"/>
    <xf numFmtId="164" fontId="87" fillId="28" borderId="0" xfId="50" applyFont="1" applyFill="1"/>
    <xf numFmtId="164" fontId="86" fillId="28" borderId="0" xfId="50" applyFont="1" applyFill="1" applyAlignment="1">
      <alignment vertical="center"/>
    </xf>
    <xf numFmtId="164" fontId="87" fillId="28" borderId="0" xfId="50" applyFont="1" applyFill="1" applyAlignment="1">
      <alignment vertical="center"/>
    </xf>
    <xf numFmtId="0" fontId="44" fillId="0" borderId="0" xfId="0" applyFont="1"/>
    <xf numFmtId="0" fontId="54" fillId="0" borderId="0" xfId="31" applyFont="1" applyAlignment="1" applyProtection="1"/>
    <xf numFmtId="164" fontId="84" fillId="28" borderId="0" xfId="50" applyFont="1" applyFill="1" applyAlignment="1">
      <alignment vertical="center"/>
    </xf>
    <xf numFmtId="164" fontId="88" fillId="28" borderId="0" xfId="50" applyFont="1" applyFill="1" applyAlignment="1">
      <alignment vertical="center"/>
    </xf>
    <xf numFmtId="164" fontId="84" fillId="28" borderId="0" xfId="50" applyFont="1" applyFill="1"/>
    <xf numFmtId="164" fontId="90" fillId="28" borderId="0" xfId="50" applyFont="1" applyFill="1"/>
    <xf numFmtId="164" fontId="83" fillId="28" borderId="0" xfId="50" applyFont="1" applyFill="1"/>
    <xf numFmtId="0" fontId="14" fillId="28" borderId="0" xfId="0" applyFont="1" applyFill="1"/>
    <xf numFmtId="164" fontId="83" fillId="28" borderId="0" xfId="50" applyFont="1" applyFill="1" applyAlignment="1">
      <alignment vertical="center"/>
    </xf>
    <xf numFmtId="0" fontId="14" fillId="28" borderId="0" xfId="0" applyFont="1" applyFill="1" applyAlignment="1">
      <alignment vertical="center"/>
    </xf>
    <xf numFmtId="164" fontId="88" fillId="28" borderId="0" xfId="50" applyFont="1" applyFill="1"/>
    <xf numFmtId="166" fontId="84" fillId="28" borderId="0" xfId="50" applyNumberFormat="1" applyFont="1" applyFill="1" applyAlignment="1">
      <alignment vertical="center"/>
    </xf>
    <xf numFmtId="166" fontId="88" fillId="28" borderId="0" xfId="50" applyNumberFormat="1" applyFont="1" applyFill="1" applyAlignment="1">
      <alignment vertical="center"/>
    </xf>
    <xf numFmtId="164" fontId="90" fillId="28" borderId="0" xfId="50" applyFont="1" applyFill="1" applyAlignment="1">
      <alignment vertical="center"/>
    </xf>
    <xf numFmtId="0" fontId="44" fillId="0" borderId="0" xfId="0" applyFont="1" applyFill="1"/>
    <xf numFmtId="0" fontId="44" fillId="0" borderId="0" xfId="0" applyFont="1" applyAlignment="1">
      <alignment vertical="center"/>
    </xf>
    <xf numFmtId="0" fontId="108" fillId="24" borderId="0" xfId="0" applyFont="1" applyFill="1" applyBorder="1"/>
    <xf numFmtId="0" fontId="109" fillId="0" borderId="0" xfId="0" applyFont="1"/>
    <xf numFmtId="0" fontId="109" fillId="0" borderId="0" xfId="0" applyFont="1" applyAlignment="1">
      <alignment horizontal="center"/>
    </xf>
    <xf numFmtId="0" fontId="111" fillId="0" borderId="0" xfId="0" applyFont="1" applyAlignment="1">
      <alignment horizontal="right"/>
    </xf>
    <xf numFmtId="0" fontId="110" fillId="28" borderId="0" xfId="0" applyFont="1" applyFill="1" applyAlignment="1">
      <alignment vertical="center"/>
    </xf>
    <xf numFmtId="0" fontId="61" fillId="28" borderId="0" xfId="0" applyFont="1" applyFill="1" applyAlignment="1">
      <alignment horizontal="left" vertical="center"/>
    </xf>
    <xf numFmtId="0" fontId="61" fillId="28" borderId="0" xfId="0" applyFont="1" applyFill="1" applyAlignment="1">
      <alignment vertical="center"/>
    </xf>
    <xf numFmtId="0" fontId="61" fillId="28" borderId="0" xfId="0" applyFont="1" applyFill="1" applyAlignment="1">
      <alignment horizontal="center" vertical="center"/>
    </xf>
    <xf numFmtId="0" fontId="112" fillId="0" borderId="0" xfId="31" applyFont="1" applyAlignment="1" applyProtection="1">
      <alignment horizontal="left" indent="1"/>
    </xf>
    <xf numFmtId="0" fontId="112" fillId="28" borderId="0" xfId="31" applyFont="1" applyFill="1" applyAlignment="1" applyProtection="1">
      <alignment horizontal="center" vertical="center"/>
    </xf>
    <xf numFmtId="0" fontId="65" fillId="24" borderId="0" xfId="0" applyFont="1" applyFill="1" applyBorder="1"/>
    <xf numFmtId="0" fontId="66" fillId="24" borderId="0" xfId="0" applyFont="1" applyFill="1" applyBorder="1"/>
    <xf numFmtId="0" fontId="115" fillId="0" borderId="0" xfId="31" applyFont="1" applyAlignment="1" applyProtection="1"/>
    <xf numFmtId="0" fontId="60" fillId="28" borderId="0" xfId="0" applyFont="1" applyFill="1" applyAlignment="1">
      <alignment vertical="center"/>
    </xf>
    <xf numFmtId="0" fontId="66" fillId="28" borderId="0" xfId="0" applyFont="1" applyFill="1" applyAlignment="1">
      <alignment horizontal="left" vertical="center"/>
    </xf>
    <xf numFmtId="0" fontId="66" fillId="28" borderId="0" xfId="0" applyFont="1" applyFill="1" applyAlignment="1">
      <alignment vertical="center"/>
    </xf>
    <xf numFmtId="0" fontId="66" fillId="28" borderId="0" xfId="0" applyFont="1" applyFill="1" applyAlignment="1">
      <alignment horizontal="center" vertical="center"/>
    </xf>
    <xf numFmtId="0" fontId="116" fillId="0" borderId="0" xfId="0" applyFont="1" applyAlignment="1">
      <alignment vertical="center"/>
    </xf>
    <xf numFmtId="169" fontId="118" fillId="28" borderId="0" xfId="0" quotePrefix="1" applyNumberFormat="1" applyFont="1" applyFill="1" applyAlignment="1">
      <alignment horizontal="center" vertical="center"/>
    </xf>
    <xf numFmtId="168" fontId="106" fillId="28" borderId="0" xfId="62" applyNumberFormat="1" applyFont="1" applyFill="1" applyAlignment="1">
      <alignment horizontal="right" vertical="center" wrapText="1"/>
    </xf>
    <xf numFmtId="39" fontId="121" fillId="28" borderId="0" xfId="45" applyFont="1" applyFill="1" applyBorder="1" applyAlignment="1">
      <alignment horizontal="left" vertical="center"/>
    </xf>
    <xf numFmtId="0" fontId="121" fillId="28" borderId="0" xfId="62" applyNumberFormat="1" applyFont="1" applyFill="1" applyAlignment="1">
      <alignment horizontal="right" vertical="center"/>
    </xf>
    <xf numFmtId="169" fontId="122" fillId="26" borderId="17" xfId="0" applyNumberFormat="1" applyFont="1" applyFill="1" applyBorder="1" applyAlignment="1">
      <alignment horizontal="centerContinuous" vertical="center"/>
    </xf>
    <xf numFmtId="0" fontId="122" fillId="26" borderId="17" xfId="0" applyNumberFormat="1" applyFont="1" applyFill="1" applyBorder="1" applyAlignment="1">
      <alignment horizontal="centerContinuous" vertical="center"/>
    </xf>
    <xf numFmtId="0" fontId="122" fillId="26" borderId="17" xfId="0" applyFont="1" applyFill="1" applyBorder="1" applyAlignment="1">
      <alignment horizontal="centerContinuous" vertical="center"/>
    </xf>
    <xf numFmtId="169" fontId="122" fillId="26" borderId="13" xfId="0" applyNumberFormat="1" applyFont="1" applyFill="1" applyBorder="1" applyAlignment="1">
      <alignment horizontal="centerContinuous" vertical="center"/>
    </xf>
    <xf numFmtId="0" fontId="122" fillId="26" borderId="13" xfId="0" applyNumberFormat="1" applyFont="1" applyFill="1" applyBorder="1" applyAlignment="1">
      <alignment horizontal="centerContinuous" vertical="center"/>
    </xf>
    <xf numFmtId="0" fontId="116" fillId="28" borderId="0" xfId="0" applyFont="1" applyFill="1" applyAlignment="1">
      <alignment vertical="center"/>
    </xf>
    <xf numFmtId="169" fontId="125" fillId="27" borderId="12" xfId="62" applyNumberFormat="1" applyFont="1" applyFill="1" applyBorder="1" applyAlignment="1">
      <alignment horizontal="right" vertical="center"/>
    </xf>
    <xf numFmtId="169" fontId="125" fillId="0" borderId="12" xfId="62" applyNumberFormat="1" applyFont="1" applyBorder="1" applyAlignment="1">
      <alignment horizontal="right" vertical="center"/>
    </xf>
    <xf numFmtId="169" fontId="125" fillId="0" borderId="0" xfId="0" applyNumberFormat="1" applyFont="1" applyAlignment="1">
      <alignment vertical="center"/>
    </xf>
    <xf numFmtId="4" fontId="122" fillId="26" borderId="17" xfId="67" applyNumberFormat="1" applyFont="1" applyFill="1" applyBorder="1" applyAlignment="1">
      <alignment horizontal="center" vertical="center" wrapText="1"/>
    </xf>
    <xf numFmtId="173" fontId="125" fillId="28" borderId="12" xfId="62" applyNumberFormat="1" applyFont="1" applyFill="1" applyBorder="1" applyAlignment="1">
      <alignment horizontal="right" vertical="center"/>
    </xf>
    <xf numFmtId="173" fontId="125" fillId="27" borderId="12" xfId="62" applyNumberFormat="1" applyFont="1" applyFill="1" applyBorder="1" applyAlignment="1">
      <alignment horizontal="right" vertical="center"/>
    </xf>
    <xf numFmtId="0" fontId="116" fillId="28" borderId="0" xfId="0" applyFont="1" applyFill="1"/>
    <xf numFmtId="0" fontId="127" fillId="0" borderId="0" xfId="0" applyFont="1" applyAlignment="1">
      <alignment horizontal="centerContinuous"/>
    </xf>
    <xf numFmtId="0" fontId="116" fillId="0" borderId="0" xfId="0" applyFont="1"/>
    <xf numFmtId="49" fontId="128" fillId="0" borderId="0" xfId="0" quotePrefix="1" applyNumberFormat="1" applyFont="1" applyFill="1" applyBorder="1" applyAlignment="1">
      <alignment vertical="center"/>
    </xf>
    <xf numFmtId="0" fontId="116" fillId="0" borderId="0" xfId="0" applyFont="1" applyFill="1" applyAlignment="1">
      <alignment vertical="center"/>
    </xf>
    <xf numFmtId="4" fontId="122" fillId="26" borderId="17" xfId="0" applyNumberFormat="1" applyFont="1" applyFill="1" applyBorder="1" applyAlignment="1">
      <alignment horizontal="center" vertical="center" wrapText="1"/>
    </xf>
    <xf numFmtId="4" fontId="122" fillId="26" borderId="18" xfId="0" applyNumberFormat="1" applyFont="1" applyFill="1" applyBorder="1" applyAlignment="1">
      <alignment horizontal="center" vertical="center" wrapText="1"/>
    </xf>
    <xf numFmtId="0" fontId="125" fillId="28" borderId="0" xfId="0" applyFont="1" applyFill="1"/>
    <xf numFmtId="165" fontId="124" fillId="0" borderId="0" xfId="0" applyNumberFormat="1" applyFont="1" applyFill="1" applyBorder="1" applyAlignment="1">
      <alignment horizontal="center" vertical="center"/>
    </xf>
    <xf numFmtId="164" fontId="125" fillId="0" borderId="0" xfId="62" applyFont="1" applyFill="1" applyBorder="1" applyAlignment="1">
      <alignment vertical="center"/>
    </xf>
    <xf numFmtId="164" fontId="125" fillId="0" borderId="0" xfId="0" applyNumberFormat="1" applyFont="1" applyFill="1" applyAlignment="1">
      <alignment vertical="center"/>
    </xf>
    <xf numFmtId="0" fontId="125" fillId="0" borderId="0" xfId="0" applyFont="1"/>
    <xf numFmtId="164" fontId="125" fillId="0" borderId="0" xfId="62" applyFont="1"/>
    <xf numFmtId="0" fontId="125" fillId="0" borderId="0" xfId="0" applyFont="1" applyAlignment="1">
      <alignment vertical="center"/>
    </xf>
    <xf numFmtId="0" fontId="132" fillId="28" borderId="0" xfId="0" applyFont="1" applyFill="1" applyBorder="1"/>
    <xf numFmtId="173" fontId="136" fillId="25" borderId="11" xfId="62" applyNumberFormat="1" applyFont="1" applyFill="1" applyBorder="1" applyAlignment="1">
      <alignment horizontal="center" vertical="center"/>
    </xf>
    <xf numFmtId="169" fontId="116" fillId="28" borderId="0" xfId="0" applyNumberFormat="1" applyFont="1" applyFill="1"/>
    <xf numFmtId="0" fontId="140" fillId="0" borderId="13" xfId="0" applyFont="1" applyFill="1" applyBorder="1"/>
    <xf numFmtId="0" fontId="129" fillId="0" borderId="13" xfId="0" applyNumberFormat="1" applyFont="1" applyFill="1" applyBorder="1" applyAlignment="1">
      <alignment vertical="center" wrapText="1"/>
    </xf>
    <xf numFmtId="168" fontId="129" fillId="0" borderId="13" xfId="62" applyNumberFormat="1" applyFont="1" applyFill="1" applyBorder="1" applyAlignment="1">
      <alignment horizontal="right" vertical="center" wrapText="1"/>
    </xf>
    <xf numFmtId="0" fontId="127" fillId="0" borderId="13" xfId="0" quotePrefix="1" applyFont="1" applyFill="1" applyBorder="1" applyAlignment="1">
      <alignment horizontal="center" vertical="center"/>
    </xf>
    <xf numFmtId="39" fontId="141" fillId="0" borderId="13" xfId="45" applyFont="1" applyFill="1" applyBorder="1" applyAlignment="1">
      <alignment horizontal="left" vertical="center"/>
    </xf>
    <xf numFmtId="39" fontId="141" fillId="0" borderId="13" xfId="45" applyFont="1" applyFill="1" applyBorder="1" applyAlignment="1">
      <alignment horizontal="center" vertical="center"/>
    </xf>
    <xf numFmtId="0" fontId="140" fillId="28" borderId="0" xfId="0" applyFont="1" applyFill="1" applyBorder="1"/>
    <xf numFmtId="0" fontId="132" fillId="28" borderId="0" xfId="0" applyFont="1" applyFill="1"/>
    <xf numFmtId="0" fontId="124" fillId="27" borderId="12" xfId="0" applyFont="1" applyFill="1" applyBorder="1" applyAlignment="1">
      <alignment vertical="center" wrapText="1"/>
    </xf>
    <xf numFmtId="0" fontId="124" fillId="28" borderId="12" xfId="0" applyFont="1" applyFill="1" applyBorder="1" applyAlignment="1">
      <alignment vertical="center" wrapText="1"/>
    </xf>
    <xf numFmtId="0" fontId="127" fillId="28" borderId="0" xfId="0" applyFont="1" applyFill="1" applyAlignment="1">
      <alignment horizontal="centerContinuous"/>
    </xf>
    <xf numFmtId="0" fontId="127" fillId="28" borderId="0" xfId="0" quotePrefix="1" applyFont="1" applyFill="1" applyAlignment="1">
      <alignment horizontal="centerContinuous"/>
    </xf>
    <xf numFmtId="168" fontId="143" fillId="28" borderId="0" xfId="62" applyNumberFormat="1" applyFont="1" applyFill="1" applyAlignment="1">
      <alignment horizontal="right" vertical="center"/>
    </xf>
    <xf numFmtId="173" fontId="116" fillId="28" borderId="0" xfId="0" applyNumberFormat="1" applyFont="1" applyFill="1"/>
    <xf numFmtId="173" fontId="124" fillId="27" borderId="12" xfId="62" applyNumberFormat="1" applyFont="1" applyFill="1" applyBorder="1" applyAlignment="1">
      <alignment horizontal="right" vertical="center"/>
    </xf>
    <xf numFmtId="173" fontId="125" fillId="0" borderId="11" xfId="62" applyNumberFormat="1" applyFont="1" applyFill="1" applyBorder="1" applyAlignment="1">
      <alignment horizontal="right" vertical="center"/>
    </xf>
    <xf numFmtId="0" fontId="125" fillId="28" borderId="0" xfId="0" applyFont="1" applyFill="1" applyAlignment="1">
      <alignment vertical="center"/>
    </xf>
    <xf numFmtId="164" fontId="125" fillId="28" borderId="0" xfId="0" applyNumberFormat="1" applyFont="1" applyFill="1"/>
    <xf numFmtId="164" fontId="125" fillId="28" borderId="0" xfId="62" applyFont="1" applyFill="1" applyBorder="1" applyAlignment="1">
      <alignment vertical="center"/>
    </xf>
    <xf numFmtId="164" fontId="125" fillId="28" borderId="0" xfId="0" applyNumberFormat="1" applyFont="1" applyFill="1" applyAlignment="1">
      <alignment vertical="center"/>
    </xf>
    <xf numFmtId="0" fontId="144" fillId="28" borderId="0" xfId="0" quotePrefix="1" applyFont="1" applyFill="1" applyBorder="1" applyAlignment="1">
      <alignment horizontal="left" vertical="center"/>
    </xf>
    <xf numFmtId="173" fontId="136" fillId="25" borderId="11" xfId="62" applyNumberFormat="1" applyFont="1" applyFill="1" applyBorder="1" applyAlignment="1">
      <alignment horizontal="right" vertical="center"/>
    </xf>
    <xf numFmtId="0" fontId="143" fillId="24" borderId="0" xfId="0" applyNumberFormat="1" applyFont="1" applyFill="1" applyBorder="1" applyAlignment="1">
      <alignment horizontal="right" vertical="center"/>
    </xf>
    <xf numFmtId="0" fontId="148" fillId="28" borderId="0" xfId="0" quotePrefix="1" applyFont="1" applyFill="1" applyAlignment="1">
      <alignment horizontal="centerContinuous"/>
    </xf>
    <xf numFmtId="168" fontId="143" fillId="0" borderId="0" xfId="62" applyNumberFormat="1" applyFont="1" applyFill="1" applyAlignment="1">
      <alignment horizontal="right" vertical="center" wrapText="1"/>
    </xf>
    <xf numFmtId="166" fontId="125" fillId="27" borderId="12" xfId="62" applyNumberFormat="1" applyFont="1" applyFill="1" applyBorder="1" applyAlignment="1">
      <alignment horizontal="right" vertical="center"/>
    </xf>
    <xf numFmtId="166" fontId="125" fillId="0" borderId="12" xfId="62" applyNumberFormat="1" applyFont="1" applyBorder="1" applyAlignment="1">
      <alignment horizontal="right" vertical="center"/>
    </xf>
    <xf numFmtId="0" fontId="125" fillId="0" borderId="0" xfId="0" applyFont="1" applyFill="1" applyAlignment="1">
      <alignment vertical="center"/>
    </xf>
    <xf numFmtId="166" fontId="125" fillId="0" borderId="0" xfId="0" applyNumberFormat="1" applyFont="1" applyFill="1" applyAlignment="1">
      <alignment vertical="center"/>
    </xf>
    <xf numFmtId="169" fontId="125" fillId="0" borderId="0" xfId="62" applyNumberFormat="1" applyFont="1" applyFill="1" applyBorder="1" applyAlignment="1">
      <alignment vertical="center"/>
    </xf>
    <xf numFmtId="17" fontId="149" fillId="0" borderId="0" xfId="0" applyNumberFormat="1" applyFont="1" applyBorder="1" applyAlignment="1">
      <alignment horizontal="left"/>
    </xf>
    <xf numFmtId="164" fontId="125" fillId="0" borderId="0" xfId="0" applyNumberFormat="1" applyFont="1"/>
    <xf numFmtId="169" fontId="125" fillId="0" borderId="0" xfId="0" applyNumberFormat="1" applyFont="1"/>
    <xf numFmtId="166" fontId="125" fillId="27" borderId="12" xfId="62" applyNumberFormat="1" applyFont="1" applyFill="1" applyBorder="1" applyAlignment="1">
      <alignment horizontal="center" vertical="center"/>
    </xf>
    <xf numFmtId="0" fontId="146" fillId="0" borderId="0" xfId="0" applyFont="1" applyFill="1"/>
    <xf numFmtId="166" fontId="125" fillId="0" borderId="12" xfId="62" applyNumberFormat="1" applyFont="1" applyBorder="1" applyAlignment="1">
      <alignment horizontal="center" vertical="center"/>
    </xf>
    <xf numFmtId="0" fontId="146" fillId="0" borderId="0" xfId="0" applyFont="1"/>
    <xf numFmtId="0" fontId="146" fillId="0" borderId="0" xfId="0" applyFont="1" applyAlignment="1">
      <alignment vertical="center"/>
    </xf>
    <xf numFmtId="0" fontId="147" fillId="0" borderId="0" xfId="0" applyFont="1" applyAlignment="1">
      <alignment vertical="center"/>
    </xf>
    <xf numFmtId="169" fontId="147" fillId="0" borderId="0" xfId="0" applyNumberFormat="1" applyFont="1" applyAlignment="1">
      <alignment vertical="center"/>
    </xf>
    <xf numFmtId="0" fontId="151" fillId="0" borderId="0" xfId="0" quotePrefix="1" applyFont="1" applyFill="1" applyAlignment="1">
      <alignment horizontal="center" vertical="center"/>
    </xf>
    <xf numFmtId="173" fontId="131" fillId="28" borderId="11" xfId="62" applyNumberFormat="1" applyFont="1" applyFill="1" applyBorder="1" applyAlignment="1">
      <alignment horizontal="left" vertical="center"/>
    </xf>
    <xf numFmtId="173" fontId="125" fillId="27" borderId="12" xfId="62" applyNumberFormat="1" applyFont="1" applyFill="1" applyBorder="1" applyAlignment="1">
      <alignment horizontal="center" vertical="center"/>
    </xf>
    <xf numFmtId="173" fontId="125" fillId="28" borderId="12" xfId="62" applyNumberFormat="1" applyFont="1" applyFill="1" applyBorder="1" applyAlignment="1">
      <alignment horizontal="center" vertical="center"/>
    </xf>
    <xf numFmtId="173" fontId="131" fillId="28" borderId="20" xfId="62" applyNumberFormat="1" applyFont="1" applyFill="1" applyBorder="1" applyAlignment="1">
      <alignment horizontal="left" vertical="center"/>
    </xf>
    <xf numFmtId="165" fontId="136" fillId="26" borderId="13" xfId="0" applyNumberFormat="1" applyFont="1" applyFill="1" applyBorder="1" applyAlignment="1">
      <alignment horizontal="center" vertical="center"/>
    </xf>
    <xf numFmtId="173" fontId="125" fillId="27" borderId="10" xfId="62" applyNumberFormat="1" applyFont="1" applyFill="1" applyBorder="1" applyAlignment="1">
      <alignment horizontal="center" vertical="center"/>
    </xf>
    <xf numFmtId="0" fontId="103" fillId="26" borderId="16" xfId="0" applyFont="1" applyFill="1" applyBorder="1" applyAlignment="1">
      <alignment horizontal="center" vertical="center" wrapText="1"/>
    </xf>
    <xf numFmtId="171" fontId="103" fillId="26" borderId="17" xfId="0" applyNumberFormat="1" applyFont="1" applyFill="1" applyBorder="1" applyAlignment="1">
      <alignment horizontal="center" vertical="center" wrapText="1"/>
    </xf>
    <xf numFmtId="171" fontId="103" fillId="26" borderId="18" xfId="0" applyNumberFormat="1" applyFont="1" applyFill="1" applyBorder="1" applyAlignment="1">
      <alignment horizontal="center" vertical="center" wrapText="1"/>
    </xf>
    <xf numFmtId="4" fontId="103" fillId="26" borderId="17" xfId="0" applyNumberFormat="1" applyFont="1" applyFill="1" applyBorder="1" applyAlignment="1">
      <alignment horizontal="center" vertical="center" wrapText="1"/>
    </xf>
    <xf numFmtId="0" fontId="103" fillId="26" borderId="17" xfId="0" applyFont="1" applyFill="1" applyBorder="1" applyAlignment="1">
      <alignment horizontal="center" vertical="center"/>
    </xf>
    <xf numFmtId="4" fontId="103" fillId="26" borderId="17" xfId="0" applyNumberFormat="1" applyFont="1" applyFill="1" applyBorder="1" applyAlignment="1">
      <alignment horizontal="center" vertical="center"/>
    </xf>
    <xf numFmtId="0" fontId="103" fillId="26" borderId="17" xfId="0" applyFont="1" applyFill="1" applyBorder="1" applyAlignment="1">
      <alignment horizontal="center" vertical="center" wrapText="1"/>
    </xf>
    <xf numFmtId="169" fontId="103" fillId="26" borderId="17" xfId="0" applyNumberFormat="1" applyFont="1" applyFill="1" applyBorder="1" applyAlignment="1">
      <alignment horizontal="center" vertical="center" wrapText="1"/>
    </xf>
    <xf numFmtId="169" fontId="103" fillId="26" borderId="18" xfId="0" applyNumberFormat="1" applyFont="1" applyFill="1" applyBorder="1" applyAlignment="1">
      <alignment horizontal="center" vertical="center" wrapText="1"/>
    </xf>
    <xf numFmtId="17" fontId="136" fillId="26" borderId="13" xfId="0" applyNumberFormat="1" applyFont="1" applyFill="1" applyBorder="1" applyAlignment="1">
      <alignment horizontal="center" vertical="center" wrapText="1"/>
    </xf>
    <xf numFmtId="17" fontId="136" fillId="26" borderId="24" xfId="0" applyNumberFormat="1" applyFont="1" applyFill="1" applyBorder="1" applyAlignment="1">
      <alignment horizontal="center" vertical="center" wrapText="1"/>
    </xf>
    <xf numFmtId="173" fontId="131" fillId="28" borderId="20" xfId="62" applyNumberFormat="1" applyFont="1" applyFill="1" applyBorder="1" applyAlignment="1">
      <alignment horizontal="right" vertical="center"/>
    </xf>
    <xf numFmtId="164" fontId="125" fillId="27" borderId="12" xfId="62" applyFont="1" applyFill="1" applyBorder="1" applyAlignment="1">
      <alignment horizontal="center" vertical="center"/>
    </xf>
    <xf numFmtId="164" fontId="125" fillId="28" borderId="12" xfId="62" applyFont="1" applyFill="1" applyBorder="1" applyAlignment="1">
      <alignment horizontal="center" vertical="center"/>
    </xf>
    <xf numFmtId="0" fontId="139" fillId="28" borderId="20" xfId="50" applyNumberFormat="1" applyFont="1" applyFill="1" applyBorder="1" applyAlignment="1">
      <alignment horizontal="center" vertical="center"/>
    </xf>
    <xf numFmtId="166" fontId="125" fillId="0" borderId="0" xfId="62" applyNumberFormat="1" applyFont="1" applyFill="1" applyBorder="1" applyAlignment="1">
      <alignment horizontal="center" vertical="center"/>
    </xf>
    <xf numFmtId="164" fontId="145" fillId="28" borderId="0" xfId="0" applyNumberFormat="1" applyFont="1" applyFill="1"/>
    <xf numFmtId="173" fontId="125" fillId="0" borderId="12" xfId="62" applyNumberFormat="1" applyFont="1" applyFill="1" applyBorder="1" applyAlignment="1">
      <alignment horizontal="right" vertical="center"/>
    </xf>
    <xf numFmtId="173" fontId="124" fillId="0" borderId="12" xfId="62" applyNumberFormat="1" applyFont="1" applyFill="1" applyBorder="1" applyAlignment="1">
      <alignment horizontal="right" vertical="center"/>
    </xf>
    <xf numFmtId="0" fontId="120" fillId="28" borderId="0" xfId="0" quotePrefix="1" applyFont="1" applyFill="1" applyBorder="1" applyAlignment="1">
      <alignment horizontal="left" vertical="center"/>
    </xf>
    <xf numFmtId="0" fontId="66" fillId="0" borderId="0" xfId="0" applyFont="1" applyAlignment="1">
      <alignment horizontal="right"/>
    </xf>
    <xf numFmtId="0" fontId="144" fillId="26" borderId="34" xfId="0" applyFont="1" applyFill="1" applyBorder="1"/>
    <xf numFmtId="0" fontId="132" fillId="26" borderId="35" xfId="0" applyFont="1" applyFill="1" applyBorder="1"/>
    <xf numFmtId="0" fontId="132" fillId="26" borderId="35" xfId="0" applyFont="1" applyFill="1" applyBorder="1" applyAlignment="1">
      <alignment horizontal="center"/>
    </xf>
    <xf numFmtId="0" fontId="143" fillId="26" borderId="35" xfId="0" applyFont="1" applyFill="1" applyBorder="1"/>
    <xf numFmtId="0" fontId="143" fillId="26" borderId="22" xfId="0" applyFont="1" applyFill="1" applyBorder="1"/>
    <xf numFmtId="165" fontId="124" fillId="62" borderId="12" xfId="0" applyNumberFormat="1" applyFont="1" applyFill="1" applyBorder="1" applyAlignment="1">
      <alignment horizontal="center" vertical="center"/>
    </xf>
    <xf numFmtId="39" fontId="119" fillId="28" borderId="0" xfId="45" applyFont="1" applyFill="1" applyBorder="1" applyAlignment="1">
      <alignment horizontal="center" vertical="center"/>
    </xf>
    <xf numFmtId="169" fontId="106" fillId="28" borderId="0" xfId="0" applyNumberFormat="1" applyFont="1" applyFill="1" applyAlignment="1">
      <alignment horizontal="center" vertical="top" wrapText="1"/>
    </xf>
    <xf numFmtId="168" fontId="106" fillId="28" borderId="0" xfId="62" applyNumberFormat="1" applyFont="1" applyFill="1" applyAlignment="1">
      <alignment horizontal="center" vertical="top" wrapText="1"/>
    </xf>
    <xf numFmtId="0" fontId="47" fillId="28" borderId="0" xfId="0" applyFont="1" applyFill="1" applyAlignment="1">
      <alignment horizontal="center" vertical="center"/>
    </xf>
    <xf numFmtId="168" fontId="117" fillId="0" borderId="0" xfId="62" applyNumberFormat="1" applyFont="1" applyFill="1" applyAlignment="1">
      <alignment horizontal="center" vertical="center" wrapText="1"/>
    </xf>
    <xf numFmtId="0" fontId="60" fillId="28" borderId="0" xfId="62" applyNumberFormat="1" applyFont="1" applyFill="1" applyAlignment="1">
      <alignment horizontal="right" vertical="center"/>
    </xf>
    <xf numFmtId="169" fontId="158" fillId="28" borderId="0" xfId="0" applyNumberFormat="1" applyFont="1" applyFill="1" applyAlignment="1">
      <alignment vertical="center" wrapText="1"/>
    </xf>
    <xf numFmtId="164" fontId="158" fillId="28" borderId="0" xfId="50" applyFont="1" applyFill="1" applyAlignment="1">
      <alignment vertical="center"/>
    </xf>
    <xf numFmtId="0" fontId="130" fillId="28" borderId="0" xfId="0" applyFont="1" applyFill="1" applyBorder="1"/>
    <xf numFmtId="0" fontId="159" fillId="28" borderId="0" xfId="0" applyFont="1" applyFill="1" applyBorder="1"/>
    <xf numFmtId="0" fontId="130" fillId="28" borderId="0" xfId="0" applyFont="1" applyFill="1"/>
    <xf numFmtId="0" fontId="160" fillId="0" borderId="0" xfId="0" applyFont="1" applyFill="1" applyBorder="1" applyAlignment="1">
      <alignment horizontal="center" vertical="center" wrapText="1"/>
    </xf>
    <xf numFmtId="168" fontId="66" fillId="28" borderId="0" xfId="62" applyNumberFormat="1" applyFont="1" applyFill="1" applyAlignment="1">
      <alignment horizontal="right" vertical="center"/>
    </xf>
    <xf numFmtId="0" fontId="157" fillId="28" borderId="0" xfId="0" applyFont="1" applyFill="1"/>
    <xf numFmtId="0" fontId="80" fillId="28" borderId="0" xfId="0" applyFont="1" applyFill="1" applyBorder="1" applyAlignment="1">
      <alignment vertical="center"/>
    </xf>
    <xf numFmtId="0" fontId="147" fillId="28" borderId="0" xfId="0" applyFont="1" applyFill="1" applyAlignment="1">
      <alignment horizontal="center"/>
    </xf>
    <xf numFmtId="0" fontId="156" fillId="28" borderId="0" xfId="0" quotePrefix="1" applyFont="1" applyFill="1" applyAlignment="1">
      <alignment horizontal="centerContinuous"/>
    </xf>
    <xf numFmtId="0" fontId="66" fillId="24" borderId="0" xfId="0" applyNumberFormat="1" applyFont="1" applyFill="1" applyBorder="1" applyAlignment="1">
      <alignment horizontal="right" vertical="center"/>
    </xf>
    <xf numFmtId="168" fontId="66" fillId="0" borderId="0" xfId="62" applyNumberFormat="1" applyFont="1" applyFill="1" applyAlignment="1">
      <alignment horizontal="right" vertical="center" wrapText="1"/>
    </xf>
    <xf numFmtId="0" fontId="14" fillId="28" borderId="0" xfId="0" applyFont="1" applyFill="1" applyBorder="1"/>
    <xf numFmtId="0" fontId="162" fillId="0" borderId="0" xfId="0" applyFont="1" applyAlignment="1">
      <alignment vertical="center"/>
    </xf>
    <xf numFmtId="164" fontId="163" fillId="28" borderId="0" xfId="50" applyFont="1" applyFill="1" applyAlignment="1">
      <alignment vertical="center"/>
    </xf>
    <xf numFmtId="164" fontId="138" fillId="28" borderId="0" xfId="50" applyFont="1" applyFill="1" applyAlignment="1">
      <alignment vertical="center"/>
    </xf>
    <xf numFmtId="0" fontId="162" fillId="28" borderId="0" xfId="0" applyFont="1" applyFill="1"/>
    <xf numFmtId="0" fontId="164" fillId="28" borderId="0" xfId="0" applyFont="1" applyFill="1" applyBorder="1"/>
    <xf numFmtId="0" fontId="165" fillId="28" borderId="0" xfId="0" applyFont="1" applyFill="1" applyBorder="1"/>
    <xf numFmtId="0" fontId="161" fillId="28" borderId="0" xfId="0" applyFont="1" applyFill="1"/>
    <xf numFmtId="0" fontId="144" fillId="0" borderId="15" xfId="0" applyFont="1" applyFill="1" applyBorder="1" applyAlignment="1">
      <alignment vertical="center"/>
    </xf>
    <xf numFmtId="0" fontId="162" fillId="28" borderId="0" xfId="0" applyFont="1" applyFill="1" applyBorder="1"/>
    <xf numFmtId="169" fontId="103" fillId="61" borderId="23" xfId="0" applyNumberFormat="1" applyFont="1" applyFill="1" applyBorder="1" applyAlignment="1">
      <alignment horizontal="center" vertical="center"/>
    </xf>
    <xf numFmtId="0" fontId="14" fillId="0" borderId="0" xfId="0" applyFont="1"/>
    <xf numFmtId="0" fontId="122" fillId="26" borderId="13" xfId="0" applyNumberFormat="1" applyFont="1" applyFill="1" applyBorder="1" applyAlignment="1">
      <alignment horizontal="center" vertical="center"/>
    </xf>
    <xf numFmtId="169" fontId="122" fillId="26" borderId="13" xfId="0" applyNumberFormat="1" applyFont="1" applyFill="1" applyBorder="1" applyAlignment="1">
      <alignment horizontal="center" vertical="center"/>
    </xf>
    <xf numFmtId="164" fontId="125" fillId="0" borderId="12" xfId="62" applyFont="1" applyBorder="1" applyAlignment="1">
      <alignment horizontal="right" vertical="center"/>
    </xf>
    <xf numFmtId="0" fontId="124" fillId="62" borderId="12" xfId="0" applyNumberFormat="1" applyFont="1" applyFill="1" applyBorder="1" applyAlignment="1">
      <alignment horizontal="center" vertical="center"/>
    </xf>
    <xf numFmtId="0" fontId="166" fillId="28" borderId="0" xfId="0" applyFont="1" applyFill="1" applyBorder="1"/>
    <xf numFmtId="39" fontId="153" fillId="28" borderId="0" xfId="31" applyNumberFormat="1" applyFont="1" applyFill="1" applyBorder="1" applyAlignment="1" applyProtection="1">
      <alignment horizontal="right" vertical="center"/>
    </xf>
    <xf numFmtId="0" fontId="52" fillId="0" borderId="0" xfId="0" applyFont="1" applyFill="1" applyBorder="1"/>
    <xf numFmtId="0" fontId="167" fillId="28" borderId="0" xfId="0" applyFont="1" applyFill="1"/>
    <xf numFmtId="0" fontId="167" fillId="0" borderId="0" xfId="0" applyFont="1"/>
    <xf numFmtId="17" fontId="60" fillId="28" borderId="0" xfId="62" applyNumberFormat="1" applyFont="1" applyFill="1" applyAlignment="1">
      <alignment horizontal="right" vertical="center"/>
    </xf>
    <xf numFmtId="39" fontId="120" fillId="28" borderId="0" xfId="45" applyFont="1" applyFill="1" applyBorder="1" applyAlignment="1">
      <alignment horizontal="left" vertical="center"/>
    </xf>
    <xf numFmtId="0" fontId="0" fillId="0" borderId="0" xfId="0" applyAlignment="1">
      <alignment horizontal="center"/>
    </xf>
    <xf numFmtId="0" fontId="58" fillId="28" borderId="0" xfId="0" applyFont="1" applyFill="1" applyBorder="1" applyAlignment="1">
      <alignment horizontal="center"/>
    </xf>
    <xf numFmtId="0" fontId="14" fillId="0" borderId="0" xfId="0" applyFont="1" applyAlignment="1">
      <alignment vertical="center"/>
    </xf>
    <xf numFmtId="169" fontId="14" fillId="0" borderId="0" xfId="0" applyNumberFormat="1" applyFont="1" applyAlignment="1">
      <alignment vertical="center"/>
    </xf>
    <xf numFmtId="0" fontId="14" fillId="0" borderId="0" xfId="0" applyFont="1" applyFill="1" applyAlignment="1">
      <alignment horizontal="center" vertical="center"/>
    </xf>
    <xf numFmtId="0" fontId="14" fillId="0" borderId="0" xfId="0" applyFont="1" applyFill="1" applyAlignment="1">
      <alignment vertical="center"/>
    </xf>
    <xf numFmtId="0" fontId="131" fillId="28" borderId="11" xfId="12922" applyFont="1" applyFill="1" applyBorder="1" applyAlignment="1">
      <alignment horizontal="left" vertical="center"/>
    </xf>
    <xf numFmtId="0" fontId="125" fillId="27" borderId="12" xfId="12922" applyFont="1" applyFill="1" applyBorder="1" applyAlignment="1">
      <alignment horizontal="left" vertical="center" indent="2"/>
    </xf>
    <xf numFmtId="0" fontId="125" fillId="0" borderId="12" xfId="12922" applyFont="1" applyBorder="1" applyAlignment="1">
      <alignment horizontal="left" vertical="center" indent="2"/>
    </xf>
    <xf numFmtId="0" fontId="131" fillId="28" borderId="20" xfId="12922" applyFont="1" applyFill="1" applyBorder="1" applyAlignment="1">
      <alignment horizontal="left" vertical="center"/>
    </xf>
    <xf numFmtId="0" fontId="135" fillId="25" borderId="11" xfId="12922" applyFont="1" applyFill="1" applyBorder="1" applyAlignment="1">
      <alignment vertical="center"/>
    </xf>
    <xf numFmtId="0" fontId="136" fillId="26" borderId="19" xfId="12922" applyFont="1" applyFill="1" applyBorder="1" applyAlignment="1">
      <alignment horizontal="center" vertical="center"/>
    </xf>
    <xf numFmtId="0" fontId="133" fillId="0" borderId="12" xfId="12922" applyFont="1" applyBorder="1"/>
    <xf numFmtId="173" fontId="136" fillId="25" borderId="11" xfId="12922" applyNumberFormat="1" applyFont="1" applyFill="1" applyBorder="1" applyAlignment="1">
      <alignment horizontal="center" vertical="center"/>
    </xf>
    <xf numFmtId="0" fontId="53" fillId="28" borderId="0" xfId="12922" applyFont="1" applyFill="1"/>
    <xf numFmtId="169" fontId="103" fillId="26" borderId="17" xfId="79" applyNumberFormat="1" applyFont="1" applyFill="1" applyBorder="1" applyAlignment="1">
      <alignment horizontal="center" vertical="center" wrapText="1"/>
    </xf>
    <xf numFmtId="169" fontId="125" fillId="27" borderId="12" xfId="79" applyNumberFormat="1" applyFont="1" applyFill="1" applyBorder="1" applyAlignment="1">
      <alignment horizontal="right" vertical="center" wrapText="1" indent="1"/>
    </xf>
    <xf numFmtId="169" fontId="125" fillId="28" borderId="0" xfId="79" applyNumberFormat="1" applyFont="1" applyFill="1" applyBorder="1" applyAlignment="1">
      <alignment horizontal="right" vertical="center" wrapText="1" indent="1"/>
    </xf>
    <xf numFmtId="169" fontId="125" fillId="28" borderId="12" xfId="79" applyNumberFormat="1" applyFont="1" applyFill="1" applyBorder="1" applyAlignment="1">
      <alignment horizontal="right" vertical="center" wrapText="1" indent="1"/>
    </xf>
    <xf numFmtId="171" fontId="137" fillId="25" borderId="11" xfId="79" applyNumberFormat="1" applyFont="1" applyFill="1" applyBorder="1" applyAlignment="1">
      <alignment vertical="center" wrapText="1"/>
    </xf>
    <xf numFmtId="169" fontId="150" fillId="25" borderId="21" xfId="79" applyNumberFormat="1" applyFont="1" applyFill="1" applyBorder="1" applyAlignment="1">
      <alignment horizontal="right" vertical="center" indent="1"/>
    </xf>
    <xf numFmtId="169" fontId="150" fillId="25" borderId="14" xfId="79" applyNumberFormat="1" applyFont="1" applyFill="1" applyBorder="1" applyAlignment="1">
      <alignment horizontal="right" vertical="center" indent="1"/>
    </xf>
    <xf numFmtId="169" fontId="14" fillId="0" borderId="0" xfId="0" applyNumberFormat="1" applyFont="1"/>
    <xf numFmtId="39" fontId="120" fillId="28" borderId="0" xfId="45" applyFont="1" applyFill="1" applyBorder="1" applyAlignment="1">
      <alignment horizontal="left" vertical="center" wrapText="1"/>
    </xf>
    <xf numFmtId="0" fontId="135" fillId="25" borderId="20" xfId="12922" applyFont="1" applyFill="1" applyBorder="1" applyAlignment="1">
      <alignment vertical="center"/>
    </xf>
    <xf numFmtId="173" fontId="136" fillId="25" borderId="20" xfId="12922" applyNumberFormat="1" applyFont="1" applyFill="1" applyBorder="1" applyAlignment="1">
      <alignment horizontal="center" vertical="center"/>
    </xf>
    <xf numFmtId="0" fontId="127" fillId="28" borderId="0" xfId="0" applyFont="1" applyFill="1" applyAlignment="1">
      <alignment horizontal="centerContinuous" wrapText="1"/>
    </xf>
    <xf numFmtId="171" fontId="142" fillId="25" borderId="11" xfId="79" applyNumberFormat="1" applyFont="1" applyFill="1" applyBorder="1" applyAlignment="1">
      <alignment vertical="center" wrapText="1"/>
    </xf>
    <xf numFmtId="169" fontId="128" fillId="25" borderId="21" xfId="79" applyNumberFormat="1" applyFont="1" applyFill="1" applyBorder="1" applyAlignment="1">
      <alignment horizontal="right" vertical="center" indent="1"/>
    </xf>
    <xf numFmtId="169" fontId="128" fillId="25" borderId="11" xfId="79" applyNumberFormat="1" applyFont="1" applyFill="1" applyBorder="1" applyAlignment="1">
      <alignment horizontal="right" vertical="center" indent="1"/>
    </xf>
    <xf numFmtId="0" fontId="116" fillId="0" borderId="0" xfId="0" applyFont="1" applyBorder="1"/>
    <xf numFmtId="0" fontId="103" fillId="26" borderId="40" xfId="0" applyFont="1" applyFill="1" applyBorder="1" applyAlignment="1">
      <alignment horizontal="center" vertical="center" wrapText="1"/>
    </xf>
    <xf numFmtId="43" fontId="14" fillId="0" borderId="0" xfId="0" applyNumberFormat="1" applyFont="1"/>
    <xf numFmtId="172" fontId="59" fillId="28" borderId="0" xfId="12923" applyNumberFormat="1" applyFont="1" applyFill="1" applyBorder="1"/>
    <xf numFmtId="172" fontId="58" fillId="28" borderId="0" xfId="12923" applyNumberFormat="1" applyFont="1" applyFill="1" applyBorder="1"/>
    <xf numFmtId="172" fontId="59" fillId="28" borderId="0" xfId="12923" applyNumberFormat="1" applyFont="1" applyFill="1" applyBorder="1" applyAlignment="1">
      <alignment horizontal="center" vertical="center"/>
    </xf>
    <xf numFmtId="172" fontId="58" fillId="28" borderId="0" xfId="12923" applyNumberFormat="1" applyFont="1" applyFill="1" applyBorder="1" applyAlignment="1">
      <alignment horizontal="center"/>
    </xf>
    <xf numFmtId="0" fontId="134" fillId="26" borderId="41" xfId="0" applyFont="1" applyFill="1" applyBorder="1" applyAlignment="1">
      <alignment vertical="center"/>
    </xf>
    <xf numFmtId="0" fontId="134" fillId="26" borderId="0" xfId="0" applyFont="1" applyFill="1" applyBorder="1" applyAlignment="1">
      <alignment vertical="center"/>
    </xf>
    <xf numFmtId="164" fontId="39" fillId="28" borderId="0" xfId="62" applyFont="1" applyFill="1" applyBorder="1"/>
    <xf numFmtId="43" fontId="39" fillId="28" borderId="0" xfId="0" applyNumberFormat="1" applyFont="1" applyFill="1" applyBorder="1"/>
    <xf numFmtId="173" fontId="142" fillId="25" borderId="11" xfId="62" applyNumberFormat="1" applyFont="1" applyFill="1" applyBorder="1" applyAlignment="1">
      <alignment horizontal="right" vertical="center"/>
    </xf>
    <xf numFmtId="164" fontId="122" fillId="28" borderId="0" xfId="62" applyFont="1" applyFill="1" applyBorder="1" applyAlignment="1">
      <alignment horizontal="right" vertical="center"/>
    </xf>
    <xf numFmtId="173" fontId="168" fillId="28" borderId="10" xfId="62" applyNumberFormat="1" applyFont="1" applyFill="1" applyBorder="1" applyAlignment="1">
      <alignment horizontal="center" vertical="center"/>
    </xf>
    <xf numFmtId="164" fontId="169" fillId="28" borderId="0" xfId="62" applyFont="1" applyFill="1" applyBorder="1"/>
    <xf numFmtId="173" fontId="122" fillId="25" borderId="11" xfId="62" applyNumberFormat="1" applyFont="1" applyFill="1" applyBorder="1" applyAlignment="1">
      <alignment horizontal="center" vertical="center"/>
    </xf>
    <xf numFmtId="173" fontId="168" fillId="28" borderId="12" xfId="62" applyNumberFormat="1" applyFont="1" applyFill="1" applyBorder="1" applyAlignment="1">
      <alignment horizontal="center" vertical="center"/>
    </xf>
    <xf numFmtId="0" fontId="124" fillId="28" borderId="11" xfId="12922" applyFont="1" applyFill="1" applyBorder="1" applyAlignment="1">
      <alignment horizontal="left" vertical="center"/>
    </xf>
    <xf numFmtId="0" fontId="124" fillId="28" borderId="20" xfId="12922" applyFont="1" applyFill="1" applyBorder="1" applyAlignment="1">
      <alignment horizontal="left" vertical="center"/>
    </xf>
    <xf numFmtId="0" fontId="142" fillId="25" borderId="11" xfId="12922" applyFont="1" applyFill="1" applyBorder="1" applyAlignment="1">
      <alignment vertical="center"/>
    </xf>
    <xf numFmtId="0" fontId="169" fillId="28" borderId="0" xfId="12922" applyFont="1" applyFill="1" applyBorder="1"/>
    <xf numFmtId="0" fontId="122" fillId="26" borderId="19" xfId="12922" applyFont="1" applyFill="1" applyBorder="1" applyAlignment="1">
      <alignment horizontal="center" vertical="center"/>
    </xf>
    <xf numFmtId="0" fontId="142" fillId="28" borderId="0" xfId="12922" applyFont="1" applyFill="1" applyBorder="1" applyAlignment="1">
      <alignment vertical="center"/>
    </xf>
    <xf numFmtId="0" fontId="140" fillId="28" borderId="0" xfId="12922" applyFont="1" applyFill="1"/>
    <xf numFmtId="164" fontId="140" fillId="28" borderId="0" xfId="62" applyFont="1" applyFill="1"/>
    <xf numFmtId="164" fontId="125" fillId="0" borderId="12" xfId="62" applyFont="1" applyBorder="1" applyAlignment="1">
      <alignment horizontal="right" vertical="center"/>
    </xf>
    <xf numFmtId="164" fontId="125" fillId="27" borderId="12" xfId="62" applyFont="1" applyFill="1" applyBorder="1" applyAlignment="1">
      <alignment horizontal="right" vertical="center"/>
    </xf>
    <xf numFmtId="173" fontId="124" fillId="28" borderId="11" xfId="62" applyNumberFormat="1" applyFont="1" applyFill="1" applyBorder="1" applyAlignment="1">
      <alignment horizontal="left" vertical="center"/>
    </xf>
    <xf numFmtId="173" fontId="124" fillId="28" borderId="20" xfId="62" applyNumberFormat="1" applyFont="1" applyFill="1" applyBorder="1" applyAlignment="1">
      <alignment horizontal="right" vertical="center"/>
    </xf>
    <xf numFmtId="173" fontId="124" fillId="28" borderId="20" xfId="62" applyNumberFormat="1" applyFont="1" applyFill="1" applyBorder="1" applyAlignment="1">
      <alignment horizontal="left" vertical="center"/>
    </xf>
    <xf numFmtId="173" fontId="142" fillId="25" borderId="11" xfId="62" applyNumberFormat="1" applyFont="1" applyFill="1" applyBorder="1" applyAlignment="1">
      <alignment vertical="center"/>
    </xf>
    <xf numFmtId="17" fontId="120" fillId="28" borderId="0" xfId="62" applyNumberFormat="1" applyFont="1" applyFill="1" applyAlignment="1">
      <alignment horizontal="right" vertical="center"/>
    </xf>
    <xf numFmtId="165" fontId="122" fillId="26" borderId="13" xfId="0" quotePrefix="1" applyNumberFormat="1" applyFont="1" applyFill="1" applyBorder="1" applyAlignment="1">
      <alignment horizontal="center" vertical="center"/>
    </xf>
    <xf numFmtId="0" fontId="120" fillId="28" borderId="0" xfId="62" quotePrefix="1" applyNumberFormat="1" applyFont="1" applyFill="1" applyAlignment="1">
      <alignment horizontal="right"/>
    </xf>
    <xf numFmtId="4" fontId="103" fillId="61" borderId="23" xfId="0" applyNumberFormat="1" applyFont="1" applyFill="1" applyBorder="1" applyAlignment="1">
      <alignment horizontal="center" vertical="center" wrapText="1"/>
    </xf>
    <xf numFmtId="165" fontId="124" fillId="62" borderId="43" xfId="0" applyNumberFormat="1" applyFont="1" applyFill="1" applyBorder="1" applyAlignment="1">
      <alignment horizontal="center" vertical="center"/>
    </xf>
    <xf numFmtId="17" fontId="60" fillId="28" borderId="0" xfId="62" quotePrefix="1" applyNumberFormat="1" applyFont="1" applyFill="1" applyAlignment="1">
      <alignment horizontal="right"/>
    </xf>
    <xf numFmtId="166" fontId="124" fillId="62" borderId="12" xfId="62" quotePrefix="1" applyNumberFormat="1" applyFont="1" applyFill="1" applyBorder="1" applyAlignment="1">
      <alignment horizontal="center" vertical="center"/>
    </xf>
    <xf numFmtId="165" fontId="124" fillId="0" borderId="42" xfId="0" applyNumberFormat="1" applyFont="1" applyFill="1" applyBorder="1" applyAlignment="1">
      <alignment horizontal="center" vertical="center"/>
    </xf>
    <xf numFmtId="173" fontId="125" fillId="0" borderId="42" xfId="62" applyNumberFormat="1" applyFont="1" applyFill="1" applyBorder="1" applyAlignment="1">
      <alignment horizontal="right" vertical="center"/>
    </xf>
    <xf numFmtId="173" fontId="124" fillId="0" borderId="42" xfId="62" applyNumberFormat="1" applyFont="1" applyFill="1" applyBorder="1" applyAlignment="1">
      <alignment horizontal="right" vertical="center"/>
    </xf>
    <xf numFmtId="17" fontId="60" fillId="28" borderId="0" xfId="62" applyNumberFormat="1" applyFont="1" applyFill="1" applyAlignment="1">
      <alignment horizontal="right"/>
    </xf>
    <xf numFmtId="39" fontId="153" fillId="28" borderId="0" xfId="31" applyNumberFormat="1" applyFont="1" applyFill="1" applyBorder="1" applyAlignment="1" applyProtection="1">
      <alignment horizontal="right"/>
    </xf>
    <xf numFmtId="165" fontId="124" fillId="62" borderId="12" xfId="0" quotePrefix="1" applyNumberFormat="1" applyFont="1" applyFill="1" applyBorder="1" applyAlignment="1">
      <alignment horizontal="center" vertical="center"/>
    </xf>
    <xf numFmtId="165" fontId="124" fillId="62" borderId="11" xfId="0" quotePrefix="1" applyNumberFormat="1" applyFont="1" applyFill="1" applyBorder="1" applyAlignment="1">
      <alignment horizontal="center" vertical="center"/>
    </xf>
    <xf numFmtId="39" fontId="120" fillId="28" borderId="0" xfId="45" applyFont="1" applyFill="1" applyBorder="1" applyAlignment="1">
      <alignment horizontal="left" vertical="center"/>
    </xf>
    <xf numFmtId="4" fontId="122" fillId="61" borderId="23" xfId="0" applyNumberFormat="1" applyFont="1" applyFill="1" applyBorder="1" applyAlignment="1">
      <alignment horizontal="center" vertical="center" wrapText="1"/>
    </xf>
    <xf numFmtId="43" fontId="2" fillId="28" borderId="0" xfId="12922" applyNumberFormat="1" applyFont="1" applyFill="1"/>
    <xf numFmtId="165" fontId="124" fillId="0" borderId="0" xfId="0" quotePrefix="1" applyNumberFormat="1" applyFont="1" applyFill="1" applyBorder="1" applyAlignment="1">
      <alignment horizontal="center" vertical="center"/>
    </xf>
    <xf numFmtId="166" fontId="125" fillId="0" borderId="0" xfId="62" applyNumberFormat="1" applyFont="1" applyFill="1" applyBorder="1" applyAlignment="1">
      <alignment horizontal="right" vertical="center"/>
    </xf>
    <xf numFmtId="0" fontId="124" fillId="62" borderId="43" xfId="0" applyNumberFormat="1" applyFont="1" applyFill="1" applyBorder="1" applyAlignment="1">
      <alignment horizontal="center" vertical="center"/>
    </xf>
    <xf numFmtId="166" fontId="125" fillId="0" borderId="10" xfId="62" applyNumberFormat="1" applyFont="1" applyBorder="1" applyAlignment="1">
      <alignment horizontal="right" vertical="center"/>
    </xf>
    <xf numFmtId="166" fontId="125" fillId="27" borderId="10" xfId="62" applyNumberFormat="1" applyFont="1" applyFill="1" applyBorder="1" applyAlignment="1">
      <alignment horizontal="right" vertical="center"/>
    </xf>
    <xf numFmtId="164" fontId="125" fillId="27" borderId="11" xfId="62" applyFont="1" applyFill="1" applyBorder="1" applyAlignment="1">
      <alignment horizontal="right" vertical="center"/>
    </xf>
    <xf numFmtId="173" fontId="125" fillId="27" borderId="10" xfId="62" applyNumberFormat="1" applyFont="1" applyFill="1" applyBorder="1" applyAlignment="1">
      <alignment horizontal="right" vertical="center"/>
    </xf>
    <xf numFmtId="169" fontId="125" fillId="27" borderId="41" xfId="79" applyNumberFormat="1" applyFont="1" applyFill="1" applyBorder="1" applyAlignment="1">
      <alignment horizontal="right" vertical="center" wrapText="1" indent="1"/>
    </xf>
    <xf numFmtId="169" fontId="125" fillId="27" borderId="44" xfId="79" applyNumberFormat="1" applyFont="1" applyFill="1" applyBorder="1" applyAlignment="1">
      <alignment horizontal="right" vertical="center" wrapText="1" indent="1"/>
    </xf>
    <xf numFmtId="0" fontId="125" fillId="0" borderId="12" xfId="12922" applyFont="1" applyFill="1" applyBorder="1" applyAlignment="1">
      <alignment horizontal="left" vertical="center" indent="2"/>
    </xf>
    <xf numFmtId="173" fontId="125" fillId="0" borderId="12" xfId="62" applyNumberFormat="1"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7" fontId="136" fillId="26" borderId="47" xfId="12922" applyNumberFormat="1" applyFont="1" applyFill="1" applyBorder="1" applyAlignment="1">
      <alignment horizontal="center" vertical="center"/>
    </xf>
    <xf numFmtId="0" fontId="125" fillId="28" borderId="0" xfId="0" applyFont="1" applyFill="1" applyBorder="1" applyAlignment="1">
      <alignment vertical="center"/>
    </xf>
    <xf numFmtId="165" fontId="124" fillId="62" borderId="48" xfId="0" applyNumberFormat="1" applyFont="1" applyFill="1" applyBorder="1" applyAlignment="1">
      <alignment horizontal="center" vertical="center"/>
    </xf>
    <xf numFmtId="0" fontId="147" fillId="28" borderId="0" xfId="0" applyFont="1" applyFill="1" applyAlignment="1">
      <alignment vertical="center"/>
    </xf>
    <xf numFmtId="165" fontId="124" fillId="62" borderId="48" xfId="0" quotePrefix="1" applyNumberFormat="1" applyFont="1" applyFill="1" applyBorder="1" applyAlignment="1">
      <alignment horizontal="center" vertical="center"/>
    </xf>
    <xf numFmtId="169" fontId="125" fillId="27" borderId="10" xfId="79" applyNumberFormat="1" applyFont="1" applyFill="1" applyBorder="1" applyAlignment="1">
      <alignment horizontal="right" vertical="center" wrapText="1" indent="1"/>
    </xf>
    <xf numFmtId="169" fontId="125" fillId="28" borderId="10" xfId="79" applyNumberFormat="1" applyFont="1" applyFill="1" applyBorder="1" applyAlignment="1">
      <alignment horizontal="right" vertical="center" wrapText="1" indent="1"/>
    </xf>
    <xf numFmtId="169" fontId="150" fillId="25" borderId="11" xfId="79" applyNumberFormat="1" applyFont="1" applyFill="1" applyBorder="1" applyAlignment="1">
      <alignment horizontal="right" vertical="center" indent="1"/>
    </xf>
    <xf numFmtId="173" fontId="125" fillId="0" borderId="10" xfId="62" applyNumberFormat="1" applyFont="1" applyFill="1" applyBorder="1" applyAlignment="1">
      <alignment horizontal="right" vertical="center"/>
    </xf>
    <xf numFmtId="166" fontId="124" fillId="62" borderId="11" xfId="62" quotePrefix="1" applyNumberFormat="1" applyFont="1" applyFill="1" applyBorder="1" applyAlignment="1">
      <alignment horizontal="center" vertical="center"/>
    </xf>
    <xf numFmtId="0" fontId="125" fillId="27" borderId="11" xfId="12922" applyFont="1" applyFill="1" applyBorder="1" applyAlignment="1">
      <alignment horizontal="left" vertical="center" indent="2"/>
    </xf>
    <xf numFmtId="164" fontId="125" fillId="27" borderId="11" xfId="62" applyFont="1" applyFill="1" applyBorder="1" applyAlignment="1">
      <alignment horizontal="center" vertical="center"/>
    </xf>
    <xf numFmtId="165" fontId="136" fillId="26" borderId="13" xfId="0" applyNumberFormat="1" applyFont="1" applyFill="1" applyBorder="1" applyAlignment="1">
      <alignment horizontal="center" vertical="center" wrapText="1"/>
    </xf>
    <xf numFmtId="0" fontId="125" fillId="0" borderId="0" xfId="0" applyFont="1" applyBorder="1" applyAlignment="1">
      <alignment vertical="center"/>
    </xf>
    <xf numFmtId="164" fontId="125" fillId="28" borderId="0" xfId="50" applyFont="1" applyFill="1"/>
    <xf numFmtId="0" fontId="125" fillId="28" borderId="0" xfId="0" applyFont="1" applyFill="1" applyBorder="1"/>
    <xf numFmtId="17" fontId="125" fillId="28" borderId="0" xfId="0" applyNumberFormat="1" applyFont="1" applyFill="1" applyBorder="1" applyAlignment="1">
      <alignment horizontal="left"/>
    </xf>
    <xf numFmtId="0" fontId="147" fillId="0" borderId="0" xfId="0" applyFont="1" applyFill="1" applyAlignment="1">
      <alignment vertical="center"/>
    </xf>
    <xf numFmtId="0" fontId="147" fillId="0" borderId="0" xfId="0" applyFont="1"/>
    <xf numFmtId="164" fontId="124" fillId="0" borderId="0" xfId="62" applyFont="1" applyBorder="1"/>
    <xf numFmtId="169" fontId="147" fillId="0" borderId="0" xfId="0" applyNumberFormat="1" applyFont="1"/>
    <xf numFmtId="164" fontId="1" fillId="28" borderId="0" xfId="62" applyFont="1" applyFill="1"/>
    <xf numFmtId="0" fontId="125" fillId="0" borderId="0" xfId="0" applyFont="1" applyAlignment="1">
      <alignment horizontal="left" vertical="center"/>
    </xf>
    <xf numFmtId="169" fontId="128" fillId="25" borderId="14" xfId="79" applyNumberFormat="1" applyFont="1" applyFill="1" applyBorder="1" applyAlignment="1">
      <alignment horizontal="right" vertical="center" indent="1"/>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9" fontId="125" fillId="0" borderId="0" xfId="0" applyNumberFormat="1" applyFont="1" applyBorder="1" applyAlignment="1">
      <alignment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4" fontId="125" fillId="27" borderId="48" xfId="62" applyFont="1" applyFill="1" applyBorder="1" applyAlignment="1">
      <alignment horizontal="right" vertical="center"/>
    </xf>
    <xf numFmtId="169" fontId="125" fillId="27" borderId="48" xfId="62" applyNumberFormat="1" applyFont="1" applyFill="1" applyBorder="1" applyAlignment="1">
      <alignment horizontal="right" vertical="center"/>
    </xf>
    <xf numFmtId="173" fontId="125" fillId="27" borderId="48" xfId="62" applyNumberFormat="1" applyFont="1" applyFill="1" applyBorder="1" applyAlignment="1">
      <alignment horizontal="right" vertical="center"/>
    </xf>
    <xf numFmtId="173" fontId="124" fillId="27" borderId="48" xfId="62" applyNumberFormat="1" applyFont="1" applyFill="1" applyBorder="1" applyAlignment="1">
      <alignment horizontal="right" vertical="center"/>
    </xf>
    <xf numFmtId="0" fontId="124" fillId="62" borderId="48" xfId="0" applyNumberFormat="1" applyFont="1" applyFill="1" applyBorder="1" applyAlignment="1">
      <alignment horizontal="center" vertical="center"/>
    </xf>
    <xf numFmtId="173" fontId="125" fillId="27" borderId="49" xfId="62" applyNumberFormat="1" applyFont="1" applyFill="1" applyBorder="1" applyAlignment="1">
      <alignment horizontal="right" vertical="center"/>
    </xf>
    <xf numFmtId="17" fontId="136" fillId="26" borderId="47" xfId="12922" quotePrefix="1" applyNumberFormat="1" applyFont="1" applyFill="1" applyBorder="1" applyAlignment="1">
      <alignment horizontal="center" vertical="center"/>
    </xf>
    <xf numFmtId="17" fontId="136" fillId="26" borderId="47" xfId="12922" applyNumberFormat="1" applyFont="1" applyFill="1" applyBorder="1" applyAlignment="1">
      <alignment horizontal="center" vertical="center" wrapText="1"/>
    </xf>
    <xf numFmtId="166" fontId="125" fillId="27" borderId="49" xfId="62" applyNumberFormat="1" applyFont="1" applyFill="1" applyBorder="1" applyAlignment="1">
      <alignment horizontal="right" vertical="center"/>
    </xf>
    <xf numFmtId="166" fontId="125" fillId="27" borderId="48" xfId="62" applyNumberFormat="1" applyFont="1" applyFill="1" applyBorder="1" applyAlignment="1">
      <alignment horizontal="right" vertical="center"/>
    </xf>
    <xf numFmtId="166" fontId="125" fillId="27" borderId="48" xfId="62" applyNumberFormat="1"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5" fontId="136" fillId="26" borderId="13" xfId="0" quotePrefix="1" applyNumberFormat="1"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9" fontId="125" fillId="0" borderId="11" xfId="62" applyNumberFormat="1" applyFont="1" applyBorder="1" applyAlignment="1">
      <alignment horizontal="right" vertical="center"/>
    </xf>
    <xf numFmtId="166" fontId="125" fillId="0" borderId="14" xfId="62" applyNumberFormat="1" applyFont="1" applyBorder="1" applyAlignment="1">
      <alignment horizontal="right" vertical="center"/>
    </xf>
    <xf numFmtId="166" fontId="125" fillId="0" borderId="11" xfId="62" applyNumberFormat="1" applyFont="1" applyBorder="1" applyAlignment="1">
      <alignment horizontal="right" vertical="center"/>
    </xf>
    <xf numFmtId="166" fontId="125" fillId="27" borderId="11" xfId="62" applyNumberFormat="1" applyFont="1" applyFill="1" applyBorder="1" applyAlignment="1">
      <alignment horizontal="center" vertical="center"/>
    </xf>
    <xf numFmtId="0" fontId="85" fillId="26" borderId="0" xfId="0" applyFont="1" applyFill="1" applyBorder="1" applyAlignment="1">
      <alignment horizontal="center" vertical="center"/>
    </xf>
    <xf numFmtId="39" fontId="154" fillId="27" borderId="0" xfId="45" applyFont="1" applyFill="1" applyBorder="1" applyAlignment="1">
      <alignment horizontal="center" vertical="center"/>
    </xf>
    <xf numFmtId="0" fontId="142" fillId="26" borderId="0" xfId="0" applyFont="1" applyFill="1" applyBorder="1" applyAlignment="1">
      <alignment horizontal="center" vertical="center"/>
    </xf>
    <xf numFmtId="164" fontId="125" fillId="0" borderId="11" xfId="62" applyFont="1" applyBorder="1" applyAlignment="1">
      <alignment horizontal="right" vertical="center"/>
    </xf>
    <xf numFmtId="0" fontId="106" fillId="28" borderId="0" xfId="0" applyFont="1" applyFill="1" applyBorder="1" applyAlignment="1">
      <alignment vertical="center"/>
    </xf>
    <xf numFmtId="173" fontId="125" fillId="0" borderId="14" xfId="62" applyNumberFormat="1" applyFont="1" applyFill="1" applyBorder="1" applyAlignment="1">
      <alignment horizontal="right" vertical="center"/>
    </xf>
    <xf numFmtId="0" fontId="66" fillId="0" borderId="0" xfId="0" applyFont="1"/>
    <xf numFmtId="0" fontId="85" fillId="26" borderId="0" xfId="0" applyFont="1" applyFill="1" applyBorder="1" applyAlignment="1">
      <alignment horizontal="center" vertical="center"/>
    </xf>
    <xf numFmtId="0" fontId="113" fillId="24" borderId="0" xfId="0" applyFont="1" applyFill="1" applyBorder="1" applyAlignment="1">
      <alignment horizontal="center" vertical="center" wrapText="1"/>
    </xf>
    <xf numFmtId="17" fontId="114" fillId="28" borderId="0" xfId="0" quotePrefix="1" applyNumberFormat="1" applyFont="1" applyFill="1" applyBorder="1" applyAlignment="1">
      <alignment horizontal="center" vertical="center" wrapText="1"/>
    </xf>
    <xf numFmtId="0" fontId="114" fillId="28" borderId="0" xfId="0" applyFont="1" applyFill="1" applyBorder="1" applyAlignment="1">
      <alignment horizontal="center" vertical="center" wrapText="1"/>
    </xf>
    <xf numFmtId="0" fontId="126" fillId="27" borderId="36" xfId="0" applyFont="1" applyFill="1" applyBorder="1" applyAlignment="1">
      <alignment horizontal="left"/>
    </xf>
    <xf numFmtId="0" fontId="126" fillId="27" borderId="37" xfId="0" applyFont="1" applyFill="1" applyBorder="1" applyAlignment="1">
      <alignment horizontal="left"/>
    </xf>
    <xf numFmtId="0" fontId="126" fillId="27" borderId="38" xfId="0" applyFont="1" applyFill="1" applyBorder="1" applyAlignment="1">
      <alignment horizontal="left"/>
    </xf>
    <xf numFmtId="0" fontId="126" fillId="27" borderId="0" xfId="0" applyFont="1" applyFill="1" applyAlignment="1">
      <alignment horizontal="left"/>
    </xf>
    <xf numFmtId="39" fontId="154" fillId="27" borderId="0" xfId="45" applyFont="1" applyFill="1" applyBorder="1" applyAlignment="1">
      <alignment horizontal="center" vertical="center"/>
    </xf>
    <xf numFmtId="0" fontId="155" fillId="27" borderId="0" xfId="0" applyFont="1" applyFill="1" applyAlignment="1">
      <alignment horizontal="center"/>
    </xf>
    <xf numFmtId="0" fontId="122" fillId="61" borderId="23" xfId="0" applyFont="1" applyFill="1" applyBorder="1" applyAlignment="1">
      <alignment horizontal="center" vertical="center"/>
    </xf>
    <xf numFmtId="0" fontId="122" fillId="61" borderId="39" xfId="0" applyFont="1" applyFill="1" applyBorder="1" applyAlignment="1">
      <alignment horizontal="center" vertical="center"/>
    </xf>
    <xf numFmtId="39" fontId="113" fillId="27" borderId="0" xfId="45" applyFont="1" applyFill="1" applyBorder="1" applyAlignment="1">
      <alignment horizontal="center" vertical="center"/>
    </xf>
    <xf numFmtId="0" fontId="0" fillId="27" borderId="0" xfId="0" applyFill="1" applyAlignment="1">
      <alignment horizontal="center"/>
    </xf>
    <xf numFmtId="39" fontId="120" fillId="28" borderId="0" xfId="45" applyFont="1" applyFill="1" applyBorder="1" applyAlignment="1">
      <alignment horizontal="left" vertical="center"/>
    </xf>
    <xf numFmtId="0" fontId="142" fillId="26" borderId="41" xfId="0" applyFont="1" applyFill="1" applyBorder="1" applyAlignment="1">
      <alignment horizontal="center" vertical="center"/>
    </xf>
    <xf numFmtId="0" fontId="142" fillId="26" borderId="0" xfId="0" applyFont="1" applyFill="1" applyBorder="1" applyAlignment="1">
      <alignment horizontal="center" vertical="center"/>
    </xf>
    <xf numFmtId="39" fontId="154" fillId="27" borderId="0" xfId="45" quotePrefix="1" applyFont="1" applyFill="1" applyBorder="1" applyAlignment="1">
      <alignment horizontal="center" vertical="center"/>
    </xf>
    <xf numFmtId="0" fontId="147" fillId="27" borderId="0" xfId="0" applyFont="1" applyFill="1" applyAlignment="1">
      <alignment horizontal="center"/>
    </xf>
    <xf numFmtId="0" fontId="0" fillId="0" borderId="0" xfId="0" applyAlignment="1">
      <alignment horizontal="center"/>
    </xf>
    <xf numFmtId="0" fontId="134" fillId="26" borderId="41" xfId="0" applyFont="1" applyFill="1" applyBorder="1" applyAlignment="1">
      <alignment horizontal="center" vertical="center"/>
    </xf>
    <xf numFmtId="0" fontId="134" fillId="26" borderId="0" xfId="0" applyFont="1" applyFill="1" applyBorder="1" applyAlignment="1">
      <alignment horizontal="center" vertical="center"/>
    </xf>
    <xf numFmtId="0" fontId="134" fillId="26" borderId="45" xfId="0" applyFont="1" applyFill="1" applyBorder="1" applyAlignment="1">
      <alignment horizontal="center" vertical="center"/>
    </xf>
    <xf numFmtId="0" fontId="134" fillId="26" borderId="46" xfId="0" applyFont="1" applyFill="1" applyBorder="1" applyAlignment="1">
      <alignment horizontal="center" vertical="center"/>
    </xf>
    <xf numFmtId="0" fontId="134" fillId="26" borderId="50" xfId="0" applyFont="1" applyFill="1" applyBorder="1" applyAlignment="1">
      <alignment horizontal="center" vertical="center"/>
    </xf>
    <xf numFmtId="0" fontId="0" fillId="0" borderId="0" xfId="0" applyAlignment="1"/>
    <xf numFmtId="0" fontId="125" fillId="0" borderId="0" xfId="0" applyFont="1" applyAlignment="1">
      <alignment horizontal="left" vertical="center" wrapText="1"/>
    </xf>
    <xf numFmtId="0" fontId="162" fillId="0" borderId="0" xfId="0" applyFont="1" applyAlignment="1"/>
    <xf numFmtId="4" fontId="79" fillId="28" borderId="0" xfId="31" applyNumberFormat="1" applyFont="1" applyFill="1" applyBorder="1" applyAlignment="1" applyProtection="1">
      <alignment horizontal="center"/>
    </xf>
    <xf numFmtId="0" fontId="55" fillId="29" borderId="0" xfId="0" applyNumberFormat="1" applyFont="1" applyFill="1" applyAlignment="1">
      <alignment horizontal="right" vertical="center"/>
    </xf>
    <xf numFmtId="0" fontId="58" fillId="28" borderId="0" xfId="0" applyFont="1" applyFill="1" applyBorder="1" applyAlignment="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29">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
      <numFmt numFmtId="174"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1158875</xdr:colOff>
      <xdr:row>16</xdr:row>
      <xdr:rowOff>81542</xdr:rowOff>
    </xdr:from>
    <xdr:to>
      <xdr:col>7</xdr:col>
      <xdr:colOff>421821</xdr:colOff>
      <xdr:row>19</xdr:row>
      <xdr:rowOff>133497</xdr:rowOff>
    </xdr:to>
    <xdr:sp macro="" textlink="">
      <xdr:nvSpPr>
        <xdr:cNvPr id="2" name="CaixaDeTexto 1">
          <a:extLst>
            <a:ext uri="{FF2B5EF4-FFF2-40B4-BE49-F238E27FC236}">
              <a16:creationId xmlns:a16="http://schemas.microsoft.com/office/drawing/2014/main" id="{00000000-0008-0000-1D00-000002000000}"/>
            </a:ext>
          </a:extLst>
        </xdr:cNvPr>
        <xdr:cNvSpPr txBox="1"/>
      </xdr:nvSpPr>
      <xdr:spPr>
        <a:xfrm>
          <a:off x="1158875" y="4859917"/>
          <a:ext cx="63431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Monthly overview of the fund</a:t>
          </a:r>
          <a:r>
            <a:rPr lang="pt-BR" sz="2000" b="1" baseline="0">
              <a:solidFill>
                <a:srgbClr val="4C4D4F"/>
              </a:solidFill>
            </a:rPr>
            <a:t> industry based on data collected by ANBIMA</a:t>
          </a:r>
          <a:endParaRPr lang="pt-BR" sz="2000" b="1">
            <a:solidFill>
              <a:srgbClr val="4C4D4F"/>
            </a:solidFill>
          </a:endParaRPr>
        </a:p>
      </xdr:txBody>
    </xdr:sp>
    <xdr:clientData/>
  </xdr:twoCellAnchor>
  <xdr:twoCellAnchor>
    <xdr:from>
      <xdr:col>0</xdr:col>
      <xdr:colOff>1420810</xdr:colOff>
      <xdr:row>11</xdr:row>
      <xdr:rowOff>150813</xdr:rowOff>
    </xdr:from>
    <xdr:to>
      <xdr:col>15</xdr:col>
      <xdr:colOff>2135186</xdr:colOff>
      <xdr:row>14</xdr:row>
      <xdr:rowOff>118773</xdr:rowOff>
    </xdr:to>
    <xdr:sp macro="" textlink="">
      <xdr:nvSpPr>
        <xdr:cNvPr id="3" name="CaixaDeTexto 2">
          <a:extLst>
            <a:ext uri="{FF2B5EF4-FFF2-40B4-BE49-F238E27FC236}">
              <a16:creationId xmlns:a16="http://schemas.microsoft.com/office/drawing/2014/main" id="{00000000-0008-0000-1D00-000003000000}"/>
            </a:ext>
          </a:extLst>
        </xdr:cNvPr>
        <xdr:cNvSpPr txBox="1"/>
      </xdr:nvSpPr>
      <xdr:spPr>
        <a:xfrm>
          <a:off x="1420810" y="3452813"/>
          <a:ext cx="13525501"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marL="0" indent="0" algn="l"/>
          <a:r>
            <a:rPr lang="pt-BR" sz="3200" b="1">
              <a:solidFill>
                <a:srgbClr val="92D050"/>
              </a:solidFill>
              <a:latin typeface="+mn-lt"/>
              <a:ea typeface="+mn-ea"/>
              <a:cs typeface="+mn-cs"/>
            </a:rPr>
            <a:t>Investment fund Bulletin</a:t>
          </a:r>
        </a:p>
        <a:p>
          <a:pPr algn="l"/>
          <a:endParaRPr lang="pt-BR" sz="3200" b="1">
            <a:solidFill>
              <a:schemeClr val="bg1">
                <a:lumMod val="75000"/>
              </a:schemeClr>
            </a:solidFill>
          </a:endParaRPr>
        </a:p>
      </xdr:txBody>
    </xdr:sp>
    <xdr:clientData/>
  </xdr:twoCellAnchor>
  <xdr:twoCellAnchor editAs="absolute">
    <xdr:from>
      <xdr:col>9</xdr:col>
      <xdr:colOff>174625</xdr:colOff>
      <xdr:row>11</xdr:row>
      <xdr:rowOff>95250</xdr:rowOff>
    </xdr:from>
    <xdr:to>
      <xdr:col>25</xdr:col>
      <xdr:colOff>107949</xdr:colOff>
      <xdr:row>23</xdr:row>
      <xdr:rowOff>50510</xdr:rowOff>
    </xdr:to>
    <xdr:sp macro="" textlink="">
      <xdr:nvSpPr>
        <xdr:cNvPr id="7" name="CaixaDeTexto 6">
          <a:extLst>
            <a:ext uri="{FF2B5EF4-FFF2-40B4-BE49-F238E27FC236}">
              <a16:creationId xmlns:a16="http://schemas.microsoft.com/office/drawing/2014/main" id="{00000000-0008-0000-1D00-000007000000}"/>
            </a:ext>
          </a:extLst>
        </xdr:cNvPr>
        <xdr:cNvSpPr txBox="1"/>
      </xdr:nvSpPr>
      <xdr:spPr>
        <a:xfrm>
          <a:off x="8715375" y="3397250"/>
          <a:ext cx="11791949" cy="3431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92D050"/>
              </a:solidFill>
              <a:latin typeface="Calibri"/>
            </a:rPr>
            <a:t>President • </a:t>
          </a:r>
          <a:r>
            <a:rPr lang="pt-BR" sz="2000" b="0" i="0" u="none" strike="noStrike" baseline="0">
              <a:solidFill>
                <a:srgbClr val="4C4D4F"/>
              </a:solidFill>
              <a:latin typeface="Calibri"/>
            </a:rPr>
            <a:t>Carlos Ambrósio</a:t>
          </a:r>
        </a:p>
        <a:p>
          <a:pPr algn="l" rtl="0">
            <a:defRPr sz="1000"/>
          </a:pPr>
          <a:endParaRPr lang="pt-BR" sz="1400" b="0" i="0" u="none" strike="noStrike" baseline="0">
            <a:solidFill>
              <a:srgbClr val="0095D9"/>
            </a:solidFill>
            <a:latin typeface="Arial"/>
            <a:cs typeface="Arial"/>
          </a:endParaRPr>
        </a:p>
        <a:p>
          <a:r>
            <a:rPr lang="pt-BR" sz="2000" b="1" i="0" u="none" strike="noStrike" baseline="0">
              <a:solidFill>
                <a:srgbClr val="92D050"/>
              </a:solidFill>
              <a:latin typeface="Calibri"/>
            </a:rPr>
            <a:t>Vice President • </a:t>
          </a:r>
          <a:r>
            <a:rPr lang="pt-PT" sz="2000" b="0" i="0" u="none" strike="noStrike" baseline="0">
              <a:solidFill>
                <a:srgbClr val="4C4D4F"/>
              </a:solidFill>
              <a:latin typeface="+mn-lt"/>
              <a:ea typeface="+mn-ea"/>
              <a:cs typeface="+mn-cs"/>
            </a:rPr>
            <a:t>Carlos André, Carlos Constantini, Gilberto Duarte, José Eduardo Laloni, Luiz Sorge e Sergio Cutolo</a:t>
          </a:r>
        </a:p>
        <a:p>
          <a:endParaRPr lang="pt-BR" sz="2000" b="1" i="0" u="none" strike="noStrike" baseline="0">
            <a:solidFill>
              <a:srgbClr val="0095D9"/>
            </a:solidFill>
            <a:latin typeface="Calibri"/>
          </a:endParaRPr>
        </a:p>
        <a:p>
          <a:pPr algn="l" rtl="0">
            <a:defRPr sz="1000"/>
          </a:pPr>
          <a:r>
            <a:rPr lang="pt-BR" sz="2000" b="1" i="0" u="none" strike="noStrike" baseline="0">
              <a:solidFill>
                <a:srgbClr val="92D050"/>
              </a:solidFill>
              <a:latin typeface="Calibri"/>
            </a:rPr>
            <a:t>Directors • </a:t>
          </a:r>
          <a:r>
            <a:rPr lang="pt-PT" sz="2000" b="0" i="0" u="none" strike="noStrike" baseline="0">
              <a:solidFill>
                <a:srgbClr val="4C4D4F"/>
              </a:solidFill>
              <a:latin typeface="+mn-lt"/>
              <a:ea typeface="+mn-ea"/>
              <a:cs typeface="+mn-cs"/>
            </a:rPr>
            <a:t>Adriano Koelle, Alcindo Canto, Carlos Takahashi, Eduardo Azevedo, Fernando Rabello, Gabriel Leal, Jan Karsten, Luciane Ribeiro, Luiz Chrysostomo, Luiz Fernando Figueiredo, Lywal Salles Filho, Pedro Juliano, Pedro Rudge e Teodoro Lima </a:t>
          </a:r>
        </a:p>
        <a:p>
          <a:pPr algn="l" rtl="0">
            <a:defRPr sz="1000"/>
          </a:pPr>
          <a:r>
            <a:rPr lang="pt-BR" sz="2000" b="0" i="0" u="none" strike="noStrike" baseline="0">
              <a:solidFill>
                <a:srgbClr val="333333"/>
              </a:solidFill>
              <a:latin typeface="Calibri"/>
            </a:rPr>
            <a:t> </a:t>
          </a:r>
        </a:p>
        <a:p>
          <a:r>
            <a:rPr lang="pt-BR" sz="2000" b="1" i="0" u="none" strike="noStrike" baseline="0">
              <a:solidFill>
                <a:srgbClr val="92D050"/>
              </a:solidFill>
              <a:latin typeface="Calibri"/>
            </a:rPr>
            <a:t>Executive committee • </a:t>
          </a:r>
          <a:r>
            <a:rPr lang="pt-PT" sz="2000" b="0" i="0" u="none" strike="noStrike" baseline="0">
              <a:solidFill>
                <a:srgbClr val="4C4D4F"/>
              </a:solidFill>
              <a:latin typeface="+mn-lt"/>
              <a:ea typeface="+mn-ea"/>
              <a:cs typeface="+mn-cs"/>
            </a:rPr>
            <a:t>Zeca Doherty, Francisco Vidinha, Guilherme Benaderet, Patrícia Herculano, Eliana Marino, Lina Yajima, Marcelo Billi, Soraya Alves e Thiago Baptista</a:t>
          </a:r>
        </a:p>
        <a:p>
          <a:pPr algn="l" rtl="0">
            <a:defRPr sz="1000"/>
          </a:pPr>
          <a:endParaRPr lang="pt-BR" sz="2000" b="0" i="0" u="none" strike="noStrike" baseline="0">
            <a:solidFill>
              <a:srgbClr val="333333"/>
            </a:solidFill>
            <a:latin typeface="Calibri"/>
          </a:endParaRPr>
        </a:p>
      </xdr:txBody>
    </xdr:sp>
    <xdr:clientData/>
  </xdr:twoCellAnchor>
  <xdr:twoCellAnchor editAs="oneCell">
    <xdr:from>
      <xdr:col>9</xdr:col>
      <xdr:colOff>158750</xdr:colOff>
      <xdr:row>25</xdr:row>
      <xdr:rowOff>111125</xdr:rowOff>
    </xdr:from>
    <xdr:to>
      <xdr:col>25</xdr:col>
      <xdr:colOff>111125</xdr:colOff>
      <xdr:row>38</xdr:row>
      <xdr:rowOff>155575</xdr:rowOff>
    </xdr:to>
    <xdr:pic>
      <xdr:nvPicPr>
        <xdr:cNvPr id="8" name="Imagem 7">
          <a:extLst>
            <a:ext uri="{FF2B5EF4-FFF2-40B4-BE49-F238E27FC236}">
              <a16:creationId xmlns:a16="http://schemas.microsoft.com/office/drawing/2014/main" id="{48E569DA-1FA5-4FC9-9288-822A1815C1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58368" r="42"/>
        <a:stretch/>
      </xdr:blipFill>
      <xdr:spPr bwMode="auto">
        <a:xfrm>
          <a:off x="8699500" y="7461250"/>
          <a:ext cx="11811000" cy="375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Plan14">
    <pageSetUpPr fitToPage="1"/>
  </sheetPr>
  <dimension ref="A1:O34"/>
  <sheetViews>
    <sheetView tabSelected="1" defaultGridColor="0" colorId="9" zoomScale="80" zoomScaleNormal="80" workbookViewId="0">
      <selection activeCell="B1" sqref="B1:M1"/>
    </sheetView>
  </sheetViews>
  <sheetFormatPr defaultColWidth="9.140625" defaultRowHeight="15"/>
  <cols>
    <col min="1" max="1" width="3.7109375" style="2" customWidth="1"/>
    <col min="2" max="13" width="15.7109375" style="2" customWidth="1"/>
    <col min="14" max="14" width="3.7109375" style="2" customWidth="1"/>
    <col min="15" max="16384" width="9.140625" style="2"/>
  </cols>
  <sheetData>
    <row r="1" spans="1:15" s="62" customFormat="1" ht="20.100000000000001" customHeight="1">
      <c r="B1" s="415" t="s">
        <v>81</v>
      </c>
      <c r="C1" s="415"/>
      <c r="D1" s="415"/>
      <c r="E1" s="415"/>
      <c r="F1" s="415"/>
      <c r="G1" s="415"/>
      <c r="H1" s="415"/>
      <c r="I1" s="415"/>
      <c r="J1" s="415"/>
      <c r="K1" s="415"/>
      <c r="L1" s="415"/>
      <c r="M1" s="415"/>
    </row>
    <row r="2" spans="1:15" ht="42.75" customHeight="1">
      <c r="A2" s="9"/>
      <c r="B2" s="416" t="s">
        <v>82</v>
      </c>
      <c r="C2" s="416"/>
      <c r="D2" s="416"/>
      <c r="E2" s="416"/>
      <c r="F2" s="416"/>
      <c r="G2" s="416"/>
      <c r="H2" s="416"/>
      <c r="I2" s="416"/>
      <c r="J2" s="416"/>
      <c r="K2" s="416"/>
      <c r="L2" s="416"/>
      <c r="M2" s="416"/>
    </row>
    <row r="3" spans="1:15" ht="23.25" customHeight="1">
      <c r="A3" s="10"/>
      <c r="B3" s="417" t="s">
        <v>330</v>
      </c>
      <c r="C3" s="418"/>
      <c r="D3" s="418"/>
      <c r="E3" s="418"/>
      <c r="F3" s="418"/>
      <c r="G3" s="418"/>
      <c r="H3" s="418"/>
      <c r="I3" s="418"/>
      <c r="J3" s="418"/>
      <c r="K3" s="418"/>
      <c r="L3" s="418"/>
      <c r="M3" s="418"/>
    </row>
    <row r="4" spans="1:15" ht="18.75">
      <c r="B4" s="206" t="s">
        <v>83</v>
      </c>
      <c r="C4" s="207"/>
      <c r="D4" s="207"/>
      <c r="E4" s="207"/>
      <c r="F4" s="207"/>
      <c r="G4" s="207"/>
      <c r="H4" s="207"/>
      <c r="I4" s="208"/>
      <c r="J4" s="209"/>
      <c r="K4" s="209"/>
      <c r="L4" s="209"/>
      <c r="M4" s="210"/>
    </row>
    <row r="5" spans="1:15" ht="15.75">
      <c r="B5" s="88"/>
      <c r="C5" s="88"/>
      <c r="D5" s="88"/>
      <c r="E5" s="88"/>
      <c r="F5" s="88"/>
      <c r="G5" s="88"/>
      <c r="H5" s="88"/>
      <c r="I5" s="89"/>
      <c r="J5" s="87"/>
      <c r="K5" s="87"/>
      <c r="L5" s="87"/>
      <c r="M5" s="87"/>
    </row>
    <row r="6" spans="1:15" ht="15.75" customHeight="1">
      <c r="B6" s="419" t="s">
        <v>84</v>
      </c>
      <c r="C6" s="420"/>
      <c r="D6" s="420"/>
      <c r="E6" s="420"/>
      <c r="F6" s="420"/>
      <c r="G6" s="420"/>
      <c r="H6" s="420"/>
      <c r="I6" s="420"/>
      <c r="J6" s="420"/>
      <c r="K6" s="420"/>
      <c r="L6" s="420"/>
      <c r="M6" s="421"/>
      <c r="N6"/>
      <c r="O6"/>
    </row>
    <row r="7" spans="1:15" ht="15.75">
      <c r="A7" s="97"/>
      <c r="B7" s="414" t="s">
        <v>85</v>
      </c>
      <c r="C7" s="414"/>
      <c r="D7" s="414"/>
      <c r="E7" s="414"/>
      <c r="F7" s="414"/>
      <c r="G7" s="414"/>
      <c r="H7" s="414"/>
      <c r="I7" s="98"/>
      <c r="J7" s="98"/>
      <c r="K7" s="98"/>
      <c r="L7" s="98"/>
      <c r="M7" s="205" t="s">
        <v>22</v>
      </c>
      <c r="N7" s="99"/>
      <c r="O7" s="72"/>
    </row>
    <row r="8" spans="1:15" ht="15.75">
      <c r="A8" s="97"/>
      <c r="B8" s="414" t="s">
        <v>86</v>
      </c>
      <c r="C8" s="414"/>
      <c r="D8" s="414"/>
      <c r="E8" s="414"/>
      <c r="F8" s="414"/>
      <c r="G8" s="414"/>
      <c r="H8" s="414"/>
      <c r="I8" s="98"/>
      <c r="J8" s="98"/>
      <c r="K8" s="98"/>
      <c r="L8" s="98"/>
      <c r="M8" s="205" t="s">
        <v>23</v>
      </c>
      <c r="N8" s="97"/>
    </row>
    <row r="9" spans="1:15" ht="16.5" customHeight="1">
      <c r="A9" s="97"/>
      <c r="B9" s="414" t="s">
        <v>87</v>
      </c>
      <c r="C9" s="414"/>
      <c r="D9" s="414"/>
      <c r="E9" s="414"/>
      <c r="F9" s="414"/>
      <c r="G9" s="414"/>
      <c r="H9" s="414"/>
      <c r="I9" s="98"/>
      <c r="J9" s="98"/>
      <c r="K9" s="98"/>
      <c r="L9" s="98"/>
      <c r="M9" s="205" t="s">
        <v>24</v>
      </c>
      <c r="N9" s="97"/>
    </row>
    <row r="10" spans="1:15" ht="15.75">
      <c r="A10" s="97"/>
      <c r="B10" s="414" t="s">
        <v>88</v>
      </c>
      <c r="C10" s="414"/>
      <c r="D10" s="414"/>
      <c r="E10" s="414"/>
      <c r="F10" s="414"/>
      <c r="G10" s="414"/>
      <c r="H10" s="414"/>
      <c r="I10" s="98"/>
      <c r="J10" s="98"/>
      <c r="K10" s="98"/>
      <c r="L10" s="98"/>
      <c r="M10" s="205" t="s">
        <v>25</v>
      </c>
      <c r="N10" s="97"/>
    </row>
    <row r="11" spans="1:15" ht="18" customHeight="1">
      <c r="A11" s="97"/>
      <c r="B11" s="414" t="s">
        <v>89</v>
      </c>
      <c r="C11" s="414"/>
      <c r="D11" s="414"/>
      <c r="E11" s="414"/>
      <c r="F11" s="414"/>
      <c r="G11" s="414"/>
      <c r="H11" s="414"/>
      <c r="I11" s="98"/>
      <c r="J11" s="98"/>
      <c r="K11" s="98"/>
      <c r="L11" s="98"/>
      <c r="M11" s="205" t="s">
        <v>26</v>
      </c>
      <c r="N11" s="97"/>
    </row>
    <row r="12" spans="1:15" ht="15.75">
      <c r="B12" s="91"/>
      <c r="C12" s="92"/>
      <c r="D12" s="93"/>
      <c r="E12" s="93"/>
      <c r="F12" s="93"/>
      <c r="G12" s="93"/>
      <c r="H12" s="93"/>
      <c r="I12" s="94"/>
      <c r="J12" s="87"/>
      <c r="K12" s="87"/>
      <c r="L12" s="87"/>
      <c r="M12" s="87"/>
    </row>
    <row r="13" spans="1:15" ht="15.75">
      <c r="B13" s="422" t="s">
        <v>90</v>
      </c>
      <c r="C13" s="422"/>
      <c r="D13" s="422"/>
      <c r="E13" s="422"/>
      <c r="F13" s="422"/>
      <c r="G13" s="422"/>
      <c r="H13" s="422"/>
      <c r="I13" s="422"/>
      <c r="J13" s="422"/>
      <c r="K13" s="422"/>
      <c r="L13" s="422"/>
      <c r="M13" s="422"/>
    </row>
    <row r="14" spans="1:15" ht="15.75">
      <c r="A14" s="97"/>
      <c r="B14" s="414" t="s">
        <v>91</v>
      </c>
      <c r="C14" s="414"/>
      <c r="D14" s="414"/>
      <c r="E14" s="414"/>
      <c r="F14" s="414"/>
      <c r="G14" s="414"/>
      <c r="H14" s="414"/>
      <c r="I14" s="98"/>
      <c r="J14" s="98"/>
      <c r="K14" s="98"/>
      <c r="L14" s="98"/>
      <c r="M14" s="205" t="s">
        <v>27</v>
      </c>
    </row>
    <row r="15" spans="1:15" ht="15.75">
      <c r="A15" s="97"/>
      <c r="B15" s="414" t="s">
        <v>265</v>
      </c>
      <c r="C15" s="414"/>
      <c r="D15" s="414"/>
      <c r="E15" s="414"/>
      <c r="F15" s="414"/>
      <c r="G15" s="414"/>
      <c r="H15" s="414"/>
      <c r="I15" s="98"/>
      <c r="J15" s="98"/>
      <c r="K15" s="98"/>
      <c r="L15" s="98"/>
      <c r="M15" s="205" t="s">
        <v>21</v>
      </c>
    </row>
    <row r="16" spans="1:15" ht="15.75">
      <c r="A16" s="97"/>
      <c r="B16" s="414" t="s">
        <v>266</v>
      </c>
      <c r="C16" s="414"/>
      <c r="D16" s="414"/>
      <c r="E16" s="414"/>
      <c r="F16" s="414"/>
      <c r="G16" s="414"/>
      <c r="H16" s="414"/>
      <c r="I16" s="98"/>
      <c r="J16" s="98"/>
      <c r="K16" s="98"/>
      <c r="L16" s="98"/>
      <c r="M16" s="205" t="s">
        <v>20</v>
      </c>
    </row>
    <row r="17" spans="1:15" ht="15.75">
      <c r="A17" s="97"/>
      <c r="B17" s="100"/>
      <c r="C17" s="101"/>
      <c r="D17" s="102"/>
      <c r="E17" s="102"/>
      <c r="F17" s="102"/>
      <c r="G17" s="102"/>
      <c r="H17" s="102"/>
      <c r="I17" s="103"/>
      <c r="J17" s="98"/>
      <c r="K17" s="98"/>
      <c r="L17" s="98"/>
      <c r="M17" s="98"/>
    </row>
    <row r="18" spans="1:15" ht="15.75">
      <c r="B18" s="422" t="s">
        <v>92</v>
      </c>
      <c r="C18" s="422"/>
      <c r="D18" s="422"/>
      <c r="E18" s="422"/>
      <c r="F18" s="422"/>
      <c r="G18" s="422"/>
      <c r="H18" s="422"/>
      <c r="I18" s="422"/>
      <c r="J18" s="422"/>
      <c r="K18" s="422"/>
      <c r="L18" s="422"/>
      <c r="M18" s="422"/>
    </row>
    <row r="19" spans="1:15" ht="15.75">
      <c r="A19" s="97"/>
      <c r="B19" s="414" t="s">
        <v>93</v>
      </c>
      <c r="C19" s="414"/>
      <c r="D19" s="414"/>
      <c r="E19" s="414"/>
      <c r="F19" s="414"/>
      <c r="G19" s="414"/>
      <c r="H19" s="414"/>
      <c r="I19" s="98"/>
      <c r="J19" s="98"/>
      <c r="K19" s="98"/>
      <c r="L19" s="98"/>
      <c r="M19" s="205" t="s">
        <v>19</v>
      </c>
      <c r="N19" s="97"/>
      <c r="O19" s="97"/>
    </row>
    <row r="20" spans="1:15" ht="15.75">
      <c r="B20" s="95"/>
      <c r="C20" s="95"/>
      <c r="D20" s="95"/>
      <c r="E20" s="95"/>
      <c r="F20" s="95"/>
      <c r="G20" s="95"/>
      <c r="H20" s="95"/>
      <c r="I20" s="96"/>
      <c r="J20" s="87"/>
      <c r="K20" s="87"/>
      <c r="L20" s="87"/>
      <c r="M20" s="90"/>
    </row>
    <row r="21" spans="1:15" ht="15.75">
      <c r="B21" s="422" t="s">
        <v>94</v>
      </c>
      <c r="C21" s="422"/>
      <c r="D21" s="422"/>
      <c r="E21" s="422"/>
      <c r="F21" s="422"/>
      <c r="G21" s="422"/>
      <c r="H21" s="422"/>
      <c r="I21" s="422"/>
      <c r="J21" s="422"/>
      <c r="K21" s="422"/>
      <c r="L21" s="422"/>
      <c r="M21" s="422"/>
    </row>
    <row r="22" spans="1:15" ht="15.75">
      <c r="A22" s="97"/>
      <c r="B22" s="414" t="s">
        <v>95</v>
      </c>
      <c r="C22" s="414"/>
      <c r="D22" s="414"/>
      <c r="E22" s="414"/>
      <c r="F22" s="414"/>
      <c r="G22" s="414"/>
      <c r="H22" s="414"/>
      <c r="I22" s="98"/>
      <c r="J22" s="98"/>
      <c r="K22" s="98"/>
      <c r="L22" s="98"/>
      <c r="M22" s="205" t="s">
        <v>28</v>
      </c>
      <c r="N22" s="97"/>
    </row>
    <row r="23" spans="1:15" ht="15.75">
      <c r="B23" s="91"/>
      <c r="C23" s="92"/>
      <c r="D23" s="93"/>
      <c r="E23" s="93"/>
      <c r="F23" s="93"/>
      <c r="G23" s="93"/>
      <c r="H23" s="93"/>
      <c r="I23" s="94"/>
      <c r="J23" s="87"/>
      <c r="K23" s="87"/>
      <c r="L23" s="87"/>
      <c r="M23" s="87"/>
    </row>
    <row r="24" spans="1:15" ht="15.75">
      <c r="B24" s="422" t="s">
        <v>96</v>
      </c>
      <c r="C24" s="422"/>
      <c r="D24" s="422"/>
      <c r="E24" s="422"/>
      <c r="F24" s="422"/>
      <c r="G24" s="422"/>
      <c r="H24" s="422"/>
      <c r="I24" s="422"/>
      <c r="J24" s="422"/>
      <c r="K24" s="422"/>
      <c r="L24" s="422"/>
      <c r="M24" s="422"/>
    </row>
    <row r="25" spans="1:15" ht="15.75">
      <c r="A25" s="97"/>
      <c r="B25" s="414" t="s">
        <v>97</v>
      </c>
      <c r="C25" s="414"/>
      <c r="D25" s="414"/>
      <c r="E25" s="414"/>
      <c r="F25" s="414"/>
      <c r="G25" s="414"/>
      <c r="H25" s="414"/>
      <c r="I25" s="98"/>
      <c r="J25" s="98"/>
      <c r="K25" s="98"/>
      <c r="L25" s="98"/>
      <c r="M25" s="205" t="s">
        <v>29</v>
      </c>
      <c r="N25" s="97"/>
    </row>
    <row r="26" spans="1:15" ht="15.75">
      <c r="B26" s="91"/>
      <c r="C26" s="92"/>
      <c r="D26" s="93"/>
      <c r="E26" s="93"/>
      <c r="F26" s="93"/>
      <c r="G26" s="93"/>
      <c r="H26" s="93"/>
      <c r="I26" s="94"/>
      <c r="J26" s="87"/>
      <c r="K26" s="87"/>
      <c r="L26" s="87"/>
      <c r="M26" s="87"/>
    </row>
    <row r="27" spans="1:15" ht="15.75">
      <c r="B27" s="422" t="s">
        <v>98</v>
      </c>
      <c r="C27" s="422"/>
      <c r="D27" s="422"/>
      <c r="E27" s="422"/>
      <c r="F27" s="422"/>
      <c r="G27" s="422"/>
      <c r="H27" s="422"/>
      <c r="I27" s="422"/>
      <c r="J27" s="422"/>
      <c r="K27" s="422"/>
      <c r="L27" s="422"/>
      <c r="M27" s="422"/>
    </row>
    <row r="28" spans="1:15" ht="15.75">
      <c r="A28" s="97"/>
      <c r="B28" s="414" t="s">
        <v>285</v>
      </c>
      <c r="C28" s="414"/>
      <c r="D28" s="414"/>
      <c r="E28" s="414"/>
      <c r="F28" s="414"/>
      <c r="G28" s="414"/>
      <c r="H28" s="414"/>
      <c r="I28" s="98"/>
      <c r="J28" s="98"/>
      <c r="K28" s="98"/>
      <c r="L28" s="98"/>
      <c r="M28" s="205" t="s">
        <v>30</v>
      </c>
      <c r="N28" s="97"/>
    </row>
    <row r="29" spans="1:15" ht="15.75">
      <c r="A29" s="97"/>
      <c r="B29" s="98"/>
      <c r="C29" s="98"/>
      <c r="D29" s="98"/>
      <c r="E29" s="98"/>
      <c r="F29" s="98"/>
      <c r="G29" s="98"/>
      <c r="H29" s="98"/>
      <c r="I29" s="98"/>
      <c r="J29" s="98"/>
      <c r="K29" s="98"/>
      <c r="L29" s="98"/>
      <c r="M29" s="98"/>
      <c r="N29" s="97"/>
    </row>
    <row r="30" spans="1:15" ht="15.75">
      <c r="B30" s="87"/>
      <c r="C30" s="87"/>
      <c r="D30" s="87"/>
      <c r="E30" s="87"/>
      <c r="F30" s="87"/>
      <c r="G30" s="87"/>
      <c r="H30" s="87"/>
      <c r="I30" s="87"/>
      <c r="J30" s="87"/>
      <c r="K30" s="87"/>
      <c r="L30" s="87"/>
      <c r="M30" s="87"/>
    </row>
    <row r="31" spans="1:15" ht="15.75">
      <c r="B31" s="87"/>
      <c r="C31" s="87"/>
      <c r="D31" s="87"/>
      <c r="E31" s="87"/>
      <c r="F31" s="87"/>
      <c r="G31" s="87"/>
      <c r="H31" s="87"/>
      <c r="I31" s="87"/>
      <c r="J31" s="87"/>
      <c r="K31" s="87"/>
      <c r="L31" s="87"/>
      <c r="M31" s="87"/>
    </row>
    <row r="32" spans="1:15" ht="15.75">
      <c r="B32" s="87"/>
      <c r="C32" s="87"/>
      <c r="D32" s="87"/>
      <c r="E32" s="87"/>
      <c r="F32" s="87"/>
      <c r="G32" s="87"/>
      <c r="H32" s="87"/>
      <c r="I32" s="87"/>
      <c r="J32" s="87"/>
      <c r="K32" s="87"/>
      <c r="L32" s="87"/>
      <c r="M32" s="87"/>
    </row>
    <row r="33" spans="2:13" ht="15.75">
      <c r="B33" s="87"/>
      <c r="C33" s="87"/>
      <c r="D33" s="87"/>
      <c r="E33" s="87"/>
      <c r="F33" s="87"/>
      <c r="G33" s="87"/>
      <c r="H33" s="87"/>
      <c r="I33" s="87"/>
      <c r="J33" s="87"/>
      <c r="K33" s="87"/>
      <c r="L33" s="87"/>
      <c r="M33" s="87"/>
    </row>
    <row r="34" spans="2:13" ht="15.75">
      <c r="B34" s="87"/>
      <c r="C34" s="87"/>
      <c r="D34" s="87"/>
      <c r="E34" s="87"/>
      <c r="F34" s="87"/>
      <c r="G34" s="87"/>
      <c r="H34" s="87"/>
      <c r="I34" s="87"/>
      <c r="J34" s="87"/>
      <c r="K34" s="87"/>
      <c r="L34" s="87"/>
      <c r="M34" s="87"/>
    </row>
  </sheetData>
  <mergeCells count="21">
    <mergeCell ref="B25:H25"/>
    <mergeCell ref="B27:M27"/>
    <mergeCell ref="B28:H28"/>
    <mergeCell ref="B16:H16"/>
    <mergeCell ref="B18:M18"/>
    <mergeCell ref="B19:H19"/>
    <mergeCell ref="B21:M21"/>
    <mergeCell ref="B22:H22"/>
    <mergeCell ref="B24:M24"/>
    <mergeCell ref="B15:H15"/>
    <mergeCell ref="B1:M1"/>
    <mergeCell ref="B2:M2"/>
    <mergeCell ref="B3:M3"/>
    <mergeCell ref="B6:M6"/>
    <mergeCell ref="B7:H7"/>
    <mergeCell ref="B8:H8"/>
    <mergeCell ref="B9:H9"/>
    <mergeCell ref="B10:H10"/>
    <mergeCell ref="B11:H11"/>
    <mergeCell ref="B13:M13"/>
    <mergeCell ref="B14:H14"/>
  </mergeCells>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Plan27">
    <pageSetUpPr fitToPage="1"/>
  </sheetPr>
  <dimension ref="A1:V78"/>
  <sheetViews>
    <sheetView topLeftCell="B1" zoomScale="80" zoomScaleNormal="80" zoomScaleSheetLayoutView="80" workbookViewId="0">
      <selection activeCell="B1" sqref="B1:U1"/>
    </sheetView>
  </sheetViews>
  <sheetFormatPr defaultColWidth="9.140625" defaultRowHeight="15"/>
  <cols>
    <col min="1" max="1" width="14.7109375" style="77" hidden="1" customWidth="1"/>
    <col min="2" max="2" width="55.85546875" style="268" customWidth="1"/>
    <col min="3" max="19" width="15.7109375" style="12" customWidth="1"/>
    <col min="20" max="20" width="24.5703125" style="12" customWidth="1"/>
    <col min="21" max="21" width="26.7109375" style="6" customWidth="1"/>
    <col min="22" max="22" width="9.140625" style="6"/>
    <col min="23" max="16384" width="9.140625" style="12"/>
  </cols>
  <sheetData>
    <row r="1" spans="1:22" s="236" customFormat="1" ht="20.100000000000001" customHeight="1">
      <c r="A1" s="237"/>
      <c r="B1" s="415" t="s">
        <v>81</v>
      </c>
      <c r="C1" s="415"/>
      <c r="D1" s="415"/>
      <c r="E1" s="415"/>
      <c r="F1" s="415"/>
      <c r="G1" s="415"/>
      <c r="H1" s="415"/>
      <c r="I1" s="415"/>
      <c r="J1" s="415"/>
      <c r="K1" s="415"/>
      <c r="L1" s="415"/>
      <c r="M1" s="415"/>
      <c r="N1" s="415"/>
      <c r="O1" s="415"/>
      <c r="P1" s="415"/>
      <c r="Q1" s="415"/>
      <c r="R1" s="415"/>
      <c r="S1" s="415"/>
      <c r="T1" s="415"/>
      <c r="U1" s="415"/>
      <c r="V1" s="238"/>
    </row>
    <row r="2" spans="1:22" s="11" customFormat="1" ht="30" customHeight="1">
      <c r="A2" s="65"/>
      <c r="B2" s="432" t="s">
        <v>250</v>
      </c>
      <c r="C2" s="432"/>
      <c r="D2" s="432"/>
      <c r="E2" s="432"/>
      <c r="F2" s="432"/>
      <c r="G2" s="432"/>
      <c r="H2" s="432"/>
      <c r="I2" s="432"/>
      <c r="J2" s="432"/>
      <c r="K2" s="432"/>
      <c r="L2" s="432"/>
      <c r="M2" s="432"/>
      <c r="N2" s="432"/>
      <c r="O2" s="432"/>
      <c r="P2" s="432"/>
      <c r="Q2" s="432"/>
      <c r="R2" s="432"/>
      <c r="S2" s="432"/>
      <c r="T2" s="432"/>
      <c r="U2" s="432"/>
      <c r="V2" s="121"/>
    </row>
    <row r="3" spans="1:22" s="11" customFormat="1" ht="39.950000000000003" customHeight="1">
      <c r="A3" s="65"/>
      <c r="B3" s="148"/>
      <c r="C3" s="148"/>
      <c r="D3" s="148"/>
      <c r="E3" s="148"/>
      <c r="F3" s="148"/>
      <c r="G3" s="148"/>
      <c r="H3" s="148"/>
      <c r="I3" s="148"/>
      <c r="J3" s="148"/>
      <c r="K3" s="148"/>
      <c r="L3" s="148"/>
      <c r="M3" s="148"/>
      <c r="N3" s="148"/>
      <c r="O3" s="148"/>
      <c r="P3" s="148"/>
      <c r="Q3" s="148"/>
      <c r="R3" s="148"/>
      <c r="S3" s="148"/>
      <c r="U3" s="248" t="s">
        <v>83</v>
      </c>
      <c r="V3" s="121"/>
    </row>
    <row r="4" spans="1:22" s="221" customFormat="1" ht="39.950000000000003" customHeight="1">
      <c r="B4" s="253" t="s">
        <v>251</v>
      </c>
      <c r="C4" s="228"/>
      <c r="D4" s="228"/>
      <c r="E4" s="228"/>
      <c r="F4" s="228"/>
      <c r="G4" s="228"/>
      <c r="H4" s="228"/>
      <c r="I4" s="228"/>
      <c r="J4" s="228"/>
      <c r="K4" s="228"/>
      <c r="L4" s="228"/>
      <c r="M4" s="228"/>
      <c r="N4" s="228"/>
      <c r="O4" s="228"/>
      <c r="P4" s="228"/>
      <c r="Q4" s="228"/>
      <c r="R4" s="228"/>
      <c r="S4" s="228"/>
      <c r="U4" s="325" t="s">
        <v>330</v>
      </c>
      <c r="V4" s="222"/>
    </row>
    <row r="5" spans="1:22" s="221" customFormat="1" ht="15" customHeight="1">
      <c r="B5" s="329"/>
      <c r="C5" s="228"/>
      <c r="D5" s="228"/>
      <c r="E5" s="228"/>
      <c r="F5" s="228"/>
      <c r="G5" s="228"/>
      <c r="H5" s="228"/>
      <c r="I5" s="228"/>
      <c r="J5" s="228"/>
      <c r="K5" s="228"/>
      <c r="L5" s="228"/>
      <c r="M5" s="228"/>
      <c r="N5" s="228"/>
      <c r="O5" s="228"/>
      <c r="P5" s="228"/>
      <c r="Q5" s="228"/>
      <c r="R5" s="228"/>
      <c r="S5" s="228"/>
      <c r="U5" s="325"/>
      <c r="V5" s="222"/>
    </row>
    <row r="6" spans="1:22" s="11" customFormat="1" ht="30" customHeight="1">
      <c r="A6" s="65"/>
      <c r="B6" s="435" t="s">
        <v>252</v>
      </c>
      <c r="C6" s="436"/>
      <c r="D6" s="436"/>
      <c r="E6" s="436"/>
      <c r="F6" s="436"/>
      <c r="G6" s="436"/>
      <c r="H6" s="436"/>
      <c r="I6" s="436"/>
      <c r="J6" s="436"/>
      <c r="K6" s="436"/>
      <c r="L6" s="436"/>
      <c r="M6" s="436"/>
      <c r="N6" s="436"/>
      <c r="O6" s="436"/>
      <c r="P6" s="436"/>
      <c r="Q6" s="436"/>
      <c r="R6" s="436"/>
      <c r="S6" s="436"/>
      <c r="T6" s="436"/>
      <c r="U6" s="436"/>
      <c r="V6" s="121"/>
    </row>
    <row r="7" spans="1:22" ht="39" customHeight="1">
      <c r="B7" s="265" t="s">
        <v>130</v>
      </c>
      <c r="C7" s="183" t="s">
        <v>314</v>
      </c>
      <c r="D7" s="183" t="s">
        <v>308</v>
      </c>
      <c r="E7" s="183" t="s">
        <v>315</v>
      </c>
      <c r="F7" s="183" t="s">
        <v>309</v>
      </c>
      <c r="G7" s="183" t="s">
        <v>310</v>
      </c>
      <c r="H7" s="183" t="s">
        <v>316</v>
      </c>
      <c r="I7" s="183" t="s">
        <v>312</v>
      </c>
      <c r="J7" s="183" t="s">
        <v>313</v>
      </c>
      <c r="K7" s="183" t="s">
        <v>319</v>
      </c>
      <c r="L7" s="183" t="s">
        <v>320</v>
      </c>
      <c r="M7" s="183" t="s">
        <v>321</v>
      </c>
      <c r="N7" s="183" t="s">
        <v>322</v>
      </c>
      <c r="O7" s="397" t="s">
        <v>323</v>
      </c>
      <c r="P7" s="397" t="s">
        <v>326</v>
      </c>
      <c r="Q7" s="397" t="s">
        <v>327</v>
      </c>
      <c r="R7" s="397" t="s">
        <v>329</v>
      </c>
      <c r="S7" s="183" t="s">
        <v>331</v>
      </c>
      <c r="T7" s="358" t="s">
        <v>253</v>
      </c>
      <c r="U7" s="358" t="s">
        <v>254</v>
      </c>
      <c r="V7" s="121"/>
    </row>
    <row r="8" spans="1:22" s="68" customFormat="1" ht="20.100000000000001" customHeight="1">
      <c r="A8" s="81"/>
      <c r="B8" s="263" t="s">
        <v>131</v>
      </c>
      <c r="C8" s="263"/>
      <c r="D8" s="263"/>
      <c r="E8" s="263"/>
      <c r="F8" s="263"/>
      <c r="G8" s="263"/>
      <c r="H8" s="263"/>
      <c r="I8" s="263"/>
      <c r="J8" s="263"/>
      <c r="K8" s="263"/>
      <c r="L8" s="263"/>
      <c r="M8" s="263"/>
      <c r="N8" s="263"/>
      <c r="O8" s="263"/>
      <c r="P8" s="263"/>
      <c r="Q8" s="263"/>
      <c r="R8" s="263"/>
      <c r="S8" s="263"/>
      <c r="T8" s="199"/>
      <c r="U8" s="199"/>
      <c r="V8" s="121"/>
    </row>
    <row r="9" spans="1:22" ht="15" customHeight="1">
      <c r="A9" s="82">
        <v>272</v>
      </c>
      <c r="B9" s="261" t="s">
        <v>132</v>
      </c>
      <c r="C9" s="197">
        <v>0.30245355202870883</v>
      </c>
      <c r="D9" s="197">
        <v>0.22248454050401278</v>
      </c>
      <c r="E9" s="197">
        <v>0.26481620704635134</v>
      </c>
      <c r="F9" s="197">
        <v>0.2021577888962014</v>
      </c>
      <c r="G9" s="197">
        <v>0.19071775323004658</v>
      </c>
      <c r="H9" s="197">
        <v>0.16615059395425646</v>
      </c>
      <c r="I9" s="197">
        <v>0.14462869952262736</v>
      </c>
      <c r="J9" s="197">
        <v>0.11222151112653478</v>
      </c>
      <c r="K9" s="197">
        <v>-3.5196215184711832E-2</v>
      </c>
      <c r="L9" s="197">
        <v>7.3658125382706885E-2</v>
      </c>
      <c r="M9" s="197">
        <v>8.9495930858987549E-2</v>
      </c>
      <c r="N9" s="197">
        <v>0.16741923658665314</v>
      </c>
      <c r="O9" s="197">
        <v>0.12426169621690519</v>
      </c>
      <c r="P9" s="197">
        <v>6.4403519501965434E-2</v>
      </c>
      <c r="Q9" s="197">
        <v>0.13845367671278552</v>
      </c>
      <c r="R9" s="197">
        <v>0.12031912552585311</v>
      </c>
      <c r="S9" s="197">
        <v>0.23679097972623708</v>
      </c>
      <c r="T9" s="197">
        <v>0.68602558273592251</v>
      </c>
      <c r="U9" s="197">
        <v>1.4114100597170562</v>
      </c>
      <c r="V9" s="201"/>
    </row>
    <row r="10" spans="1:22" ht="15" customHeight="1">
      <c r="A10" s="82">
        <v>273</v>
      </c>
      <c r="B10" s="262" t="s">
        <v>133</v>
      </c>
      <c r="C10" s="198">
        <v>0.51843298554878459</v>
      </c>
      <c r="D10" s="198">
        <v>0.52555958985655593</v>
      </c>
      <c r="E10" s="198">
        <v>-2.5502889822422077</v>
      </c>
      <c r="F10" s="198">
        <v>0.86895252740882256</v>
      </c>
      <c r="G10" s="198">
        <v>1.4117468637739847</v>
      </c>
      <c r="H10" s="198">
        <v>1.0815758913458069</v>
      </c>
      <c r="I10" s="198">
        <v>1.7408423644154709</v>
      </c>
      <c r="J10" s="198">
        <v>-0.57921904451370665</v>
      </c>
      <c r="K10" s="198">
        <v>-0.60475225558646173</v>
      </c>
      <c r="L10" s="198">
        <v>4.7617802185072833E-2</v>
      </c>
      <c r="M10" s="198">
        <v>1.0809586929269983</v>
      </c>
      <c r="N10" s="198">
        <v>2.3614511149152406</v>
      </c>
      <c r="O10" s="198">
        <v>-0.31759738098305945</v>
      </c>
      <c r="P10" s="198">
        <v>-0.85890612779412834</v>
      </c>
      <c r="Q10" s="198">
        <v>-0.13137481777891935</v>
      </c>
      <c r="R10" s="198">
        <v>0.73654429951994871</v>
      </c>
      <c r="S10" s="198">
        <v>0.62309820502737523</v>
      </c>
      <c r="T10" s="198">
        <v>4.2839239414306007E-2</v>
      </c>
      <c r="U10" s="198">
        <v>5.2467444908742777</v>
      </c>
      <c r="V10" s="201"/>
    </row>
    <row r="11" spans="1:22" ht="15" customHeight="1">
      <c r="A11" s="82">
        <v>274</v>
      </c>
      <c r="B11" s="261" t="s">
        <v>134</v>
      </c>
      <c r="C11" s="197">
        <v>0.29215059324401693</v>
      </c>
      <c r="D11" s="197">
        <v>0.22182220447675149</v>
      </c>
      <c r="E11" s="197">
        <v>0.25658298576540517</v>
      </c>
      <c r="F11" s="197">
        <v>0.20960945768635497</v>
      </c>
      <c r="G11" s="197">
        <v>0.17612694822429376</v>
      </c>
      <c r="H11" s="197">
        <v>0.15814757038606331</v>
      </c>
      <c r="I11" s="197">
        <v>0.13996646501294663</v>
      </c>
      <c r="J11" s="197">
        <v>0.1117229412334666</v>
      </c>
      <c r="K11" s="197">
        <v>6.6609329797472583E-2</v>
      </c>
      <c r="L11" s="197">
        <v>0.10014104778046828</v>
      </c>
      <c r="M11" s="197">
        <v>9.7996219392797457E-2</v>
      </c>
      <c r="N11" s="197">
        <v>0.13074706726791874</v>
      </c>
      <c r="O11" s="197">
        <v>0.1112743772647633</v>
      </c>
      <c r="P11" s="197">
        <v>8.5003998326001806E-2</v>
      </c>
      <c r="Q11" s="197">
        <v>0.14611922148377232</v>
      </c>
      <c r="R11" s="197">
        <v>0.1519668193660948</v>
      </c>
      <c r="S11" s="197">
        <v>0.22224920607132503</v>
      </c>
      <c r="T11" s="197">
        <v>0.71861678600748746</v>
      </c>
      <c r="U11" s="197">
        <v>1.5325112074360447</v>
      </c>
      <c r="V11" s="201"/>
    </row>
    <row r="12" spans="1:22" ht="15" customHeight="1">
      <c r="A12" s="82">
        <v>275</v>
      </c>
      <c r="B12" s="262" t="s">
        <v>135</v>
      </c>
      <c r="C12" s="198">
        <v>0.36306535187375744</v>
      </c>
      <c r="D12" s="198">
        <v>0.26276911287479265</v>
      </c>
      <c r="E12" s="198">
        <v>-0.10430973241183494</v>
      </c>
      <c r="F12" s="198">
        <v>6.4629746235823404E-2</v>
      </c>
      <c r="G12" s="198">
        <v>0.264883066737994</v>
      </c>
      <c r="H12" s="198">
        <v>0.22383519513047645</v>
      </c>
      <c r="I12" s="198">
        <v>0.26898320524540509</v>
      </c>
      <c r="J12" s="198">
        <v>0.17559251745244353</v>
      </c>
      <c r="K12" s="198">
        <v>7.503922940034613E-2</v>
      </c>
      <c r="L12" s="198">
        <v>0.1486525910552956</v>
      </c>
      <c r="M12" s="198">
        <v>0.17019576211963283</v>
      </c>
      <c r="N12" s="198">
        <v>0.24870229614992923</v>
      </c>
      <c r="O12" s="198">
        <v>0.14352155801526578</v>
      </c>
      <c r="P12" s="198">
        <v>0.11141540304204511</v>
      </c>
      <c r="Q12" s="198">
        <v>0.21599924240389612</v>
      </c>
      <c r="R12" s="198">
        <v>0.2367929851577486</v>
      </c>
      <c r="S12" s="198">
        <v>0.30479543633678929</v>
      </c>
      <c r="T12" s="198">
        <v>1.0165150617972785</v>
      </c>
      <c r="U12" s="198">
        <v>2.3481723582863481</v>
      </c>
      <c r="V12" s="201"/>
    </row>
    <row r="13" spans="1:22" ht="15" customHeight="1">
      <c r="A13" s="82">
        <v>276</v>
      </c>
      <c r="B13" s="261" t="s">
        <v>136</v>
      </c>
      <c r="C13" s="197">
        <v>0.43453234979746469</v>
      </c>
      <c r="D13" s="197">
        <v>0.28688991375209127</v>
      </c>
      <c r="E13" s="197">
        <v>-1.1290216917122109</v>
      </c>
      <c r="F13" s="197">
        <v>-0.48938543741358842</v>
      </c>
      <c r="G13" s="197">
        <v>0.47276791683670183</v>
      </c>
      <c r="H13" s="197">
        <v>0.44480579649106744</v>
      </c>
      <c r="I13" s="197">
        <v>0.4320483872597265</v>
      </c>
      <c r="J13" s="197">
        <v>0.45648653748828849</v>
      </c>
      <c r="K13" s="197">
        <v>0.40047253570504893</v>
      </c>
      <c r="L13" s="197">
        <v>0.22172143048359771</v>
      </c>
      <c r="M13" s="197">
        <v>0.3341796474230847</v>
      </c>
      <c r="N13" s="197">
        <v>0.3023684492331995</v>
      </c>
      <c r="O13" s="197">
        <v>0.22418428094907483</v>
      </c>
      <c r="P13" s="197">
        <v>0.16899145635764512</v>
      </c>
      <c r="Q13" s="197">
        <v>0.27416402736687928</v>
      </c>
      <c r="R13" s="197">
        <v>0.37130955464357385</v>
      </c>
      <c r="S13" s="197">
        <v>0.37289456815396704</v>
      </c>
      <c r="T13" s="197">
        <v>1.4193727974790562</v>
      </c>
      <c r="U13" s="197">
        <v>4.0773956405077314</v>
      </c>
      <c r="V13" s="201"/>
    </row>
    <row r="14" spans="1:22" ht="15" customHeight="1">
      <c r="A14" s="82">
        <v>277</v>
      </c>
      <c r="B14" s="262" t="s">
        <v>137</v>
      </c>
      <c r="C14" s="198">
        <v>0.41382821716391049</v>
      </c>
      <c r="D14" s="198">
        <v>0.34997001554361873</v>
      </c>
      <c r="E14" s="198">
        <v>0.44151854589070183</v>
      </c>
      <c r="F14" s="198">
        <v>0.36136750899690639</v>
      </c>
      <c r="G14" s="198">
        <v>0.33953157161681702</v>
      </c>
      <c r="H14" s="198">
        <v>0.25066162546632142</v>
      </c>
      <c r="I14" s="198">
        <v>0.21754405183935432</v>
      </c>
      <c r="J14" s="198">
        <v>8.821877824540536E-2</v>
      </c>
      <c r="K14" s="198">
        <v>2.9813275437504672E-3</v>
      </c>
      <c r="L14" s="198">
        <v>0.10619402096081387</v>
      </c>
      <c r="M14" s="198">
        <v>0.16413459304027356</v>
      </c>
      <c r="N14" s="198">
        <v>0.30606753014596677</v>
      </c>
      <c r="O14" s="198">
        <v>6.2683242455221944E-2</v>
      </c>
      <c r="P14" s="198">
        <v>2.3669239489748861E-2</v>
      </c>
      <c r="Q14" s="198">
        <v>8.9304857084897549E-2</v>
      </c>
      <c r="R14" s="198">
        <v>0.19644159167171438</v>
      </c>
      <c r="S14" s="198">
        <v>0.25050486507795711</v>
      </c>
      <c r="T14" s="198">
        <v>0.62397422853122464</v>
      </c>
      <c r="U14" s="198">
        <v>1.7721090947494815</v>
      </c>
      <c r="V14" s="201"/>
    </row>
    <row r="15" spans="1:22" ht="15" customHeight="1">
      <c r="A15" s="82">
        <v>278</v>
      </c>
      <c r="B15" s="261" t="s">
        <v>138</v>
      </c>
      <c r="C15" s="197">
        <v>0.36849662931928151</v>
      </c>
      <c r="D15" s="197">
        <v>0.2733555108461303</v>
      </c>
      <c r="E15" s="197">
        <v>-0.45839421287980997</v>
      </c>
      <c r="F15" s="197">
        <v>8.1915294552146634E-2</v>
      </c>
      <c r="G15" s="197">
        <v>0.33220254740089672</v>
      </c>
      <c r="H15" s="197">
        <v>0.2831267230344281</v>
      </c>
      <c r="I15" s="197">
        <v>0.34673595364039045</v>
      </c>
      <c r="J15" s="197">
        <v>0.16243425807608958</v>
      </c>
      <c r="K15" s="197">
        <v>2.6157891988987103E-2</v>
      </c>
      <c r="L15" s="197">
        <v>0.14550208724169522</v>
      </c>
      <c r="M15" s="197">
        <v>0.19643898047753794</v>
      </c>
      <c r="N15" s="197">
        <v>0.33000924404291254</v>
      </c>
      <c r="O15" s="197">
        <v>0.14209463299270908</v>
      </c>
      <c r="P15" s="197">
        <v>9.4140961733415907E-2</v>
      </c>
      <c r="Q15" s="197">
        <v>0.22107840017622493</v>
      </c>
      <c r="R15" s="197">
        <v>0.26204574124231783</v>
      </c>
      <c r="S15" s="197">
        <v>0.30670075549730313</v>
      </c>
      <c r="T15" s="197">
        <v>1.0301288896468606</v>
      </c>
      <c r="U15" s="197">
        <v>2.5451369232103929</v>
      </c>
      <c r="V15" s="201"/>
    </row>
    <row r="16" spans="1:22" ht="15" customHeight="1">
      <c r="A16" s="82">
        <v>279</v>
      </c>
      <c r="B16" s="262" t="s">
        <v>139</v>
      </c>
      <c r="C16" s="198">
        <v>0.32197935371844721</v>
      </c>
      <c r="D16" s="198">
        <v>0.30461628727860557</v>
      </c>
      <c r="E16" s="198">
        <v>-2.0517869717382808</v>
      </c>
      <c r="F16" s="198">
        <v>-0.3351835781735133</v>
      </c>
      <c r="G16" s="198">
        <v>0.38692242896884466</v>
      </c>
      <c r="H16" s="198">
        <v>0.60800086113485463</v>
      </c>
      <c r="I16" s="198">
        <v>1.1605024775409873</v>
      </c>
      <c r="J16" s="198">
        <v>4.8117572004400699E-2</v>
      </c>
      <c r="K16" s="198">
        <v>-2.3450908772773005E-2</v>
      </c>
      <c r="L16" s="198">
        <v>0.2610779120624187</v>
      </c>
      <c r="M16" s="198">
        <v>0.46703115050465271</v>
      </c>
      <c r="N16" s="198">
        <v>0.93540842557059989</v>
      </c>
      <c r="O16" s="198">
        <v>0.1285642415507624</v>
      </c>
      <c r="P16" s="198">
        <v>3.7930934434086794E-2</v>
      </c>
      <c r="Q16" s="198">
        <v>0.16220272357713839</v>
      </c>
      <c r="R16" s="198">
        <v>0.40315393290492807</v>
      </c>
      <c r="S16" s="198">
        <v>0.40183763971259623</v>
      </c>
      <c r="T16" s="198">
        <v>1.1382822885519488</v>
      </c>
      <c r="U16" s="198">
        <v>4.680458789389192</v>
      </c>
      <c r="V16" s="201"/>
    </row>
    <row r="17" spans="1:22" ht="15" customHeight="1">
      <c r="A17" s="82">
        <v>280</v>
      </c>
      <c r="B17" s="261" t="s">
        <v>140</v>
      </c>
      <c r="C17" s="197">
        <v>0.26028051448474798</v>
      </c>
      <c r="D17" s="197">
        <v>0.22144827498513564</v>
      </c>
      <c r="E17" s="197">
        <v>-4.7415651818719482</v>
      </c>
      <c r="F17" s="197">
        <v>0.93875847056843043</v>
      </c>
      <c r="G17" s="197">
        <v>0.39181860768474053</v>
      </c>
      <c r="H17" s="197">
        <v>1.3497597349070247</v>
      </c>
      <c r="I17" s="197">
        <v>3.2819024022157492</v>
      </c>
      <c r="J17" s="197">
        <v>-1.1691043758693098</v>
      </c>
      <c r="K17" s="197">
        <v>-0.74576205076705548</v>
      </c>
      <c r="L17" s="197">
        <v>0.6125079212596205</v>
      </c>
      <c r="M17" s="197">
        <v>1.6375937482605565</v>
      </c>
      <c r="N17" s="197">
        <v>3.7302294069204294</v>
      </c>
      <c r="O17" s="197">
        <v>-0.38591932109012816</v>
      </c>
      <c r="P17" s="197">
        <v>-0.80569887215321501</v>
      </c>
      <c r="Q17" s="197">
        <v>-2.8245473288478706E-2</v>
      </c>
      <c r="R17" s="197">
        <v>0.58020300780566458</v>
      </c>
      <c r="S17" s="197">
        <v>1.1176545427200324</v>
      </c>
      <c r="T17" s="197">
        <v>0.46719166078968044</v>
      </c>
      <c r="U17" s="197">
        <v>9.4270503848284903</v>
      </c>
      <c r="V17" s="201"/>
    </row>
    <row r="18" spans="1:22" ht="15" customHeight="1">
      <c r="A18" s="82">
        <v>281</v>
      </c>
      <c r="B18" s="262" t="s">
        <v>141</v>
      </c>
      <c r="C18" s="198">
        <v>1.1977813607859815</v>
      </c>
      <c r="D18" s="198">
        <v>0.39569136462820609</v>
      </c>
      <c r="E18" s="198">
        <v>-2.8428199662484843</v>
      </c>
      <c r="F18" s="198">
        <v>0.84436926859028461</v>
      </c>
      <c r="G18" s="198">
        <v>0.56240424045151372</v>
      </c>
      <c r="H18" s="198">
        <v>1.2595991990108217</v>
      </c>
      <c r="I18" s="198">
        <v>2.1834348270484867</v>
      </c>
      <c r="J18" s="198">
        <v>0.31257503147816124</v>
      </c>
      <c r="K18" s="198">
        <v>0.31379611273050045</v>
      </c>
      <c r="L18" s="198">
        <v>1.2620538541494142</v>
      </c>
      <c r="M18" s="198">
        <v>0.95814036567693961</v>
      </c>
      <c r="N18" s="198">
        <v>1.9788842887075333</v>
      </c>
      <c r="O18" s="198">
        <v>1.5161350752388927</v>
      </c>
      <c r="P18" s="198">
        <v>0.76023551230622388</v>
      </c>
      <c r="Q18" s="198">
        <v>0.50283504304762516</v>
      </c>
      <c r="R18" s="198">
        <v>0.93761522836688016</v>
      </c>
      <c r="S18" s="198">
        <v>1.6489391595781058</v>
      </c>
      <c r="T18" s="198">
        <v>5.4771658754382315</v>
      </c>
      <c r="U18" s="198">
        <v>14.495792586464802</v>
      </c>
      <c r="V18" s="201"/>
    </row>
    <row r="19" spans="1:22" ht="15" customHeight="1">
      <c r="A19" s="82">
        <v>282</v>
      </c>
      <c r="B19" s="261" t="s">
        <v>142</v>
      </c>
      <c r="C19" s="197">
        <v>0.3375711297264985</v>
      </c>
      <c r="D19" s="197">
        <v>0.3634395536437296</v>
      </c>
      <c r="E19" s="197">
        <v>-1.1313184020989695</v>
      </c>
      <c r="F19" s="197">
        <v>0.27479951583345041</v>
      </c>
      <c r="G19" s="197">
        <v>0.37889742931527337</v>
      </c>
      <c r="H19" s="197">
        <v>0.39730348390536108</v>
      </c>
      <c r="I19" s="197">
        <v>0.52873022326360797</v>
      </c>
      <c r="J19" s="197">
        <v>0.15464903089556969</v>
      </c>
      <c r="K19" s="197">
        <v>-6.0991060779869599E-2</v>
      </c>
      <c r="L19" s="197">
        <v>6.4334077705211712E-2</v>
      </c>
      <c r="M19" s="197">
        <v>0.48238251648240293</v>
      </c>
      <c r="N19" s="197">
        <v>0.75883901632158768</v>
      </c>
      <c r="O19" s="197">
        <v>8.0023170349477368E-2</v>
      </c>
      <c r="P19" s="197">
        <v>8.4822174602152245E-2</v>
      </c>
      <c r="Q19" s="197">
        <v>8.2903872310595261E-2</v>
      </c>
      <c r="R19" s="197">
        <v>0.12020394585081817</v>
      </c>
      <c r="S19" s="197">
        <v>0.24659902770301301</v>
      </c>
      <c r="T19" s="197">
        <v>0.61596344637058564</v>
      </c>
      <c r="U19" s="197">
        <v>2.9763930304476816</v>
      </c>
      <c r="V19" s="201"/>
    </row>
    <row r="20" spans="1:22" ht="15" customHeight="1">
      <c r="A20" s="82">
        <v>283</v>
      </c>
      <c r="B20" s="262" t="s">
        <v>143</v>
      </c>
      <c r="C20" s="198">
        <v>0.54720780110697831</v>
      </c>
      <c r="D20" s="198">
        <v>0.30032310312006416</v>
      </c>
      <c r="E20" s="198">
        <v>-0.53885293498083797</v>
      </c>
      <c r="F20" s="198">
        <v>0.56674074661253826</v>
      </c>
      <c r="G20" s="198">
        <v>0.6339736828850846</v>
      </c>
      <c r="H20" s="198">
        <v>0.66901511846909045</v>
      </c>
      <c r="I20" s="198">
        <v>0.98480043594750555</v>
      </c>
      <c r="J20" s="198">
        <v>-5.9086249546098202E-2</v>
      </c>
      <c r="K20" s="198">
        <v>-5.8351545406083005E-2</v>
      </c>
      <c r="L20" s="198">
        <v>0.35225250684189291</v>
      </c>
      <c r="M20" s="198">
        <v>0.75272330829221801</v>
      </c>
      <c r="N20" s="198">
        <v>1.3401731972572719</v>
      </c>
      <c r="O20" s="198">
        <v>0.20500122800044096</v>
      </c>
      <c r="P20" s="198">
        <v>-0.14711004054841226</v>
      </c>
      <c r="Q20" s="198">
        <v>0.35533252031218865</v>
      </c>
      <c r="R20" s="198">
        <v>0.50531075253672952</v>
      </c>
      <c r="S20" s="198">
        <v>0.61306647977698958</v>
      </c>
      <c r="T20" s="198">
        <v>1.5392350020401153</v>
      </c>
      <c r="U20" s="198">
        <v>5.6430920134571352</v>
      </c>
      <c r="V20" s="201"/>
    </row>
    <row r="21" spans="1:22" ht="15" customHeight="1">
      <c r="A21" s="82">
        <v>284</v>
      </c>
      <c r="B21" s="261" t="s">
        <v>144</v>
      </c>
      <c r="C21" s="197">
        <v>0.55591604546356166</v>
      </c>
      <c r="D21" s="197">
        <v>0.3652354525472532</v>
      </c>
      <c r="E21" s="197">
        <v>-0.14663114268577715</v>
      </c>
      <c r="F21" s="197">
        <v>0.29559461179746904</v>
      </c>
      <c r="G21" s="197">
        <v>0.47091513850816114</v>
      </c>
      <c r="H21" s="197">
        <v>0.45962422379619738</v>
      </c>
      <c r="I21" s="197">
        <v>0.73123860310050759</v>
      </c>
      <c r="J21" s="197">
        <v>0.18610773401898939</v>
      </c>
      <c r="K21" s="197">
        <v>0.1199916317289933</v>
      </c>
      <c r="L21" s="197">
        <v>0.39699889055739845</v>
      </c>
      <c r="M21" s="197">
        <v>0.50941826940658075</v>
      </c>
      <c r="N21" s="197">
        <v>0.88192064229019707</v>
      </c>
      <c r="O21" s="197">
        <v>0.2449057097961429</v>
      </c>
      <c r="P21" s="197">
        <v>0.13671351401922038</v>
      </c>
      <c r="Q21" s="197">
        <v>0.38141142985143972</v>
      </c>
      <c r="R21" s="197">
        <v>0.42990522528111796</v>
      </c>
      <c r="S21" s="197">
        <v>0.55717353204285303</v>
      </c>
      <c r="T21" s="197">
        <v>1.7618640829730339</v>
      </c>
      <c r="U21" s="197">
        <v>5.1501553289456297</v>
      </c>
      <c r="V21" s="201"/>
    </row>
    <row r="22" spans="1:22" ht="15" customHeight="1">
      <c r="A22" s="82">
        <v>285</v>
      </c>
      <c r="B22" s="262" t="s">
        <v>145</v>
      </c>
      <c r="C22" s="198">
        <v>0.40268913740604262</v>
      </c>
      <c r="D22" s="198">
        <v>0.30806965218282301</v>
      </c>
      <c r="E22" s="198">
        <v>-2.0026866402587018</v>
      </c>
      <c r="F22" s="198">
        <v>0.11907850960466249</v>
      </c>
      <c r="G22" s="198">
        <v>0.56973518296834413</v>
      </c>
      <c r="H22" s="198">
        <v>0.76127833899255393</v>
      </c>
      <c r="I22" s="198">
        <v>1.3457658001432264</v>
      </c>
      <c r="J22" s="198">
        <v>-0.15544693753884076</v>
      </c>
      <c r="K22" s="198">
        <v>-8.4153921130720732E-2</v>
      </c>
      <c r="L22" s="198">
        <v>0.30229275582117054</v>
      </c>
      <c r="M22" s="198">
        <v>0.74232782602854286</v>
      </c>
      <c r="N22" s="198">
        <v>1.4713442938471815</v>
      </c>
      <c r="O22" s="198">
        <v>8.5829200039228226E-2</v>
      </c>
      <c r="P22" s="198">
        <v>-0.36979448904972401</v>
      </c>
      <c r="Q22" s="198">
        <v>2.7065325643135907E-2</v>
      </c>
      <c r="R22" s="198">
        <v>0.39554917399517819</v>
      </c>
      <c r="S22" s="198">
        <v>0.66211523287475416</v>
      </c>
      <c r="T22" s="198">
        <v>0.80026105243592838</v>
      </c>
      <c r="U22" s="198">
        <v>5.2897120439170351</v>
      </c>
      <c r="V22" s="201"/>
    </row>
    <row r="23" spans="1:22" ht="15" customHeight="1">
      <c r="A23" s="82">
        <v>286</v>
      </c>
      <c r="B23" s="261" t="s">
        <v>146</v>
      </c>
      <c r="C23" s="197">
        <v>2.534642202671705</v>
      </c>
      <c r="D23" s="197">
        <v>0.77999448485444134</v>
      </c>
      <c r="E23" s="197">
        <v>-4.3140196475062567</v>
      </c>
      <c r="F23" s="197">
        <v>3.6239232803826837</v>
      </c>
      <c r="G23" s="197">
        <v>2.0471594447739818</v>
      </c>
      <c r="H23" s="197">
        <v>2.3915124530156078</v>
      </c>
      <c r="I23" s="197">
        <v>-1.4487825186464249</v>
      </c>
      <c r="J23" s="197">
        <v>2.3313382862871066</v>
      </c>
      <c r="K23" s="197">
        <v>1.1893042640742664</v>
      </c>
      <c r="L23" s="197">
        <v>0.29514539867194856</v>
      </c>
      <c r="M23" s="197">
        <v>-2.3692936055599176</v>
      </c>
      <c r="N23" s="197">
        <v>-1.015367767112977</v>
      </c>
      <c r="O23" s="197">
        <v>2.6739082932444518</v>
      </c>
      <c r="P23" s="197">
        <v>4.2229905573293536E-2</v>
      </c>
      <c r="Q23" s="197">
        <v>0.27847180527433579</v>
      </c>
      <c r="R23" s="197">
        <v>-1.5958572133177285</v>
      </c>
      <c r="S23" s="197">
        <v>-1.7991440638320313</v>
      </c>
      <c r="T23" s="197">
        <v>-0.46408346553523927</v>
      </c>
      <c r="U23" s="197">
        <v>0.80525052427198318</v>
      </c>
      <c r="V23" s="201"/>
    </row>
    <row r="24" spans="1:22" ht="15" customHeight="1">
      <c r="A24" s="82">
        <v>31</v>
      </c>
      <c r="B24" s="262" t="s">
        <v>147</v>
      </c>
      <c r="C24" s="198">
        <v>8.2339102633272887</v>
      </c>
      <c r="D24" s="198">
        <v>5.7722520763438609</v>
      </c>
      <c r="E24" s="198">
        <v>12.231191998859799</v>
      </c>
      <c r="F24" s="198">
        <v>3.3151584149129292</v>
      </c>
      <c r="G24" s="198">
        <v>1.2184836140740174</v>
      </c>
      <c r="H24" s="198">
        <v>0.76811670639587248</v>
      </c>
      <c r="I24" s="198">
        <v>-1.8888455815970246</v>
      </c>
      <c r="J24" s="198">
        <v>5.3430765748679505</v>
      </c>
      <c r="K24" s="198">
        <v>2.819378115235267</v>
      </c>
      <c r="L24" s="198">
        <v>2.6572195185262899</v>
      </c>
      <c r="M24" s="198">
        <v>-5.6027923851441273</v>
      </c>
      <c r="N24" s="198">
        <v>-2.4645275696513096</v>
      </c>
      <c r="O24" s="198">
        <v>5.1104098063355963</v>
      </c>
      <c r="P24" s="198">
        <v>0.90125014544859994</v>
      </c>
      <c r="Q24" s="198">
        <v>0.52207206515819848</v>
      </c>
      <c r="R24" s="198">
        <v>-3.1212080270345552</v>
      </c>
      <c r="S24" s="198">
        <v>-2.8259077346033905</v>
      </c>
      <c r="T24" s="198">
        <v>0.36514485395824181</v>
      </c>
      <c r="U24" s="198">
        <v>1.5819746465705009</v>
      </c>
      <c r="V24" s="201"/>
    </row>
    <row r="25" spans="1:22" s="68" customFormat="1" ht="20.100000000000001" customHeight="1">
      <c r="A25" s="83"/>
      <c r="B25" s="263" t="s">
        <v>120</v>
      </c>
      <c r="C25" s="263"/>
      <c r="D25" s="263"/>
      <c r="E25" s="263"/>
      <c r="F25" s="263"/>
      <c r="G25" s="263"/>
      <c r="H25" s="263"/>
      <c r="I25" s="263"/>
      <c r="J25" s="263"/>
      <c r="K25" s="263"/>
      <c r="L25" s="263"/>
      <c r="M25" s="263"/>
      <c r="N25" s="263"/>
      <c r="O25" s="263"/>
      <c r="P25" s="263"/>
      <c r="Q25" s="263"/>
      <c r="R25" s="263"/>
      <c r="S25" s="263"/>
      <c r="T25" s="263"/>
      <c r="U25" s="263"/>
      <c r="V25" s="201"/>
    </row>
    <row r="26" spans="1:22" ht="15" customHeight="1">
      <c r="A26" s="82">
        <v>287</v>
      </c>
      <c r="B26" s="261" t="s">
        <v>148</v>
      </c>
      <c r="C26" s="197">
        <v>-1.4884198224210508</v>
      </c>
      <c r="D26" s="197">
        <v>-8.3354926910684668</v>
      </c>
      <c r="E26" s="197">
        <v>-30.343680215230734</v>
      </c>
      <c r="F26" s="197">
        <v>10.330884665379457</v>
      </c>
      <c r="G26" s="197">
        <v>8.3734362619713636</v>
      </c>
      <c r="H26" s="197">
        <v>8.8680170358606603</v>
      </c>
      <c r="I26" s="197">
        <v>8.2962562331988892</v>
      </c>
      <c r="J26" s="197">
        <v>-3.3380890269926908</v>
      </c>
      <c r="K26" s="197">
        <v>-4.704689673009895</v>
      </c>
      <c r="L26" s="197">
        <v>-0.7176171798992641</v>
      </c>
      <c r="M26" s="197">
        <v>15.702174006029352</v>
      </c>
      <c r="N26" s="197">
        <v>9.1491595149038432</v>
      </c>
      <c r="O26" s="197">
        <v>-3.1687195515525275</v>
      </c>
      <c r="P26" s="197">
        <v>-4.1182768231978173</v>
      </c>
      <c r="Q26" s="197">
        <v>5.9287093034641885</v>
      </c>
      <c r="R26" s="197">
        <v>2.3302375438691598</v>
      </c>
      <c r="S26" s="197">
        <v>6.0458298020558061</v>
      </c>
      <c r="T26" s="197">
        <v>6.7241643562941675</v>
      </c>
      <c r="U26" s="197">
        <v>45.324062994833753</v>
      </c>
      <c r="V26" s="201"/>
    </row>
    <row r="27" spans="1:22" ht="15" customHeight="1">
      <c r="A27" s="82">
        <v>289</v>
      </c>
      <c r="B27" s="262" t="s">
        <v>149</v>
      </c>
      <c r="C27" s="198">
        <v>-0.60652608954080733</v>
      </c>
      <c r="D27" s="198">
        <v>-9.2847226759594008</v>
      </c>
      <c r="E27" s="198">
        <v>-32.196234540954705</v>
      </c>
      <c r="F27" s="198">
        <v>11.103381432745678</v>
      </c>
      <c r="G27" s="198">
        <v>7.6556215417491416</v>
      </c>
      <c r="H27" s="198">
        <v>10.669896178457307</v>
      </c>
      <c r="I27" s="198">
        <v>8.2348295811719652</v>
      </c>
      <c r="J27" s="198">
        <v>-2.4580763679120707</v>
      </c>
      <c r="K27" s="198">
        <v>-4.5988518772308282</v>
      </c>
      <c r="L27" s="198">
        <v>-0.75137494820995698</v>
      </c>
      <c r="M27" s="198">
        <v>14.54522931946822</v>
      </c>
      <c r="N27" s="198">
        <v>8.2367839132441674</v>
      </c>
      <c r="O27" s="198">
        <v>-2.9610863236084128</v>
      </c>
      <c r="P27" s="198">
        <v>-3.3890012681029447</v>
      </c>
      <c r="Q27" s="198">
        <v>3.797479937453403</v>
      </c>
      <c r="R27" s="198">
        <v>3.6317495637352835</v>
      </c>
      <c r="S27" s="198">
        <v>6.4143609992802624</v>
      </c>
      <c r="T27" s="198">
        <v>7.3130106405745039</v>
      </c>
      <c r="U27" s="198">
        <v>47.187260137205612</v>
      </c>
      <c r="V27" s="201"/>
    </row>
    <row r="28" spans="1:22" ht="15" customHeight="1">
      <c r="A28" s="82">
        <v>288</v>
      </c>
      <c r="B28" s="261" t="s">
        <v>150</v>
      </c>
      <c r="C28" s="197">
        <v>1.8561055266931277</v>
      </c>
      <c r="D28" s="197">
        <v>-7.900267339239079</v>
      </c>
      <c r="E28" s="197">
        <v>-33.737024919036003</v>
      </c>
      <c r="F28" s="197">
        <v>10.370815510834802</v>
      </c>
      <c r="G28" s="197">
        <v>7.2748357476518635</v>
      </c>
      <c r="H28" s="197">
        <v>11.529223269800923</v>
      </c>
      <c r="I28" s="197">
        <v>8.5561313292773775</v>
      </c>
      <c r="J28" s="197">
        <v>-1.1093846059924886</v>
      </c>
      <c r="K28" s="197">
        <v>-6.0441164190979606</v>
      </c>
      <c r="L28" s="197">
        <v>-1.1925694578242201</v>
      </c>
      <c r="M28" s="197">
        <v>12.284961229568594</v>
      </c>
      <c r="N28" s="197">
        <v>7.5650810506626271</v>
      </c>
      <c r="O28" s="197">
        <v>-0.78954451987030438</v>
      </c>
      <c r="P28" s="197">
        <v>-2.9054534649909414</v>
      </c>
      <c r="Q28" s="197">
        <v>0.72993662654717184</v>
      </c>
      <c r="R28" s="197">
        <v>3.8968562508237028</v>
      </c>
      <c r="S28" s="197">
        <v>5.0965814316044913</v>
      </c>
      <c r="T28" s="197">
        <v>5.9502140121881553</v>
      </c>
      <c r="U28" s="197">
        <v>42.234988567124788</v>
      </c>
      <c r="V28" s="201"/>
    </row>
    <row r="29" spans="1:22" ht="15" customHeight="1">
      <c r="A29" s="82">
        <v>235</v>
      </c>
      <c r="B29" s="262" t="s">
        <v>151</v>
      </c>
      <c r="C29" s="198">
        <v>0.99327872833082154</v>
      </c>
      <c r="D29" s="198">
        <v>-8.1214622117147997</v>
      </c>
      <c r="E29" s="198">
        <v>-34.697305296127738</v>
      </c>
      <c r="F29" s="198">
        <v>12.328544801796568</v>
      </c>
      <c r="G29" s="198">
        <v>5.3976117468019282</v>
      </c>
      <c r="H29" s="198">
        <v>11.620645330387916</v>
      </c>
      <c r="I29" s="198">
        <v>8.5696026949788404</v>
      </c>
      <c r="J29" s="198">
        <v>-1.471667010315997</v>
      </c>
      <c r="K29" s="198">
        <v>-5.2320422629640717</v>
      </c>
      <c r="L29" s="198">
        <v>-2.0126877470142546</v>
      </c>
      <c r="M29" s="198">
        <v>12.961810846985557</v>
      </c>
      <c r="N29" s="198">
        <v>7.5421135961967849</v>
      </c>
      <c r="O29" s="198">
        <v>-2.4845025905916174</v>
      </c>
      <c r="P29" s="198">
        <v>-1.1243639687913571</v>
      </c>
      <c r="Q29" s="198">
        <v>3.9667358315824686</v>
      </c>
      <c r="R29" s="198">
        <v>5.6669672895487366</v>
      </c>
      <c r="S29" s="198">
        <v>6.8733331998077603</v>
      </c>
      <c r="T29" s="198">
        <v>13.205085505792894</v>
      </c>
      <c r="U29" s="198">
        <v>52.483000789575783</v>
      </c>
      <c r="V29" s="201"/>
    </row>
    <row r="30" spans="1:22" ht="15" customHeight="1">
      <c r="A30" s="82">
        <v>236</v>
      </c>
      <c r="B30" s="261" t="s">
        <v>152</v>
      </c>
      <c r="C30" s="197">
        <v>-0.74991426833980768</v>
      </c>
      <c r="D30" s="197">
        <v>-7.554139978091996</v>
      </c>
      <c r="E30" s="197">
        <v>-28.57559222821267</v>
      </c>
      <c r="F30" s="197">
        <v>7.5750838925935398</v>
      </c>
      <c r="G30" s="197">
        <v>6.155990178479783</v>
      </c>
      <c r="H30" s="197">
        <v>6.9619161056601087</v>
      </c>
      <c r="I30" s="197">
        <v>6.7762178266874287</v>
      </c>
      <c r="J30" s="197">
        <v>-4.2319254757050828</v>
      </c>
      <c r="K30" s="197">
        <v>-4.7223027264934814</v>
      </c>
      <c r="L30" s="197">
        <v>-0.88765593194003145</v>
      </c>
      <c r="M30" s="197">
        <v>14.165332261783007</v>
      </c>
      <c r="N30" s="197">
        <v>8.3213158408432548</v>
      </c>
      <c r="O30" s="197">
        <v>-4.2869445485489592</v>
      </c>
      <c r="P30" s="197">
        <v>-4.3244059682471203</v>
      </c>
      <c r="Q30" s="197">
        <v>6.0064914970493533</v>
      </c>
      <c r="R30" s="197">
        <v>2.6330644599810142</v>
      </c>
      <c r="S30" s="197">
        <v>5.1564004577685552</v>
      </c>
      <c r="T30" s="197">
        <v>4.7677981713253388</v>
      </c>
      <c r="U30" s="197">
        <v>33.819515152407831</v>
      </c>
      <c r="V30" s="201"/>
    </row>
    <row r="31" spans="1:22" ht="15" customHeight="1">
      <c r="A31" s="82">
        <v>237</v>
      </c>
      <c r="B31" s="262" t="s">
        <v>153</v>
      </c>
      <c r="C31" s="198">
        <v>-0.12273811367995791</v>
      </c>
      <c r="D31" s="198">
        <v>-7.0378058843735971</v>
      </c>
      <c r="E31" s="198">
        <v>-29.869712804489794</v>
      </c>
      <c r="F31" s="198">
        <v>11.164391614191743</v>
      </c>
      <c r="G31" s="198">
        <v>8.1378930295463761</v>
      </c>
      <c r="H31" s="198">
        <v>7.8440090646193568</v>
      </c>
      <c r="I31" s="198">
        <v>9.1275048603385471</v>
      </c>
      <c r="J31" s="198">
        <v>-3.0740183652307991</v>
      </c>
      <c r="K31" s="198">
        <v>-5.3392681767289218</v>
      </c>
      <c r="L31" s="198">
        <v>-1.065398657775134</v>
      </c>
      <c r="M31" s="198">
        <v>12.27814367828914</v>
      </c>
      <c r="N31" s="198">
        <v>7.5350521759188069</v>
      </c>
      <c r="O31" s="198">
        <v>-2.8346432996945623</v>
      </c>
      <c r="P31" s="198">
        <v>-3.6682769402852813</v>
      </c>
      <c r="Q31" s="198">
        <v>4.6628502478549336</v>
      </c>
      <c r="R31" s="198">
        <v>1.9033115056640781</v>
      </c>
      <c r="S31" s="198">
        <v>5.277137931351092</v>
      </c>
      <c r="T31" s="198">
        <v>5.0983026904672073</v>
      </c>
      <c r="U31" s="198">
        <v>35.559356876806078</v>
      </c>
      <c r="V31" s="201"/>
    </row>
    <row r="32" spans="1:22" ht="15" customHeight="1">
      <c r="A32" s="82">
        <v>234</v>
      </c>
      <c r="B32" s="261" t="s">
        <v>154</v>
      </c>
      <c r="C32" s="197">
        <v>2.1925898268893746</v>
      </c>
      <c r="D32" s="197">
        <v>-8.8631534125756133</v>
      </c>
      <c r="E32" s="197">
        <v>-32.20951425258967</v>
      </c>
      <c r="F32" s="197">
        <v>14.478712504022567</v>
      </c>
      <c r="G32" s="197">
        <v>6.6627465741676701</v>
      </c>
      <c r="H32" s="197">
        <v>11.2578916950647</v>
      </c>
      <c r="I32" s="197">
        <v>8.2343251655560437</v>
      </c>
      <c r="J32" s="197">
        <v>-1.5185452565213922</v>
      </c>
      <c r="K32" s="197">
        <v>-5.4664473650786363</v>
      </c>
      <c r="L32" s="197">
        <v>-1.5857515548116936</v>
      </c>
      <c r="M32" s="197">
        <v>10.578703426703512</v>
      </c>
      <c r="N32" s="197">
        <v>6.501249814097747</v>
      </c>
      <c r="O32" s="197">
        <v>4.0413239078225303</v>
      </c>
      <c r="P32" s="197">
        <v>6.1737920030705169</v>
      </c>
      <c r="Q32" s="197">
        <v>-3.1339281389483347</v>
      </c>
      <c r="R32" s="197">
        <v>8.7495092927622125</v>
      </c>
      <c r="S32" s="197">
        <v>-0.46605152230462465</v>
      </c>
      <c r="T32" s="197">
        <v>15.82263086517986</v>
      </c>
      <c r="U32" s="197">
        <v>50.492160714041603</v>
      </c>
      <c r="V32" s="201"/>
    </row>
    <row r="33" spans="1:22" ht="15" customHeight="1">
      <c r="A33" s="82">
        <v>175</v>
      </c>
      <c r="B33" s="262" t="s">
        <v>155</v>
      </c>
      <c r="C33" s="198">
        <v>1.6711356992654487</v>
      </c>
      <c r="D33" s="198">
        <v>-6.9269088416569531</v>
      </c>
      <c r="E33" s="198">
        <v>-29.782747094712363</v>
      </c>
      <c r="F33" s="198">
        <v>11.538537922710105</v>
      </c>
      <c r="G33" s="198">
        <v>7.6921694856079341</v>
      </c>
      <c r="H33" s="198">
        <v>9.1666162527729682</v>
      </c>
      <c r="I33" s="198">
        <v>8.7478321693986771</v>
      </c>
      <c r="J33" s="198">
        <v>-0.50125154218571311</v>
      </c>
      <c r="K33" s="198">
        <v>-4.2123445881186399</v>
      </c>
      <c r="L33" s="198">
        <v>-0.79783311236104737</v>
      </c>
      <c r="M33" s="198">
        <v>11.364836625461081</v>
      </c>
      <c r="N33" s="198">
        <v>6.458706304966725</v>
      </c>
      <c r="O33" s="198">
        <v>-1.3319906807765847</v>
      </c>
      <c r="P33" s="198">
        <v>-1.4424462819680173</v>
      </c>
      <c r="Q33" s="198">
        <v>2.5825778632413403</v>
      </c>
      <c r="R33" s="198">
        <v>3.7180551625501721</v>
      </c>
      <c r="S33" s="198">
        <v>3.510926061896825</v>
      </c>
      <c r="T33" s="198">
        <v>7.0977751155060673</v>
      </c>
      <c r="U33" s="198">
        <v>42.517598117949177</v>
      </c>
      <c r="V33" s="201"/>
    </row>
    <row r="34" spans="1:22" ht="15" customHeight="1">
      <c r="A34" s="82">
        <v>250</v>
      </c>
      <c r="B34" s="261" t="s">
        <v>156</v>
      </c>
      <c r="C34" s="197">
        <v>-5.4131547996579599</v>
      </c>
      <c r="D34" s="197">
        <v>-11.077676879978569</v>
      </c>
      <c r="E34" s="197">
        <v>-26.422675759227772</v>
      </c>
      <c r="F34" s="197">
        <v>14.063067384744159</v>
      </c>
      <c r="G34" s="197">
        <v>14.854519631991423</v>
      </c>
      <c r="H34" s="197">
        <v>5.9890740534921889</v>
      </c>
      <c r="I34" s="197">
        <v>5.7799572037388742</v>
      </c>
      <c r="J34" s="197">
        <v>-1.811488225831809</v>
      </c>
      <c r="K34" s="197">
        <v>-3.0119366973536899</v>
      </c>
      <c r="L34" s="197">
        <v>-6.8000292583832334E-2</v>
      </c>
      <c r="M34" s="197">
        <v>30.483984337126572</v>
      </c>
      <c r="N34" s="197">
        <v>12.219930677570616</v>
      </c>
      <c r="O34" s="197">
        <v>-1.754979408767511</v>
      </c>
      <c r="P34" s="197">
        <v>-2.3015139267970994</v>
      </c>
      <c r="Q34" s="197">
        <v>7.9925048034743753</v>
      </c>
      <c r="R34" s="197">
        <v>7.6454340045934259</v>
      </c>
      <c r="S34" s="197">
        <v>7.9973179036855697</v>
      </c>
      <c r="T34" s="197">
        <v>20.503754825821389</v>
      </c>
      <c r="U34" s="197">
        <v>88.267698210004454</v>
      </c>
      <c r="V34" s="201"/>
    </row>
    <row r="35" spans="1:22" ht="15" customHeight="1">
      <c r="A35" s="82">
        <v>171</v>
      </c>
      <c r="B35" s="262" t="s">
        <v>157</v>
      </c>
      <c r="C35" s="198">
        <v>3.3772779498500256</v>
      </c>
      <c r="D35" s="198">
        <v>-20.180127823732931</v>
      </c>
      <c r="E35" s="198">
        <v>-19.267541089013136</v>
      </c>
      <c r="F35" s="198">
        <v>3.4105356167405461</v>
      </c>
      <c r="G35" s="198">
        <v>4.3581124094707917</v>
      </c>
      <c r="H35" s="198">
        <v>9.7698902870201323</v>
      </c>
      <c r="I35" s="198">
        <v>8.824355931929162</v>
      </c>
      <c r="J35" s="198">
        <v>2.6273984471257847</v>
      </c>
      <c r="K35" s="198">
        <v>-0.43875802723951551</v>
      </c>
      <c r="L35" s="198">
        <v>1.7561802187519504</v>
      </c>
      <c r="M35" s="198">
        <v>15.428655256127797</v>
      </c>
      <c r="N35" s="198">
        <v>8.7326143954844042</v>
      </c>
      <c r="O35" s="198">
        <v>-0.4609265327513441</v>
      </c>
      <c r="P35" s="198">
        <v>4.1715049555563155E-2</v>
      </c>
      <c r="Q35" s="198">
        <v>3.3809786928322296</v>
      </c>
      <c r="R35" s="198">
        <v>-7.1739868807284779E-2</v>
      </c>
      <c r="S35" s="198">
        <v>7.9417194969802978</v>
      </c>
      <c r="T35" s="198">
        <v>11.043468691595578</v>
      </c>
      <c r="U35" s="198">
        <v>73.097279780529135</v>
      </c>
      <c r="V35" s="201"/>
    </row>
    <row r="36" spans="1:22" ht="15" customHeight="1">
      <c r="A36" s="82">
        <v>291</v>
      </c>
      <c r="B36" s="261" t="s">
        <v>158</v>
      </c>
      <c r="C36" s="197">
        <v>-5.8912601143765357</v>
      </c>
      <c r="D36" s="197">
        <v>-9.4541479407292286</v>
      </c>
      <c r="E36" s="197">
        <v>-28.7458577211207</v>
      </c>
      <c r="F36" s="197">
        <v>12.935230154761769</v>
      </c>
      <c r="G36" s="197">
        <v>12.455608788575574</v>
      </c>
      <c r="H36" s="197">
        <v>6.7655272937983995</v>
      </c>
      <c r="I36" s="197">
        <v>6.6753803047048024</v>
      </c>
      <c r="J36" s="197">
        <v>-2.3720080644986155</v>
      </c>
      <c r="K36" s="197">
        <v>-5.1517840549418423</v>
      </c>
      <c r="L36" s="197">
        <v>-0.35067863212448458</v>
      </c>
      <c r="M36" s="197">
        <v>27.114141541758286</v>
      </c>
      <c r="N36" s="197">
        <v>12.171360241973829</v>
      </c>
      <c r="O36" s="197">
        <v>-3.3242762021132108</v>
      </c>
      <c r="P36" s="197">
        <v>-4.4750817920116646</v>
      </c>
      <c r="Q36" s="197">
        <v>7.9370262287048661</v>
      </c>
      <c r="R36" s="197">
        <v>5.9397844573468035</v>
      </c>
      <c r="S36" s="197">
        <v>9.6096423585652673</v>
      </c>
      <c r="T36" s="197">
        <v>15.747708295032666</v>
      </c>
      <c r="U36" s="197">
        <v>73.444835915471714</v>
      </c>
      <c r="V36" s="201"/>
    </row>
    <row r="37" spans="1:22" ht="15" customHeight="1">
      <c r="A37" s="82">
        <v>290</v>
      </c>
      <c r="B37" s="262" t="s">
        <v>159</v>
      </c>
      <c r="C37" s="198">
        <v>0.97396547057169869</v>
      </c>
      <c r="D37" s="198">
        <v>-7.2391989561745334</v>
      </c>
      <c r="E37" s="198">
        <v>-29.254964327792777</v>
      </c>
      <c r="F37" s="198">
        <v>10.675517641281118</v>
      </c>
      <c r="G37" s="198">
        <v>6.0202226212463898</v>
      </c>
      <c r="H37" s="198">
        <v>9.2480434592813623</v>
      </c>
      <c r="I37" s="198">
        <v>8.2396808160203392</v>
      </c>
      <c r="J37" s="198">
        <v>0.39385171458567925</v>
      </c>
      <c r="K37" s="198">
        <v>-3.1256801061942099</v>
      </c>
      <c r="L37" s="198">
        <v>-1.2141716417563515</v>
      </c>
      <c r="M37" s="198">
        <v>9.7146818183683905</v>
      </c>
      <c r="N37" s="198">
        <v>6.0856499929507208</v>
      </c>
      <c r="O37" s="198">
        <v>0.1459554382606143</v>
      </c>
      <c r="P37" s="198">
        <v>0.70898780850072285</v>
      </c>
      <c r="Q37" s="198">
        <v>1.7074779505434492</v>
      </c>
      <c r="R37" s="198">
        <v>5.8232152904651429</v>
      </c>
      <c r="S37" s="198">
        <v>1.0522683688435848</v>
      </c>
      <c r="T37" s="198">
        <v>9.6936657816608687</v>
      </c>
      <c r="U37" s="198">
        <v>45.048599455590619</v>
      </c>
      <c r="V37" s="201"/>
    </row>
    <row r="38" spans="1:22" s="68" customFormat="1" ht="20.100000000000001" customHeight="1">
      <c r="A38" s="83"/>
      <c r="B38" s="263" t="s">
        <v>160</v>
      </c>
      <c r="C38" s="263"/>
      <c r="D38" s="263"/>
      <c r="E38" s="263"/>
      <c r="F38" s="263"/>
      <c r="G38" s="263"/>
      <c r="H38" s="263"/>
      <c r="I38" s="263"/>
      <c r="J38" s="263"/>
      <c r="K38" s="263"/>
      <c r="L38" s="263"/>
      <c r="M38" s="263"/>
      <c r="N38" s="263"/>
      <c r="O38" s="263"/>
      <c r="P38" s="263"/>
      <c r="Q38" s="263"/>
      <c r="R38" s="263"/>
      <c r="S38" s="263"/>
      <c r="T38" s="263"/>
      <c r="U38" s="263"/>
      <c r="V38" s="201"/>
    </row>
    <row r="39" spans="1:22" ht="15" customHeight="1">
      <c r="A39" s="82">
        <v>178</v>
      </c>
      <c r="B39" s="261" t="s">
        <v>160</v>
      </c>
      <c r="C39" s="197">
        <v>0.40892912436272866</v>
      </c>
      <c r="D39" s="197">
        <v>-0.95907042514249952</v>
      </c>
      <c r="E39" s="197">
        <v>-4.1619794757662305</v>
      </c>
      <c r="F39" s="197">
        <v>1.487270852132113</v>
      </c>
      <c r="G39" s="197">
        <v>1.180471762514145</v>
      </c>
      <c r="H39" s="197">
        <v>1.5920450095640888</v>
      </c>
      <c r="I39" s="197">
        <v>2.0283020862234906</v>
      </c>
      <c r="J39" s="197">
        <v>-4.3036568354423821E-2</v>
      </c>
      <c r="K39" s="197">
        <v>-0.31253141744740276</v>
      </c>
      <c r="L39" s="197">
        <v>0.55846233160859526</v>
      </c>
      <c r="M39" s="197">
        <v>2.3123748787532605</v>
      </c>
      <c r="N39" s="197">
        <v>1.7827164232899264</v>
      </c>
      <c r="O39" s="197">
        <v>0.34269618998168028</v>
      </c>
      <c r="P39" s="197">
        <v>0.15160168090237391</v>
      </c>
      <c r="Q39" s="197">
        <v>1.1301168313437415</v>
      </c>
      <c r="R39" s="197">
        <v>0.68383057297860717</v>
      </c>
      <c r="S39" s="197">
        <v>1.2040226515571248</v>
      </c>
      <c r="T39" s="197">
        <v>3.5575291410747241</v>
      </c>
      <c r="U39" s="197">
        <v>12.004762802069749</v>
      </c>
      <c r="V39" s="201"/>
    </row>
    <row r="40" spans="1:22" ht="15" customHeight="1">
      <c r="A40" s="82">
        <v>292</v>
      </c>
      <c r="B40" s="262" t="s">
        <v>161</v>
      </c>
      <c r="C40" s="198">
        <v>0.48489808849767257</v>
      </c>
      <c r="D40" s="198">
        <v>-0.3957326183941916</v>
      </c>
      <c r="E40" s="198">
        <v>-2.9951615761464723</v>
      </c>
      <c r="F40" s="198">
        <v>1.5299753659913335</v>
      </c>
      <c r="G40" s="198">
        <v>1.0889910983417082</v>
      </c>
      <c r="H40" s="198">
        <v>1.1651676367617938</v>
      </c>
      <c r="I40" s="198">
        <v>1.5330628647230498</v>
      </c>
      <c r="J40" s="198">
        <v>0.28382094710637773</v>
      </c>
      <c r="K40" s="198">
        <v>-0.57624427715961701</v>
      </c>
      <c r="L40" s="198">
        <v>0.15146086485043497</v>
      </c>
      <c r="M40" s="198">
        <v>1.6035872900289831</v>
      </c>
      <c r="N40" s="198">
        <v>1.7759081251807771</v>
      </c>
      <c r="O40" s="198">
        <v>-6.0850953769033822E-2</v>
      </c>
      <c r="P40" s="198">
        <v>0.12488521954210796</v>
      </c>
      <c r="Q40" s="198">
        <v>0.65312532832354009</v>
      </c>
      <c r="R40" s="198">
        <v>0.663017160468371</v>
      </c>
      <c r="S40" s="198">
        <v>0.72075555456380869</v>
      </c>
      <c r="T40" s="198">
        <v>2.1160156510454726</v>
      </c>
      <c r="U40" s="198">
        <v>8.309040363087064</v>
      </c>
      <c r="V40" s="201"/>
    </row>
    <row r="41" spans="1:22" ht="15" customHeight="1">
      <c r="A41" s="82">
        <v>179</v>
      </c>
      <c r="B41" s="261" t="s">
        <v>162</v>
      </c>
      <c r="C41" s="197">
        <v>0.43441169713756267</v>
      </c>
      <c r="D41" s="197">
        <v>-0.7927990686550288</v>
      </c>
      <c r="E41" s="197">
        <v>-0.63495620231358885</v>
      </c>
      <c r="F41" s="197">
        <v>1.0599447933225576</v>
      </c>
      <c r="G41" s="197">
        <v>0.65001940609093367</v>
      </c>
      <c r="H41" s="197">
        <v>0.51072140992775417</v>
      </c>
      <c r="I41" s="197">
        <v>0.90178291090954588</v>
      </c>
      <c r="J41" s="197">
        <v>0.13445290705409718</v>
      </c>
      <c r="K41" s="197">
        <v>-4.2646806426134276E-2</v>
      </c>
      <c r="L41" s="197">
        <v>-0.35618075978334218</v>
      </c>
      <c r="M41" s="197">
        <v>1.5724252496855655</v>
      </c>
      <c r="N41" s="197">
        <v>0.82507329764302995</v>
      </c>
      <c r="O41" s="197">
        <v>-4.6090289019588226E-2</v>
      </c>
      <c r="P41" s="197">
        <v>-0.63735799564838658</v>
      </c>
      <c r="Q41" s="197">
        <v>1.4759264808955379</v>
      </c>
      <c r="R41" s="197">
        <v>1.0736308699311792</v>
      </c>
      <c r="S41" s="197">
        <v>0.92188335724219428</v>
      </c>
      <c r="T41" s="197">
        <v>2.8037970892467001</v>
      </c>
      <c r="U41" s="197">
        <v>6.491120586369604</v>
      </c>
      <c r="V41" s="201"/>
    </row>
    <row r="42" spans="1:22" ht="15" customHeight="1">
      <c r="A42" s="82">
        <v>240</v>
      </c>
      <c r="B42" s="262" t="s">
        <v>163</v>
      </c>
      <c r="C42" s="198">
        <v>1.8120406348628677</v>
      </c>
      <c r="D42" s="198">
        <v>-0.17818355130992813</v>
      </c>
      <c r="E42" s="198">
        <v>-3.6347387004960439</v>
      </c>
      <c r="F42" s="198">
        <v>2.7550591786183105</v>
      </c>
      <c r="G42" s="198">
        <v>0.4088110038289301</v>
      </c>
      <c r="H42" s="198">
        <v>0.95184219936339787</v>
      </c>
      <c r="I42" s="198">
        <v>0.50371149510961288</v>
      </c>
      <c r="J42" s="198">
        <v>0.79567372562769378</v>
      </c>
      <c r="K42" s="198">
        <v>-0.11439407109483568</v>
      </c>
      <c r="L42" s="198">
        <v>-0.87576689323738321</v>
      </c>
      <c r="M42" s="198">
        <v>-3.4788849942117395E-2</v>
      </c>
      <c r="N42" s="198">
        <v>-0.11364159270391383</v>
      </c>
      <c r="O42" s="198">
        <v>1.8403584171949205E-2</v>
      </c>
      <c r="P42" s="198">
        <v>0.76138056681904231</v>
      </c>
      <c r="Q42" s="198">
        <v>9.7175577981261085E-2</v>
      </c>
      <c r="R42" s="198">
        <v>2.0327615554809597</v>
      </c>
      <c r="S42" s="198">
        <v>-0.20053729003642218</v>
      </c>
      <c r="T42" s="198">
        <v>2.7220541039678352</v>
      </c>
      <c r="U42" s="198">
        <v>3.8579515668211428</v>
      </c>
      <c r="V42" s="201"/>
    </row>
    <row r="43" spans="1:22" ht="15" customHeight="1">
      <c r="A43" s="82">
        <v>241</v>
      </c>
      <c r="B43" s="261" t="s">
        <v>164</v>
      </c>
      <c r="C43" s="197">
        <v>1.5873419618168896</v>
      </c>
      <c r="D43" s="197">
        <v>-1.9338689231315556</v>
      </c>
      <c r="E43" s="197">
        <v>-13.128725184448683</v>
      </c>
      <c r="F43" s="197">
        <v>3.6955163185445485</v>
      </c>
      <c r="G43" s="197">
        <v>3.1007771639328183</v>
      </c>
      <c r="H43" s="197">
        <v>2.7947191856281961</v>
      </c>
      <c r="I43" s="197">
        <v>3.3387912644053301</v>
      </c>
      <c r="J43" s="197">
        <v>0.11583557062311911</v>
      </c>
      <c r="K43" s="197">
        <v>-2.6420649610788161</v>
      </c>
      <c r="L43" s="197">
        <v>-1.480373460526252</v>
      </c>
      <c r="M43" s="197">
        <v>3.7264131003616399</v>
      </c>
      <c r="N43" s="197">
        <v>2.0408408381894247</v>
      </c>
      <c r="O43" s="197">
        <v>-0.96582359447577915</v>
      </c>
      <c r="P43" s="197">
        <v>-0.45145836029119835</v>
      </c>
      <c r="Q43" s="197">
        <v>-0.61446554940074805</v>
      </c>
      <c r="R43" s="197">
        <v>1.9923135528861593</v>
      </c>
      <c r="S43" s="197">
        <v>1.9950773243243987</v>
      </c>
      <c r="T43" s="197">
        <v>1.9271377074461213</v>
      </c>
      <c r="U43" s="197">
        <v>10.048540294399075</v>
      </c>
      <c r="V43" s="201"/>
    </row>
    <row r="44" spans="1:22" ht="15" customHeight="1">
      <c r="A44" s="82">
        <v>242</v>
      </c>
      <c r="B44" s="262" t="s">
        <v>165</v>
      </c>
      <c r="C44" s="198">
        <v>0.29280683259402451</v>
      </c>
      <c r="D44" s="198">
        <v>-0.701378467665009</v>
      </c>
      <c r="E44" s="198">
        <v>-4.3408479986110109</v>
      </c>
      <c r="F44" s="198">
        <v>2.3854163140868678</v>
      </c>
      <c r="G44" s="198">
        <v>1.5265093973992236</v>
      </c>
      <c r="H44" s="198">
        <v>1.0699185565824934</v>
      </c>
      <c r="I44" s="198">
        <v>2.0964738811105121</v>
      </c>
      <c r="J44" s="198">
        <v>0.14755750197849693</v>
      </c>
      <c r="K44" s="198">
        <v>-1.1846466996376392</v>
      </c>
      <c r="L44" s="198">
        <v>0.19731950341332549</v>
      </c>
      <c r="M44" s="198">
        <v>2.5594084514366955</v>
      </c>
      <c r="N44" s="198">
        <v>2.2367981321510797</v>
      </c>
      <c r="O44" s="198">
        <v>-0.657895715466708</v>
      </c>
      <c r="P44" s="198">
        <v>0.56230714054683517</v>
      </c>
      <c r="Q44" s="198">
        <v>0.59105141136110717</v>
      </c>
      <c r="R44" s="198">
        <v>0.90477312003488919</v>
      </c>
      <c r="S44" s="198">
        <v>0.71799812573902955</v>
      </c>
      <c r="T44" s="198">
        <v>2.1284466794214438</v>
      </c>
      <c r="U44" s="198">
        <v>9.5678210909490957</v>
      </c>
      <c r="V44" s="201"/>
    </row>
    <row r="45" spans="1:22" ht="15" customHeight="1">
      <c r="A45" s="82">
        <v>243</v>
      </c>
      <c r="B45" s="261" t="s">
        <v>166</v>
      </c>
      <c r="C45" s="197">
        <v>0.51969963928483764</v>
      </c>
      <c r="D45" s="197">
        <v>0.20652993712421619</v>
      </c>
      <c r="E45" s="197">
        <v>-1.6087004984446196</v>
      </c>
      <c r="F45" s="197">
        <v>0.97195357278125982</v>
      </c>
      <c r="G45" s="197">
        <v>0.95825329374699209</v>
      </c>
      <c r="H45" s="197">
        <v>0.76649559583357529</v>
      </c>
      <c r="I45" s="197">
        <v>0.97052871685822595</v>
      </c>
      <c r="J45" s="197">
        <v>0.29155053976384693</v>
      </c>
      <c r="K45" s="197">
        <v>-0.34390803330360598</v>
      </c>
      <c r="L45" s="197">
        <v>0.10667043955672284</v>
      </c>
      <c r="M45" s="197">
        <v>1.3511041564537436</v>
      </c>
      <c r="N45" s="197">
        <v>1.363474873142593</v>
      </c>
      <c r="O45" s="197">
        <v>0.25998308632119915</v>
      </c>
      <c r="P45" s="197">
        <v>0.11548922749462065</v>
      </c>
      <c r="Q45" s="197">
        <v>0.53529222385391506</v>
      </c>
      <c r="R45" s="197">
        <v>0.64028095151063269</v>
      </c>
      <c r="S45" s="197">
        <v>0.73981143160450813</v>
      </c>
      <c r="T45" s="197">
        <v>2.3105500735688196</v>
      </c>
      <c r="U45" s="197">
        <v>6.9971955566598041</v>
      </c>
      <c r="V45" s="201"/>
    </row>
    <row r="46" spans="1:22" ht="15" customHeight="1">
      <c r="A46" s="82">
        <v>244</v>
      </c>
      <c r="B46" s="262" t="s">
        <v>167</v>
      </c>
      <c r="C46" s="198">
        <v>0.86526012152485521</v>
      </c>
      <c r="D46" s="198">
        <v>-0.23713561653259774</v>
      </c>
      <c r="E46" s="198">
        <v>-4.0779210063090261</v>
      </c>
      <c r="F46" s="198">
        <v>2.054679697214894</v>
      </c>
      <c r="G46" s="198">
        <v>1.5349651875252448</v>
      </c>
      <c r="H46" s="198">
        <v>1.6223741332312898</v>
      </c>
      <c r="I46" s="198">
        <v>2.0305927657736191</v>
      </c>
      <c r="J46" s="198">
        <v>0.30333476542216431</v>
      </c>
      <c r="K46" s="198">
        <v>-0.82118875105948064</v>
      </c>
      <c r="L46" s="198">
        <v>4.7758703824669624E-2</v>
      </c>
      <c r="M46" s="198">
        <v>1.8902426229902716</v>
      </c>
      <c r="N46" s="198">
        <v>2.2950234879511697</v>
      </c>
      <c r="O46" s="198">
        <v>1.8236191962927251E-2</v>
      </c>
      <c r="P46" s="198">
        <v>0.20241019232155111</v>
      </c>
      <c r="Q46" s="198">
        <v>0.87195294856911687</v>
      </c>
      <c r="R46" s="198">
        <v>0.98931224889953739</v>
      </c>
      <c r="S46" s="198">
        <v>1.0151672540900165</v>
      </c>
      <c r="T46" s="198">
        <v>3.1311333457251891</v>
      </c>
      <c r="U46" s="198">
        <v>10.927257122016812</v>
      </c>
      <c r="V46" s="201"/>
    </row>
    <row r="47" spans="1:22" ht="15" customHeight="1">
      <c r="A47" s="82">
        <v>246</v>
      </c>
      <c r="B47" s="261" t="s">
        <v>168</v>
      </c>
      <c r="C47" s="197">
        <v>0.37051588959610626</v>
      </c>
      <c r="D47" s="197">
        <v>0.23091404671076532</v>
      </c>
      <c r="E47" s="197">
        <v>-0.56306203143377331</v>
      </c>
      <c r="F47" s="197">
        <v>0.26762917526798446</v>
      </c>
      <c r="G47" s="197">
        <v>0.35531356757158505</v>
      </c>
      <c r="H47" s="197">
        <v>0.40876372502560798</v>
      </c>
      <c r="I47" s="197">
        <v>0.64729276191319229</v>
      </c>
      <c r="J47" s="197">
        <v>0.22752669615584864</v>
      </c>
      <c r="K47" s="197">
        <v>8.2261964068635507E-2</v>
      </c>
      <c r="L47" s="197">
        <v>0.32352601938595171</v>
      </c>
      <c r="M47" s="197">
        <v>0.41687264438830596</v>
      </c>
      <c r="N47" s="197">
        <v>0.49143859023001824</v>
      </c>
      <c r="O47" s="197">
        <v>0.19503821211903016</v>
      </c>
      <c r="P47" s="197">
        <v>4.0756661256040161E-2</v>
      </c>
      <c r="Q47" s="197">
        <v>0.30858885555396398</v>
      </c>
      <c r="R47" s="197">
        <v>0.27008500617311881</v>
      </c>
      <c r="S47" s="197">
        <v>0.45990715454193776</v>
      </c>
      <c r="T47" s="197">
        <v>1.280412027319727</v>
      </c>
      <c r="U47" s="197">
        <v>3.9397925144422743</v>
      </c>
      <c r="V47" s="201"/>
    </row>
    <row r="48" spans="1:22" ht="15" customHeight="1">
      <c r="A48" s="82">
        <v>247</v>
      </c>
      <c r="B48" s="262" t="s">
        <v>169</v>
      </c>
      <c r="C48" s="198">
        <v>0.80819047142371403</v>
      </c>
      <c r="D48" s="198">
        <v>-0.56484773919490294</v>
      </c>
      <c r="E48" s="198">
        <v>-1.9631400779202011</v>
      </c>
      <c r="F48" s="198">
        <v>2.3397596273509293</v>
      </c>
      <c r="G48" s="198">
        <v>1.1975974401899236</v>
      </c>
      <c r="H48" s="198">
        <v>1.1733901667664099</v>
      </c>
      <c r="I48" s="198">
        <v>2.0794206747036128</v>
      </c>
      <c r="J48" s="198">
        <v>1.0321339016896189</v>
      </c>
      <c r="K48" s="198">
        <v>-1.1645162534819349</v>
      </c>
      <c r="L48" s="198">
        <v>-6.7746571201126926E-2</v>
      </c>
      <c r="M48" s="198">
        <v>0.93111092227644576</v>
      </c>
      <c r="N48" s="198">
        <v>2.0852904227919993</v>
      </c>
      <c r="O48" s="198">
        <v>0.36811168603266253</v>
      </c>
      <c r="P48" s="198">
        <v>0.26565905857299299</v>
      </c>
      <c r="Q48" s="198">
        <v>1.1414397418148496</v>
      </c>
      <c r="R48" s="198">
        <v>1.2326155225049718</v>
      </c>
      <c r="S48" s="198">
        <v>0.30619840303852186</v>
      </c>
      <c r="T48" s="198">
        <v>3.3535328936710442</v>
      </c>
      <c r="U48" s="198">
        <v>9.7478817919502774</v>
      </c>
      <c r="V48" s="201"/>
    </row>
    <row r="49" spans="1:22" ht="15" customHeight="1">
      <c r="A49" s="82">
        <v>293</v>
      </c>
      <c r="B49" s="261" t="s">
        <v>170</v>
      </c>
      <c r="C49" s="197">
        <v>3.027838211226296</v>
      </c>
      <c r="D49" s="197">
        <v>6.9706770285478115E-2</v>
      </c>
      <c r="E49" s="197">
        <v>-2.0538867336458537</v>
      </c>
      <c r="F49" s="197">
        <v>0.39473767104422564</v>
      </c>
      <c r="G49" s="197">
        <v>2.0527930000204151</v>
      </c>
      <c r="H49" s="197">
        <v>1.8513310333705562</v>
      </c>
      <c r="I49" s="197">
        <v>1.0898579075388426</v>
      </c>
      <c r="J49" s="197">
        <v>2.0589619012124132</v>
      </c>
      <c r="K49" s="197">
        <v>0.27337146502803478</v>
      </c>
      <c r="L49" s="197">
        <v>0.37960810953143209</v>
      </c>
      <c r="M49" s="197">
        <v>0.70261689384787474</v>
      </c>
      <c r="N49" s="197">
        <v>2.0389657422268783</v>
      </c>
      <c r="O49" s="197">
        <v>1.1506239501788826</v>
      </c>
      <c r="P49" s="197">
        <v>0.55739803391385578</v>
      </c>
      <c r="Q49" s="197">
        <v>0.9033300242786737</v>
      </c>
      <c r="R49" s="197">
        <v>0.24840741438332259</v>
      </c>
      <c r="S49" s="197">
        <v>0.44341823795639357</v>
      </c>
      <c r="T49" s="197">
        <v>3.3444262323931326</v>
      </c>
      <c r="U49" s="197">
        <v>12.318273110250132</v>
      </c>
      <c r="V49" s="201"/>
    </row>
    <row r="50" spans="1:22" s="68" customFormat="1" ht="20.100000000000001" customHeight="1">
      <c r="A50" s="83"/>
      <c r="B50" s="263" t="s">
        <v>122</v>
      </c>
      <c r="C50" s="263"/>
      <c r="D50" s="263"/>
      <c r="E50" s="263"/>
      <c r="F50" s="263"/>
      <c r="G50" s="263"/>
      <c r="H50" s="263"/>
      <c r="I50" s="263"/>
      <c r="J50" s="263"/>
      <c r="K50" s="263"/>
      <c r="L50" s="263"/>
      <c r="M50" s="263"/>
      <c r="N50" s="263"/>
      <c r="O50" s="263"/>
      <c r="P50" s="263"/>
      <c r="Q50" s="263"/>
      <c r="R50" s="263"/>
      <c r="S50" s="263"/>
      <c r="T50" s="263"/>
      <c r="U50" s="263"/>
      <c r="V50" s="201"/>
    </row>
    <row r="51" spans="1:22" ht="15" customHeight="1">
      <c r="A51" s="82">
        <v>251</v>
      </c>
      <c r="B51" s="261" t="s">
        <v>122</v>
      </c>
      <c r="C51" s="197">
        <v>6.7349396874177216</v>
      </c>
      <c r="D51" s="197">
        <v>5.1349854286827394</v>
      </c>
      <c r="E51" s="197">
        <v>15.049294827156956</v>
      </c>
      <c r="F51" s="197">
        <v>4.8822423436662064</v>
      </c>
      <c r="G51" s="197">
        <v>-1.1864232986871457</v>
      </c>
      <c r="H51" s="197">
        <v>1.0837028579124564</v>
      </c>
      <c r="I51" s="197">
        <v>-3.8876971131168858</v>
      </c>
      <c r="J51" s="197">
        <v>4.8860026430607206</v>
      </c>
      <c r="K51" s="197">
        <v>2.6372487331676808</v>
      </c>
      <c r="L51" s="197">
        <v>2.0677638980018003</v>
      </c>
      <c r="M51" s="197">
        <v>-6.6030150647759172</v>
      </c>
      <c r="N51" s="197">
        <v>-3.0572637347381146</v>
      </c>
      <c r="O51" s="197">
        <v>5.7420260547518751</v>
      </c>
      <c r="P51" s="197">
        <v>1.8966606812728486</v>
      </c>
      <c r="Q51" s="197">
        <v>0.84819666085806489</v>
      </c>
      <c r="R51" s="197">
        <v>-3.6800304508078625</v>
      </c>
      <c r="S51" s="197">
        <v>-3.6044411143853807</v>
      </c>
      <c r="T51" s="197">
        <v>0.89022208749732101</v>
      </c>
      <c r="U51" s="197">
        <v>-2.4856634424491233</v>
      </c>
      <c r="V51" s="201"/>
    </row>
    <row r="52" spans="1:22" s="68" customFormat="1" ht="20.100000000000001" customHeight="1">
      <c r="A52" s="83"/>
      <c r="B52" s="263" t="s">
        <v>171</v>
      </c>
      <c r="C52" s="263"/>
      <c r="D52" s="263"/>
      <c r="E52" s="263"/>
      <c r="F52" s="263"/>
      <c r="G52" s="263"/>
      <c r="H52" s="263"/>
      <c r="I52" s="263"/>
      <c r="J52" s="263"/>
      <c r="K52" s="263"/>
      <c r="L52" s="263"/>
      <c r="M52" s="263"/>
      <c r="N52" s="263"/>
      <c r="O52" s="263"/>
      <c r="P52" s="263"/>
      <c r="Q52" s="263"/>
      <c r="R52" s="263"/>
      <c r="S52" s="263"/>
      <c r="T52" s="263"/>
      <c r="U52" s="263"/>
      <c r="V52" s="201"/>
    </row>
    <row r="53" spans="1:22" ht="15" customHeight="1">
      <c r="A53" s="82">
        <v>193</v>
      </c>
      <c r="B53" s="261" t="s">
        <v>172</v>
      </c>
      <c r="C53" s="197">
        <v>0.65314669926344493</v>
      </c>
      <c r="D53" s="197">
        <v>0.56870896365521162</v>
      </c>
      <c r="E53" s="197">
        <v>-4.3940381872312315</v>
      </c>
      <c r="F53" s="197">
        <v>1.4786473798815649</v>
      </c>
      <c r="G53" s="197">
        <v>1.3977446918334664</v>
      </c>
      <c r="H53" s="197">
        <v>2.0314288946978962</v>
      </c>
      <c r="I53" s="197">
        <v>4.1412802416672605</v>
      </c>
      <c r="J53" s="197">
        <v>-0.49741189832516852</v>
      </c>
      <c r="K53" s="197">
        <v>0.24529910899211416</v>
      </c>
      <c r="L53" s="197">
        <v>1.3444851553147288</v>
      </c>
      <c r="M53" s="197">
        <v>2.5285542361642115</v>
      </c>
      <c r="N53" s="197">
        <v>4.0155346156786891</v>
      </c>
      <c r="O53" s="197">
        <v>-8.7938953149645727E-2</v>
      </c>
      <c r="P53" s="197">
        <v>-0.39101754674047129</v>
      </c>
      <c r="Q53" s="197">
        <v>0.30475864366297856</v>
      </c>
      <c r="R53" s="197">
        <v>0.99168597026437055</v>
      </c>
      <c r="S53" s="197">
        <v>0.85517767364153485</v>
      </c>
      <c r="T53" s="197">
        <v>1.6767790554195869</v>
      </c>
      <c r="U53" s="197">
        <v>16.47164623342627</v>
      </c>
      <c r="V53" s="201"/>
    </row>
    <row r="54" spans="1:22" ht="15" customHeight="1">
      <c r="A54" s="82">
        <v>252</v>
      </c>
      <c r="B54" s="262" t="s">
        <v>286</v>
      </c>
      <c r="C54" s="198">
        <v>0.36829899292347079</v>
      </c>
      <c r="D54" s="198">
        <v>0.27382446548823225</v>
      </c>
      <c r="E54" s="198">
        <v>0.32808644792518749</v>
      </c>
      <c r="F54" s="198">
        <v>0.26827507281051055</v>
      </c>
      <c r="G54" s="198">
        <v>0.23376638364085522</v>
      </c>
      <c r="H54" s="198">
        <v>0.21052845609435167</v>
      </c>
      <c r="I54" s="198">
        <v>0.204740113071324</v>
      </c>
      <c r="J54" s="198">
        <v>0.1569049672891083</v>
      </c>
      <c r="K54" s="198">
        <v>-8.7302583263465294E-2</v>
      </c>
      <c r="L54" s="198">
        <v>0.1001378246666178</v>
      </c>
      <c r="M54" s="198">
        <v>0.10271104052613111</v>
      </c>
      <c r="N54" s="198">
        <v>0.30214551489049768</v>
      </c>
      <c r="O54" s="198">
        <v>0.19887983791977604</v>
      </c>
      <c r="P54" s="198">
        <v>6.1985664234526894E-2</v>
      </c>
      <c r="Q54" s="198">
        <v>0.17236989202322661</v>
      </c>
      <c r="R54" s="198">
        <v>0.10307667636348583</v>
      </c>
      <c r="S54" s="198">
        <v>0.31562249129910924</v>
      </c>
      <c r="T54" s="198">
        <v>0.85465080213712952</v>
      </c>
      <c r="U54" s="198">
        <v>1.856761983993465</v>
      </c>
      <c r="V54" s="201"/>
    </row>
    <row r="55" spans="1:22" ht="15" customHeight="1">
      <c r="A55" s="82">
        <v>253</v>
      </c>
      <c r="B55" s="261" t="s">
        <v>287</v>
      </c>
      <c r="C55" s="197">
        <v>0.35418360302350038</v>
      </c>
      <c r="D55" s="197">
        <v>0.24830595488329266</v>
      </c>
      <c r="E55" s="197">
        <v>-0.26074727924017793</v>
      </c>
      <c r="F55" s="197">
        <v>0.15805325183568186</v>
      </c>
      <c r="G55" s="197">
        <v>0.31814106787990681</v>
      </c>
      <c r="H55" s="197">
        <v>0.26042725105497766</v>
      </c>
      <c r="I55" s="197">
        <v>0.27973754994066269</v>
      </c>
      <c r="J55" s="197">
        <v>0.165305929284699</v>
      </c>
      <c r="K55" s="197">
        <v>-1.512627201975647E-3</v>
      </c>
      <c r="L55" s="197">
        <v>0.11590424155724577</v>
      </c>
      <c r="M55" s="197">
        <v>0.19401690530725091</v>
      </c>
      <c r="N55" s="197">
        <v>0.30217243738124466</v>
      </c>
      <c r="O55" s="197">
        <v>0.12366569822974327</v>
      </c>
      <c r="P55" s="197">
        <v>6.2315569737549481E-2</v>
      </c>
      <c r="Q55" s="197">
        <v>0.14967449102820751</v>
      </c>
      <c r="R55" s="197">
        <v>0.20317937155635946</v>
      </c>
      <c r="S55" s="197">
        <v>0.3170562479507737</v>
      </c>
      <c r="T55" s="197">
        <v>0.8586413312880552</v>
      </c>
      <c r="U55" s="197">
        <v>2.1931550975089067</v>
      </c>
      <c r="V55" s="201"/>
    </row>
    <row r="56" spans="1:22" ht="15" customHeight="1">
      <c r="A56" s="82">
        <v>254</v>
      </c>
      <c r="B56" s="262" t="s">
        <v>288</v>
      </c>
      <c r="C56" s="198">
        <v>-0.23448582956346797</v>
      </c>
      <c r="D56" s="198">
        <v>-0.29184296598174342</v>
      </c>
      <c r="E56" s="198">
        <v>-0.6068836865454017</v>
      </c>
      <c r="F56" s="198">
        <v>0.14708406457475576</v>
      </c>
      <c r="G56" s="198">
        <v>0.4347641742986923</v>
      </c>
      <c r="H56" s="198">
        <v>0.44878371310468879</v>
      </c>
      <c r="I56" s="198">
        <v>0.5778185117649457</v>
      </c>
      <c r="J56" s="198">
        <v>0.31897566230352936</v>
      </c>
      <c r="K56" s="198">
        <v>4.6088174838260443E-2</v>
      </c>
      <c r="L56" s="198">
        <v>0.14672376789532393</v>
      </c>
      <c r="M56" s="198">
        <v>0.24563594774443231</v>
      </c>
      <c r="N56" s="198">
        <v>0.42598262790420449</v>
      </c>
      <c r="O56" s="198">
        <v>0.22521265401060475</v>
      </c>
      <c r="P56" s="198">
        <v>0.17033294752337724</v>
      </c>
      <c r="Q56" s="198">
        <v>0.24425675122242296</v>
      </c>
      <c r="R56" s="198">
        <v>0.24100633700147966</v>
      </c>
      <c r="S56" s="198">
        <v>0.40414056530957509</v>
      </c>
      <c r="T56" s="198">
        <v>1.2914165785111322</v>
      </c>
      <c r="U56" s="198">
        <v>3.5502261432624778</v>
      </c>
      <c r="V56" s="201"/>
    </row>
    <row r="57" spans="1:22" ht="15" customHeight="1">
      <c r="A57" s="82">
        <v>256</v>
      </c>
      <c r="B57" s="261" t="s">
        <v>289</v>
      </c>
      <c r="C57" s="197">
        <v>0.40176747041486749</v>
      </c>
      <c r="D57" s="197">
        <v>0.44108557202875431</v>
      </c>
      <c r="E57" s="197">
        <v>-0.93829930873529577</v>
      </c>
      <c r="F57" s="197">
        <v>0.32910891010612886</v>
      </c>
      <c r="G57" s="197">
        <v>1.2189980201642356</v>
      </c>
      <c r="H57" s="197">
        <v>0.71546980744257382</v>
      </c>
      <c r="I57" s="197">
        <v>0.65128878987763983</v>
      </c>
      <c r="J57" s="197">
        <v>0.38637058230676757</v>
      </c>
      <c r="K57" s="197">
        <v>-0.11676068144454632</v>
      </c>
      <c r="L57" s="197">
        <v>9.2331504640156936E-2</v>
      </c>
      <c r="M57" s="197">
        <v>1.0497865491895482</v>
      </c>
      <c r="N57" s="197">
        <v>1.4006144325598058</v>
      </c>
      <c r="O57" s="197">
        <v>7.2052482377742422E-2</v>
      </c>
      <c r="P57" s="197">
        <v>-0.5299148385242205</v>
      </c>
      <c r="Q57" s="197">
        <v>0.24564712235412856</v>
      </c>
      <c r="R57" s="197">
        <v>0.85152642473221363</v>
      </c>
      <c r="S57" s="197">
        <v>0.73046735145025821</v>
      </c>
      <c r="T57" s="197">
        <v>1.3710968106400969</v>
      </c>
      <c r="U57" s="197">
        <v>5.6753835169827624</v>
      </c>
      <c r="V57" s="201"/>
    </row>
    <row r="58" spans="1:22" ht="15" customHeight="1">
      <c r="A58" s="82">
        <v>257</v>
      </c>
      <c r="B58" s="262" t="s">
        <v>290</v>
      </c>
      <c r="C58" s="198">
        <v>0.34104376374628487</v>
      </c>
      <c r="D58" s="198">
        <v>0.25394443998088434</v>
      </c>
      <c r="E58" s="198">
        <v>-0.36958497106822108</v>
      </c>
      <c r="F58" s="198">
        <v>0.35419889649810443</v>
      </c>
      <c r="G58" s="198">
        <v>0.53904545058777842</v>
      </c>
      <c r="H58" s="198">
        <v>0.38695320053372484</v>
      </c>
      <c r="I58" s="198">
        <v>0.51658799608456718</v>
      </c>
      <c r="J58" s="198">
        <v>3.8281191461948083E-2</v>
      </c>
      <c r="K58" s="198">
        <v>-0.40918392122152625</v>
      </c>
      <c r="L58" s="198">
        <v>0.1049458305215154</v>
      </c>
      <c r="M58" s="198">
        <v>0.29461835393793478</v>
      </c>
      <c r="N58" s="198">
        <v>0.80709727653555774</v>
      </c>
      <c r="O58" s="198">
        <v>-5.9631859904101248E-2</v>
      </c>
      <c r="P58" s="198">
        <v>-0.15846908735929333</v>
      </c>
      <c r="Q58" s="198">
        <v>-7.1760312366947687E-2</v>
      </c>
      <c r="R58" s="198">
        <v>0.28661188942558624</v>
      </c>
      <c r="S58" s="198">
        <v>0.3627808027864603</v>
      </c>
      <c r="T58" s="198">
        <v>0.35893842612802018</v>
      </c>
      <c r="U58" s="198">
        <v>2.1129580776704842</v>
      </c>
      <c r="V58" s="201"/>
    </row>
    <row r="59" spans="1:22">
      <c r="B59" s="261" t="s">
        <v>291</v>
      </c>
      <c r="C59" s="197">
        <v>0.32595351565521469</v>
      </c>
      <c r="D59" s="197">
        <v>0.17060324948158723</v>
      </c>
      <c r="E59" s="197">
        <v>-4.0542448379024592</v>
      </c>
      <c r="F59" s="197">
        <v>0.72706968136357375</v>
      </c>
      <c r="G59" s="197">
        <v>0.43781759692407718</v>
      </c>
      <c r="H59" s="197">
        <v>1.0071775234072504</v>
      </c>
      <c r="I59" s="197">
        <v>0.86812453131463485</v>
      </c>
      <c r="J59" s="197">
        <v>0.52406742458741462</v>
      </c>
      <c r="K59" s="197">
        <v>0.2335091886420031</v>
      </c>
      <c r="L59" s="197">
        <v>1.2574608047088986E-2</v>
      </c>
      <c r="M59" s="197">
        <v>8.1765978734438249E-2</v>
      </c>
      <c r="N59" s="197">
        <v>2.2317212636011163E-2</v>
      </c>
      <c r="O59" s="197">
        <v>0.16503118686873108</v>
      </c>
      <c r="P59" s="197">
        <v>0.20522873868166869</v>
      </c>
      <c r="Q59" s="197">
        <v>0.18635848961791623</v>
      </c>
      <c r="R59" s="197">
        <v>0.11413007981630585</v>
      </c>
      <c r="S59" s="197">
        <v>0.12886399404605697</v>
      </c>
      <c r="T59" s="197">
        <v>0.80214476614730756</v>
      </c>
      <c r="U59" s="197">
        <v>3.6013516270372747</v>
      </c>
      <c r="V59" s="201"/>
    </row>
    <row r="60" spans="1:22">
      <c r="B60" s="262" t="s">
        <v>292</v>
      </c>
      <c r="C60" s="198">
        <v>1.019265671550059</v>
      </c>
      <c r="D60" s="198">
        <v>0.63128309009545092</v>
      </c>
      <c r="E60" s="198">
        <v>-1.2242275804161835</v>
      </c>
      <c r="F60" s="198">
        <v>0.79412577721136302</v>
      </c>
      <c r="G60" s="198">
        <v>0.93724134422518546</v>
      </c>
      <c r="H60" s="198">
        <v>0.91424338770610802</v>
      </c>
      <c r="I60" s="198">
        <v>1.5636535815730639</v>
      </c>
      <c r="J60" s="198">
        <v>-0.18898242285970923</v>
      </c>
      <c r="K60" s="198">
        <v>-0.60397174497093431</v>
      </c>
      <c r="L60" s="198">
        <v>0.62898389471524752</v>
      </c>
      <c r="M60" s="198">
        <v>1.0082393261808136</v>
      </c>
      <c r="N60" s="198">
        <v>2.4563127284679354</v>
      </c>
      <c r="O60" s="198">
        <v>-0.36048986147957862</v>
      </c>
      <c r="P60" s="198">
        <v>-0.36483903978778187</v>
      </c>
      <c r="Q60" s="198">
        <v>-0.20623672784506653</v>
      </c>
      <c r="R60" s="198">
        <v>0.96190934142103401</v>
      </c>
      <c r="S60" s="198">
        <v>0.69195938732174511</v>
      </c>
      <c r="T60" s="198">
        <v>0.71634526768433204</v>
      </c>
      <c r="U60" s="198">
        <v>6.6490193726753688</v>
      </c>
    </row>
    <row r="61" spans="1:22">
      <c r="B61" s="261" t="s">
        <v>293</v>
      </c>
      <c r="C61" s="197">
        <v>0.41759413925697686</v>
      </c>
      <c r="D61" s="197">
        <v>0.34163963060569813</v>
      </c>
      <c r="E61" s="197">
        <v>-1.5473334814847135</v>
      </c>
      <c r="F61" s="197">
        <v>0.68342042207764564</v>
      </c>
      <c r="G61" s="197">
        <v>0.83877857412815615</v>
      </c>
      <c r="H61" s="197">
        <v>0.64589633180077044</v>
      </c>
      <c r="I61" s="197">
        <v>1.1179406015718456</v>
      </c>
      <c r="J61" s="197">
        <v>-0.26473555285518557</v>
      </c>
      <c r="K61" s="197">
        <v>-0.58944415894595181</v>
      </c>
      <c r="L61" s="197">
        <v>9.6153266587407415E-2</v>
      </c>
      <c r="M61" s="197">
        <v>0.52143411120030692</v>
      </c>
      <c r="N61" s="197">
        <v>1.3719200058793319</v>
      </c>
      <c r="O61" s="197">
        <v>-0.32049749074249689</v>
      </c>
      <c r="P61" s="197">
        <v>-0.50718523068330512</v>
      </c>
      <c r="Q61" s="197">
        <v>-0.39137035543663501</v>
      </c>
      <c r="R61" s="197">
        <v>0.469593023563732</v>
      </c>
      <c r="S61" s="197">
        <v>0.40086313377452143</v>
      </c>
      <c r="T61" s="197">
        <v>-0.35244792337537945</v>
      </c>
      <c r="U61" s="197">
        <v>2.5571406196298767</v>
      </c>
    </row>
    <row r="62" spans="1:22">
      <c r="B62" s="262" t="s">
        <v>294</v>
      </c>
      <c r="C62" s="198">
        <v>0.20797192255986374</v>
      </c>
      <c r="D62" s="198">
        <v>-6.0719390926209371E-3</v>
      </c>
      <c r="E62" s="198">
        <v>-3.6591502455288349</v>
      </c>
      <c r="F62" s="198">
        <v>-1.3558400258039853</v>
      </c>
      <c r="G62" s="198">
        <v>1.0942145897874269</v>
      </c>
      <c r="H62" s="198">
        <v>1.586752774908291</v>
      </c>
      <c r="I62" s="198">
        <v>1.7760495415101332</v>
      </c>
      <c r="J62" s="198">
        <v>-1.4224811683002088</v>
      </c>
      <c r="K62" s="198">
        <v>-2.4264924504431917</v>
      </c>
      <c r="L62" s="198">
        <v>0.51525245663961527</v>
      </c>
      <c r="M62" s="198">
        <v>0.4114325295133483</v>
      </c>
      <c r="N62" s="198">
        <v>4.4913946328615282</v>
      </c>
      <c r="O62" s="198">
        <v>-2.3796674680745866</v>
      </c>
      <c r="P62" s="198">
        <v>-2.4571134615073902</v>
      </c>
      <c r="Q62" s="198">
        <v>-2.8194787924804956</v>
      </c>
      <c r="R62" s="198">
        <v>1.8548463978788732</v>
      </c>
      <c r="S62" s="198">
        <v>0.36644666124475123</v>
      </c>
      <c r="T62" s="198">
        <v>-5.4012588937488459</v>
      </c>
      <c r="U62" s="198">
        <v>-0.7858807306208746</v>
      </c>
    </row>
    <row r="63" spans="1:22">
      <c r="B63" s="261" t="s">
        <v>295</v>
      </c>
      <c r="C63" s="197">
        <v>0.37947141115850513</v>
      </c>
      <c r="D63" s="197">
        <v>0.29695010832719504</v>
      </c>
      <c r="E63" s="197">
        <v>-2.9821321627686359</v>
      </c>
      <c r="F63" s="197">
        <v>0.79867419624872582</v>
      </c>
      <c r="G63" s="197">
        <v>1.250491230910697</v>
      </c>
      <c r="H63" s="197">
        <v>1.0113007423426978</v>
      </c>
      <c r="I63" s="197">
        <v>1.8922557990698152</v>
      </c>
      <c r="J63" s="197">
        <v>-0.58244342591783038</v>
      </c>
      <c r="K63" s="197">
        <v>-1.3323176417413265</v>
      </c>
      <c r="L63" s="197">
        <v>0.34410761070071771</v>
      </c>
      <c r="M63" s="197">
        <v>0.824438325220612</v>
      </c>
      <c r="N63" s="197">
        <v>1.4434265541882922</v>
      </c>
      <c r="O63" s="197">
        <v>-0.16306086628402738</v>
      </c>
      <c r="P63" s="197">
        <v>-0.22819349222662311</v>
      </c>
      <c r="Q63" s="197">
        <v>-0.26945195459441607</v>
      </c>
      <c r="R63" s="197">
        <v>0.8347130522123507</v>
      </c>
      <c r="S63" s="197">
        <v>0.49891109406128464</v>
      </c>
      <c r="T63" s="197">
        <v>0.66968785745105208</v>
      </c>
      <c r="U63" s="197">
        <v>4.3108469553171602</v>
      </c>
    </row>
    <row r="64" spans="1:22">
      <c r="B64" s="262" t="s">
        <v>296</v>
      </c>
      <c r="C64" s="198">
        <v>0.39439673448416102</v>
      </c>
      <c r="D64" s="198">
        <v>0.34608142080207926</v>
      </c>
      <c r="E64" s="198">
        <v>-0.61746385411770177</v>
      </c>
      <c r="F64" s="198">
        <v>0.30143580493648869</v>
      </c>
      <c r="G64" s="198">
        <v>0.52407704131873345</v>
      </c>
      <c r="H64" s="198">
        <v>0.42036262764246146</v>
      </c>
      <c r="I64" s="198">
        <v>0.58534889133439094</v>
      </c>
      <c r="J64" s="198">
        <v>-5.6810516730138261E-2</v>
      </c>
      <c r="K64" s="198">
        <v>-0.23345329654530644</v>
      </c>
      <c r="L64" s="198">
        <v>6.8945414670395166E-2</v>
      </c>
      <c r="M64" s="198">
        <v>0.30873902599417136</v>
      </c>
      <c r="N64" s="198">
        <v>0.73450692679469398</v>
      </c>
      <c r="O64" s="198">
        <v>-6.8271953707878197E-2</v>
      </c>
      <c r="P64" s="198">
        <v>-0.21200134165817985</v>
      </c>
      <c r="Q64" s="198">
        <v>7.2825037859018948E-2</v>
      </c>
      <c r="R64" s="198">
        <v>0.25296568835157984</v>
      </c>
      <c r="S64" s="198">
        <v>0.38247477943582453</v>
      </c>
      <c r="T64" s="198">
        <v>0.42757987949117648</v>
      </c>
      <c r="U64" s="198">
        <v>2.2737105924242087</v>
      </c>
    </row>
    <row r="65" spans="2:22">
      <c r="B65" s="261" t="s">
        <v>297</v>
      </c>
      <c r="C65" s="197">
        <v>0.40381291100990779</v>
      </c>
      <c r="D65" s="197">
        <v>0.31278620153747738</v>
      </c>
      <c r="E65" s="197">
        <v>-1.2277259181504974</v>
      </c>
      <c r="F65" s="197">
        <v>0.4070711483012559</v>
      </c>
      <c r="G65" s="197">
        <v>0.45007083513357315</v>
      </c>
      <c r="H65" s="197">
        <v>0.50973983266034395</v>
      </c>
      <c r="I65" s="197">
        <v>0.85487576427544809</v>
      </c>
      <c r="J65" s="197">
        <v>-5.0821063502866082E-2</v>
      </c>
      <c r="K65" s="197">
        <v>-0.32391604583878575</v>
      </c>
      <c r="L65" s="197">
        <v>9.1405667716287553E-2</v>
      </c>
      <c r="M65" s="197">
        <v>0.47011561006060276</v>
      </c>
      <c r="N65" s="197">
        <v>1.1415076432536893</v>
      </c>
      <c r="O65" s="197">
        <v>-0.1746083941275316</v>
      </c>
      <c r="P65" s="197">
        <v>-0.25181341204371677</v>
      </c>
      <c r="Q65" s="197">
        <v>-0.24334674853319882</v>
      </c>
      <c r="R65" s="197">
        <v>0.27167123349596523</v>
      </c>
      <c r="S65" s="197">
        <v>0.34400609412637095</v>
      </c>
      <c r="T65" s="197">
        <v>-5.5801130010351585E-2</v>
      </c>
      <c r="U65" s="197">
        <v>2.6587448885593972</v>
      </c>
    </row>
    <row r="66" spans="2:22">
      <c r="B66" s="262" t="s">
        <v>298</v>
      </c>
      <c r="C66" s="198">
        <v>0.45666615794223731</v>
      </c>
      <c r="D66" s="198">
        <v>0.48185105372971293</v>
      </c>
      <c r="E66" s="198">
        <v>-6.7531787769173377</v>
      </c>
      <c r="F66" s="198">
        <v>1.2357449996927699</v>
      </c>
      <c r="G66" s="198">
        <v>1.7196583903625822</v>
      </c>
      <c r="H66" s="198">
        <v>1.9763196811666006</v>
      </c>
      <c r="I66" s="198">
        <v>4.2636907344073052</v>
      </c>
      <c r="J66" s="198">
        <v>-1.8658968540761549</v>
      </c>
      <c r="K66" s="198">
        <v>-1.5713243453763397</v>
      </c>
      <c r="L66" s="198">
        <v>-1.0972498124530716E-2</v>
      </c>
      <c r="M66" s="198">
        <v>1.9094615813130247</v>
      </c>
      <c r="N66" s="198">
        <v>4.7750443407948922</v>
      </c>
      <c r="O66" s="198">
        <v>-0.9661850440811719</v>
      </c>
      <c r="P66" s="198">
        <v>-1.9478366057739294</v>
      </c>
      <c r="Q66" s="198">
        <v>-0.74819432024210641</v>
      </c>
      <c r="R66" s="198">
        <v>0.6980352526515361</v>
      </c>
      <c r="S66" s="198">
        <v>0.75449860806075719</v>
      </c>
      <c r="T66" s="198">
        <v>-2.2167316656775142</v>
      </c>
      <c r="U66" s="198">
        <v>7.2169088030564126</v>
      </c>
    </row>
    <row r="67" spans="2:22">
      <c r="B67" s="261" t="s">
        <v>299</v>
      </c>
      <c r="C67" s="197">
        <v>-1.6078458566022249</v>
      </c>
      <c r="D67" s="197">
        <v>-8.0926283426042858</v>
      </c>
      <c r="E67" s="197">
        <v>-29.334790073501509</v>
      </c>
      <c r="F67" s="197">
        <v>9.4547835880650695</v>
      </c>
      <c r="G67" s="197">
        <v>8.1380377285687757</v>
      </c>
      <c r="H67" s="197">
        <v>8.7756113643808504</v>
      </c>
      <c r="I67" s="197">
        <v>8.0502815965799073</v>
      </c>
      <c r="J67" s="197">
        <v>-3.6147565532326951</v>
      </c>
      <c r="K67" s="197">
        <v>-4.7390868728592608</v>
      </c>
      <c r="L67" s="197">
        <v>-0.55339719506302743</v>
      </c>
      <c r="M67" s="197">
        <v>15.723881602273295</v>
      </c>
      <c r="N67" s="197">
        <v>9.2688541894872003</v>
      </c>
      <c r="O67" s="197">
        <v>-3.5028104430247566</v>
      </c>
      <c r="P67" s="197">
        <v>-4.4808880702609315</v>
      </c>
      <c r="Q67" s="197">
        <v>6.187818537306498</v>
      </c>
      <c r="R67" s="197">
        <v>1.9869782236939386</v>
      </c>
      <c r="S67" s="197">
        <v>6.1248484625757555</v>
      </c>
      <c r="T67" s="197">
        <v>5.9354820774554469</v>
      </c>
      <c r="U67" s="197">
        <v>43.758490882697714</v>
      </c>
    </row>
    <row r="68" spans="2:22">
      <c r="B68" s="262" t="s">
        <v>300</v>
      </c>
      <c r="C68" s="198">
        <v>-1.1007168793587141</v>
      </c>
      <c r="D68" s="198">
        <v>-8.4079393881209938</v>
      </c>
      <c r="E68" s="198">
        <v>-28.343453686919347</v>
      </c>
      <c r="F68" s="198">
        <v>9.7796793556235855</v>
      </c>
      <c r="G68" s="198">
        <v>7.674836391688487</v>
      </c>
      <c r="H68" s="198">
        <v>7.9361065021632129</v>
      </c>
      <c r="I68" s="198">
        <v>8.3028108254527382</v>
      </c>
      <c r="J68" s="198">
        <v>-2.8895554641453174</v>
      </c>
      <c r="K68" s="198">
        <v>-5.4494559412938059</v>
      </c>
      <c r="L68" s="198">
        <v>-0.13197786918384224</v>
      </c>
      <c r="M68" s="198">
        <v>13.438242216623479</v>
      </c>
      <c r="N68" s="198">
        <v>8.201821975062245</v>
      </c>
      <c r="O68" s="198">
        <v>-2.4307483110043364</v>
      </c>
      <c r="P68" s="198">
        <v>-3.4008116199455003</v>
      </c>
      <c r="Q68" s="198">
        <v>3.4004702817464363</v>
      </c>
      <c r="R68" s="198">
        <v>3.3264515425107959</v>
      </c>
      <c r="S68" s="198">
        <v>5.0330287320485212</v>
      </c>
      <c r="T68" s="198">
        <v>5.7660705639223551</v>
      </c>
      <c r="U68" s="198">
        <v>39.156446843663673</v>
      </c>
    </row>
    <row r="69" spans="2:22">
      <c r="B69" s="261" t="s">
        <v>301</v>
      </c>
      <c r="C69" s="197">
        <v>0.21752280353533138</v>
      </c>
      <c r="D69" s="197">
        <v>-1.1872786056485154</v>
      </c>
      <c r="E69" s="197">
        <v>-3.734327073914443</v>
      </c>
      <c r="F69" s="197">
        <v>1.6468994717540681</v>
      </c>
      <c r="G69" s="197">
        <v>0.93445533379923518</v>
      </c>
      <c r="H69" s="197">
        <v>1.431820179946655</v>
      </c>
      <c r="I69" s="197">
        <v>1.4401742828253248</v>
      </c>
      <c r="J69" s="197">
        <v>-0.4997265927932375</v>
      </c>
      <c r="K69" s="197">
        <v>-1.4035032638976901</v>
      </c>
      <c r="L69" s="197">
        <v>0.26079150577996302</v>
      </c>
      <c r="M69" s="197">
        <v>1.8874382152061173</v>
      </c>
      <c r="N69" s="197">
        <v>1.4625402775082108</v>
      </c>
      <c r="O69" s="197">
        <v>-0.16865621408592801</v>
      </c>
      <c r="P69" s="197">
        <v>-0.84976231074679731</v>
      </c>
      <c r="Q69" s="197">
        <v>0.39094732368216967</v>
      </c>
      <c r="R69" s="197">
        <v>0.48683609756143653</v>
      </c>
      <c r="S69" s="197">
        <v>0.78233002207841196</v>
      </c>
      <c r="T69" s="197">
        <v>0.63494096527925592</v>
      </c>
      <c r="U69" s="197">
        <v>5.2873664943304846</v>
      </c>
    </row>
    <row r="70" spans="2:22">
      <c r="B70" s="262" t="s">
        <v>302</v>
      </c>
      <c r="C70" s="198">
        <v>5.4667377297263897E-2</v>
      </c>
      <c r="D70" s="198">
        <v>-2.0976841828506423</v>
      </c>
      <c r="E70" s="198">
        <v>-7.0979273462630488</v>
      </c>
      <c r="F70" s="198">
        <v>2.6553008587179221</v>
      </c>
      <c r="G70" s="198">
        <v>1.6362382223989158</v>
      </c>
      <c r="H70" s="198">
        <v>2.1883161785952723</v>
      </c>
      <c r="I70" s="198">
        <v>2.1843715714732639</v>
      </c>
      <c r="J70" s="198">
        <v>-0.68226502668919409</v>
      </c>
      <c r="K70" s="198">
        <v>-1.8601172902337311</v>
      </c>
      <c r="L70" s="198">
        <v>0.13555895354267022</v>
      </c>
      <c r="M70" s="198">
        <v>3.3189979369758476</v>
      </c>
      <c r="N70" s="198">
        <v>2.196357034288198</v>
      </c>
      <c r="O70" s="198">
        <v>-0.47843426735923344</v>
      </c>
      <c r="P70" s="198">
        <v>-1.2840222553260787</v>
      </c>
      <c r="Q70" s="198">
        <v>0.8855479157239472</v>
      </c>
      <c r="R70" s="198">
        <v>0.7372166131248008</v>
      </c>
      <c r="S70" s="198">
        <v>1.3277952785810925</v>
      </c>
      <c r="T70" s="198">
        <v>1.1700928789352787</v>
      </c>
      <c r="U70" s="198">
        <v>8.8714828136148327</v>
      </c>
    </row>
    <row r="71" spans="2:22">
      <c r="B71" s="261" t="s">
        <v>303</v>
      </c>
      <c r="C71" s="197">
        <v>-0.26710721425716599</v>
      </c>
      <c r="D71" s="197">
        <v>-3.7869504449493263</v>
      </c>
      <c r="E71" s="197">
        <v>-13.653743325170424</v>
      </c>
      <c r="F71" s="197">
        <v>4.1450423490791763</v>
      </c>
      <c r="G71" s="197">
        <v>3.0192023495013274</v>
      </c>
      <c r="H71" s="197">
        <v>3.9437516962858723</v>
      </c>
      <c r="I71" s="197">
        <v>3.7386765924585887</v>
      </c>
      <c r="J71" s="197">
        <v>-1.6984636546897178</v>
      </c>
      <c r="K71" s="197">
        <v>-2.6560178882031096</v>
      </c>
      <c r="L71" s="197">
        <v>-0.14593083256599471</v>
      </c>
      <c r="M71" s="197">
        <v>6.279389702385501</v>
      </c>
      <c r="N71" s="197">
        <v>4.0841801566872107</v>
      </c>
      <c r="O71" s="197">
        <v>-1.6046394339101226</v>
      </c>
      <c r="P71" s="197">
        <v>-2.3311500579554831</v>
      </c>
      <c r="Q71" s="197">
        <v>2.339045028474132</v>
      </c>
      <c r="R71" s="197">
        <v>1.160398557115272</v>
      </c>
      <c r="S71" s="197">
        <v>2.701421008799116</v>
      </c>
      <c r="T71" s="197">
        <v>2.1783863660993461</v>
      </c>
      <c r="U71" s="197">
        <v>16.457400029025166</v>
      </c>
    </row>
    <row r="72" spans="2:22">
      <c r="B72" s="262" t="s">
        <v>304</v>
      </c>
      <c r="C72" s="198">
        <v>-0.69923657781720294</v>
      </c>
      <c r="D72" s="198">
        <v>-5.6492381213143545</v>
      </c>
      <c r="E72" s="198">
        <v>-20.989054976907539</v>
      </c>
      <c r="F72" s="198">
        <v>7.1095219642268006</v>
      </c>
      <c r="G72" s="198">
        <v>4.0254427900071335</v>
      </c>
      <c r="H72" s="198">
        <v>6.1710205852047295</v>
      </c>
      <c r="I72" s="198">
        <v>5.2756222872241807</v>
      </c>
      <c r="J72" s="198">
        <v>-1.3169872700508023</v>
      </c>
      <c r="K72" s="198">
        <v>-2.9845832053661923</v>
      </c>
      <c r="L72" s="198">
        <v>-7.7965885698176862E-2</v>
      </c>
      <c r="M72" s="198">
        <v>8.1758395563871034</v>
      </c>
      <c r="N72" s="198">
        <v>5.2412286614813297</v>
      </c>
      <c r="O72" s="198">
        <v>-1.2532792879799786</v>
      </c>
      <c r="P72" s="198">
        <v>-2.1844950425180372</v>
      </c>
      <c r="Q72" s="198">
        <v>1.2135453971077794</v>
      </c>
      <c r="R72" s="198">
        <v>1.8969803697233658</v>
      </c>
      <c r="S72" s="198">
        <v>3.7642869636942891</v>
      </c>
      <c r="T72" s="198">
        <v>3.3661263963219028</v>
      </c>
      <c r="U72" s="198">
        <v>25.826656055993212</v>
      </c>
    </row>
    <row r="73" spans="2:22">
      <c r="B73" s="261" t="s">
        <v>305</v>
      </c>
      <c r="C73" s="197">
        <v>-0.14063319677390496</v>
      </c>
      <c r="D73" s="197">
        <v>-2.1950354352899808</v>
      </c>
      <c r="E73" s="197">
        <v>-11.059523379603618</v>
      </c>
      <c r="F73" s="197">
        <v>3.1248381017613127</v>
      </c>
      <c r="G73" s="197">
        <v>2.4315298111057189</v>
      </c>
      <c r="H73" s="197">
        <v>2.9656234251170304</v>
      </c>
      <c r="I73" s="197">
        <v>3.9552431972912814</v>
      </c>
      <c r="J73" s="197">
        <v>-1.3859192691642761</v>
      </c>
      <c r="K73" s="197">
        <v>-2.0817531341721889</v>
      </c>
      <c r="L73" s="197">
        <v>-0.34089429431108442</v>
      </c>
      <c r="M73" s="197">
        <v>4.7274619571570042</v>
      </c>
      <c r="N73" s="197">
        <v>4.3014094272689931</v>
      </c>
      <c r="O73" s="197">
        <v>-1.1224980960518423</v>
      </c>
      <c r="P73" s="197">
        <v>-1.454208131929164</v>
      </c>
      <c r="Q73" s="197">
        <v>1.0743558353780287</v>
      </c>
      <c r="R73" s="197">
        <v>0.91691089433329864</v>
      </c>
      <c r="S73" s="197">
        <v>1.6730326753691145</v>
      </c>
      <c r="T73" s="197">
        <v>1.0523173624542181</v>
      </c>
      <c r="U73" s="197">
        <v>13.698629746767381</v>
      </c>
    </row>
    <row r="74" spans="2:22">
      <c r="B74" s="262" t="s">
        <v>306</v>
      </c>
      <c r="C74" s="198">
        <v>0.2888258029524593</v>
      </c>
      <c r="D74" s="198">
        <v>9.9322195522105972E-2</v>
      </c>
      <c r="E74" s="198">
        <v>-1.1280476273957305</v>
      </c>
      <c r="F74" s="198">
        <v>0.33090714346482741</v>
      </c>
      <c r="G74" s="198">
        <v>0.51013355594933785</v>
      </c>
      <c r="H74" s="198">
        <v>0.64146369033501571</v>
      </c>
      <c r="I74" s="198">
        <v>3.355045598462624</v>
      </c>
      <c r="J74" s="198">
        <v>-0.66801278268086151</v>
      </c>
      <c r="K74" s="198">
        <v>-0.73393922499145958</v>
      </c>
      <c r="L74" s="198">
        <v>0.11333309577352679</v>
      </c>
      <c r="M74" s="198">
        <v>0.95961364148944028</v>
      </c>
      <c r="N74" s="198">
        <v>1.772567255030836</v>
      </c>
      <c r="O74" s="198">
        <v>-0.16733840387414034</v>
      </c>
      <c r="P74" s="198">
        <v>-0.50056988020064352</v>
      </c>
      <c r="Q74" s="198">
        <v>0.18850452720535316</v>
      </c>
      <c r="R74" s="198">
        <v>0.14700316698612426</v>
      </c>
      <c r="S74" s="198">
        <v>0.54220882671165782</v>
      </c>
      <c r="T74" s="198">
        <v>0.20687466217827932</v>
      </c>
      <c r="U74" s="198">
        <v>5.7222474580553353</v>
      </c>
    </row>
    <row r="75" spans="2:22">
      <c r="B75" s="356" t="s">
        <v>307</v>
      </c>
      <c r="C75" s="357">
        <v>0.2252690936225008</v>
      </c>
      <c r="D75" s="357">
        <v>-1.1168262019199346</v>
      </c>
      <c r="E75" s="357">
        <v>-4.7664803537249725</v>
      </c>
      <c r="F75" s="357">
        <v>1.8823579343167296</v>
      </c>
      <c r="G75" s="357">
        <v>1.5008796314805721</v>
      </c>
      <c r="H75" s="357">
        <v>1.549111198625198</v>
      </c>
      <c r="I75" s="357">
        <v>1.9507556127392718</v>
      </c>
      <c r="J75" s="357">
        <v>-0.26019375175178538</v>
      </c>
      <c r="K75" s="357">
        <v>-1.301842865039319</v>
      </c>
      <c r="L75" s="357">
        <v>-6.9818632534563108E-2</v>
      </c>
      <c r="M75" s="357">
        <v>2.3404544022378673</v>
      </c>
      <c r="N75" s="357">
        <v>2.2712577380453496</v>
      </c>
      <c r="O75" s="357">
        <v>-0.55738326112111736</v>
      </c>
      <c r="P75" s="357">
        <v>-0.70075949229479306</v>
      </c>
      <c r="Q75" s="357">
        <v>0.47353597519933999</v>
      </c>
      <c r="R75" s="357">
        <v>0.85900192285805588</v>
      </c>
      <c r="S75" s="357">
        <v>1.0290667429019464</v>
      </c>
      <c r="T75" s="357">
        <v>1.0953464017652266</v>
      </c>
      <c r="U75" s="357">
        <v>7.7638050962636811</v>
      </c>
    </row>
    <row r="77" spans="2:22" s="360" customFormat="1" ht="12.75">
      <c r="B77" s="154" t="s">
        <v>117</v>
      </c>
      <c r="U77" s="128"/>
      <c r="V77" s="128"/>
    </row>
    <row r="78" spans="2:22" s="360" customFormat="1" ht="12.75">
      <c r="B78" s="134" t="s">
        <v>317</v>
      </c>
      <c r="U78" s="128"/>
      <c r="V78" s="128"/>
    </row>
  </sheetData>
  <mergeCells count="3">
    <mergeCell ref="B1:U1"/>
    <mergeCell ref="B2:U2"/>
    <mergeCell ref="B6:U6"/>
  </mergeCells>
  <hyperlinks>
    <hyperlink ref="U3" location="Índice!Area_de_impressao" display="Voltar ao índice" xr:uid="{00000000-0004-0000-1A00-000000000000}"/>
  </hyperlinks>
  <pageMargins left="0.51181102362204722" right="0.51181102362204722" top="0.78740157480314965" bottom="0.78740157480314965" header="0.31496062992125984" footer="0.31496062992125984"/>
  <pageSetup paperSize="9" scale="33" fitToHeight="0" orientation="landscape" r:id="rId1"/>
  <headerFoot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Plan28">
    <pageSetUpPr fitToPage="1"/>
  </sheetPr>
  <dimension ref="A1:P43"/>
  <sheetViews>
    <sheetView showGridLines="0" zoomScale="80" zoomScaleNormal="80" zoomScaleSheetLayoutView="80" workbookViewId="0">
      <selection sqref="A1:N1"/>
    </sheetView>
  </sheetViews>
  <sheetFormatPr defaultColWidth="9.140625" defaultRowHeight="12.75"/>
  <cols>
    <col min="1" max="1" width="15.85546875" style="242" customWidth="1"/>
    <col min="2" max="13" width="20.7109375" style="242" customWidth="1"/>
    <col min="14" max="14" width="20.7109375" style="276" customWidth="1"/>
    <col min="15" max="16384" width="9.140625" style="242"/>
  </cols>
  <sheetData>
    <row r="1" spans="1:16" s="236" customFormat="1" ht="20.100000000000001" customHeight="1">
      <c r="A1" s="415" t="s">
        <v>81</v>
      </c>
      <c r="B1" s="415"/>
      <c r="C1" s="415"/>
      <c r="D1" s="415"/>
      <c r="E1" s="415"/>
      <c r="F1" s="415"/>
      <c r="G1" s="415"/>
      <c r="H1" s="415"/>
      <c r="I1" s="415"/>
      <c r="J1" s="415"/>
      <c r="K1" s="415"/>
      <c r="L1" s="415"/>
      <c r="M1" s="415"/>
      <c r="N1" s="415"/>
      <c r="O1" s="239"/>
    </row>
    <row r="2" spans="1:16" s="11" customFormat="1" ht="30" customHeight="1">
      <c r="A2" s="432" t="s">
        <v>255</v>
      </c>
      <c r="B2" s="440"/>
      <c r="C2" s="440"/>
      <c r="D2" s="440"/>
      <c r="E2" s="440"/>
      <c r="F2" s="440"/>
      <c r="G2" s="440"/>
      <c r="H2" s="440"/>
      <c r="I2" s="440"/>
      <c r="J2" s="440"/>
      <c r="K2" s="440"/>
      <c r="L2" s="440"/>
      <c r="M2" s="440"/>
      <c r="N2" s="440"/>
      <c r="O2" s="254"/>
      <c r="P2" s="254"/>
    </row>
    <row r="3" spans="1:16" ht="39.950000000000003" customHeight="1">
      <c r="A3" s="168"/>
      <c r="B3" s="132"/>
      <c r="C3" s="169"/>
      <c r="D3" s="132"/>
      <c r="E3" s="132"/>
      <c r="F3" s="169"/>
      <c r="G3" s="132"/>
      <c r="H3" s="132"/>
      <c r="I3" s="132"/>
      <c r="J3" s="132"/>
      <c r="K3" s="132"/>
      <c r="L3" s="132"/>
      <c r="M3" s="132"/>
      <c r="N3" s="326" t="s">
        <v>83</v>
      </c>
      <c r="O3" s="123"/>
    </row>
    <row r="4" spans="1:16" s="221" customFormat="1" ht="39.950000000000003" customHeight="1">
      <c r="A4" s="253"/>
      <c r="B4" s="204"/>
      <c r="C4" s="204"/>
      <c r="D4" s="204"/>
      <c r="E4" s="204"/>
      <c r="F4" s="204"/>
      <c r="G4" s="204"/>
      <c r="H4" s="204"/>
      <c r="I4" s="228"/>
      <c r="J4" s="230"/>
      <c r="K4" s="228"/>
      <c r="L4" s="228"/>
      <c r="M4" s="228"/>
      <c r="N4" s="252" t="s">
        <v>330</v>
      </c>
      <c r="O4" s="220"/>
    </row>
    <row r="5" spans="1:16" s="11" customFormat="1" ht="17.45" hidden="1" customHeight="1">
      <c r="A5" s="107"/>
      <c r="B5" s="158" t="s">
        <v>1</v>
      </c>
      <c r="C5" s="158" t="s">
        <v>2</v>
      </c>
      <c r="D5" s="158" t="s">
        <v>7</v>
      </c>
      <c r="E5" s="158" t="s">
        <v>3</v>
      </c>
      <c r="F5" s="158" t="s">
        <v>4</v>
      </c>
      <c r="G5" s="158" t="s">
        <v>43</v>
      </c>
      <c r="H5" s="158" t="s">
        <v>6</v>
      </c>
      <c r="I5" s="161" t="s">
        <v>45</v>
      </c>
      <c r="J5" s="162" t="s">
        <v>44</v>
      </c>
      <c r="K5" s="161" t="s">
        <v>56</v>
      </c>
      <c r="L5" s="149"/>
      <c r="M5" s="149"/>
      <c r="N5" s="108"/>
      <c r="O5" s="135"/>
    </row>
    <row r="6" spans="1:16" s="259" customFormat="1" ht="45" customHeight="1">
      <c r="A6" s="241" t="s">
        <v>101</v>
      </c>
      <c r="B6" s="188" t="s">
        <v>272</v>
      </c>
      <c r="C6" s="188" t="s">
        <v>120</v>
      </c>
      <c r="D6" s="188" t="s">
        <v>217</v>
      </c>
      <c r="E6" s="188" t="s">
        <v>122</v>
      </c>
      <c r="F6" s="188" t="s">
        <v>123</v>
      </c>
      <c r="G6" s="188" t="s">
        <v>43</v>
      </c>
      <c r="H6" s="188" t="s">
        <v>124</v>
      </c>
      <c r="I6" s="188" t="s">
        <v>256</v>
      </c>
      <c r="J6" s="188" t="s">
        <v>257</v>
      </c>
      <c r="K6" s="188" t="s">
        <v>56</v>
      </c>
      <c r="L6" s="191" t="s">
        <v>258</v>
      </c>
      <c r="M6" s="191" t="s">
        <v>259</v>
      </c>
      <c r="N6" s="193" t="s">
        <v>260</v>
      </c>
      <c r="O6" s="125"/>
    </row>
    <row r="7" spans="1:16" s="256" customFormat="1" ht="15" customHeight="1">
      <c r="A7" s="319" t="s">
        <v>106</v>
      </c>
      <c r="B7" s="335">
        <v>1773</v>
      </c>
      <c r="C7" s="164">
        <v>741</v>
      </c>
      <c r="D7" s="164">
        <v>3073</v>
      </c>
      <c r="E7" s="164">
        <v>73</v>
      </c>
      <c r="F7" s="164">
        <v>321</v>
      </c>
      <c r="G7" s="164">
        <v>28</v>
      </c>
      <c r="H7" s="164">
        <v>115</v>
      </c>
      <c r="I7" s="164">
        <v>0</v>
      </c>
      <c r="J7" s="164">
        <v>14</v>
      </c>
      <c r="K7" s="164">
        <v>72</v>
      </c>
      <c r="L7" s="164">
        <v>3191</v>
      </c>
      <c r="M7" s="164">
        <v>3019</v>
      </c>
      <c r="N7" s="164">
        <v>6210</v>
      </c>
      <c r="O7" s="104"/>
    </row>
    <row r="8" spans="1:16" s="256" customFormat="1" ht="15" customHeight="1">
      <c r="A8" s="211" t="s">
        <v>107</v>
      </c>
      <c r="B8" s="336">
        <v>1685</v>
      </c>
      <c r="C8" s="163">
        <v>1036</v>
      </c>
      <c r="D8" s="163">
        <v>4466</v>
      </c>
      <c r="E8" s="163">
        <v>65</v>
      </c>
      <c r="F8" s="163">
        <v>392</v>
      </c>
      <c r="G8" s="163">
        <v>14</v>
      </c>
      <c r="H8" s="163">
        <v>150</v>
      </c>
      <c r="I8" s="163">
        <v>0</v>
      </c>
      <c r="J8" s="163">
        <v>15</v>
      </c>
      <c r="K8" s="163">
        <v>69</v>
      </c>
      <c r="L8" s="163">
        <v>3586</v>
      </c>
      <c r="M8" s="163">
        <v>4306</v>
      </c>
      <c r="N8" s="163">
        <v>7892</v>
      </c>
      <c r="O8" s="104"/>
    </row>
    <row r="9" spans="1:16" s="256" customFormat="1" ht="15" customHeight="1">
      <c r="A9" s="211" t="s">
        <v>108</v>
      </c>
      <c r="B9" s="335">
        <v>1747</v>
      </c>
      <c r="C9" s="164">
        <v>1264</v>
      </c>
      <c r="D9" s="164">
        <v>4347</v>
      </c>
      <c r="E9" s="164">
        <v>57</v>
      </c>
      <c r="F9" s="164">
        <v>485</v>
      </c>
      <c r="G9" s="164">
        <v>11</v>
      </c>
      <c r="H9" s="164">
        <v>189</v>
      </c>
      <c r="I9" s="164">
        <v>73</v>
      </c>
      <c r="J9" s="164">
        <v>14</v>
      </c>
      <c r="K9" s="164">
        <v>61</v>
      </c>
      <c r="L9" s="164">
        <v>4201</v>
      </c>
      <c r="M9" s="164">
        <v>4047</v>
      </c>
      <c r="N9" s="164">
        <v>8248</v>
      </c>
      <c r="O9" s="104"/>
    </row>
    <row r="10" spans="1:16" s="256" customFormat="1" ht="15" customHeight="1">
      <c r="A10" s="211" t="s">
        <v>109</v>
      </c>
      <c r="B10" s="336">
        <v>1855</v>
      </c>
      <c r="C10" s="163">
        <v>1397</v>
      </c>
      <c r="D10" s="163">
        <v>4498</v>
      </c>
      <c r="E10" s="163">
        <v>57</v>
      </c>
      <c r="F10" s="163">
        <v>571</v>
      </c>
      <c r="G10" s="163">
        <v>11</v>
      </c>
      <c r="H10" s="163">
        <v>223</v>
      </c>
      <c r="I10" s="163">
        <v>86</v>
      </c>
      <c r="J10" s="163">
        <v>10</v>
      </c>
      <c r="K10" s="163">
        <v>90</v>
      </c>
      <c r="L10" s="163">
        <v>4774</v>
      </c>
      <c r="M10" s="163">
        <v>4024</v>
      </c>
      <c r="N10" s="163">
        <v>8798</v>
      </c>
      <c r="O10" s="104"/>
    </row>
    <row r="11" spans="1:16" s="256" customFormat="1" ht="15" customHeight="1">
      <c r="A11" s="211" t="s">
        <v>110</v>
      </c>
      <c r="B11" s="335">
        <v>1978</v>
      </c>
      <c r="C11" s="164">
        <v>1654</v>
      </c>
      <c r="D11" s="164">
        <v>5236</v>
      </c>
      <c r="E11" s="164">
        <v>57</v>
      </c>
      <c r="F11" s="164">
        <v>670</v>
      </c>
      <c r="G11" s="164">
        <v>11</v>
      </c>
      <c r="H11" s="164">
        <v>310</v>
      </c>
      <c r="I11" s="164">
        <v>166</v>
      </c>
      <c r="J11" s="164">
        <v>20</v>
      </c>
      <c r="K11" s="164">
        <v>94</v>
      </c>
      <c r="L11" s="164">
        <v>5679</v>
      </c>
      <c r="M11" s="164">
        <v>4517</v>
      </c>
      <c r="N11" s="164">
        <v>10196</v>
      </c>
      <c r="O11" s="104"/>
    </row>
    <row r="12" spans="1:16" s="256" customFormat="1" ht="15" customHeight="1">
      <c r="A12" s="211" t="s">
        <v>111</v>
      </c>
      <c r="B12" s="336">
        <v>2140</v>
      </c>
      <c r="C12" s="163">
        <v>1785</v>
      </c>
      <c r="D12" s="163">
        <v>5755</v>
      </c>
      <c r="E12" s="163">
        <v>55</v>
      </c>
      <c r="F12" s="163">
        <v>775</v>
      </c>
      <c r="G12" s="163">
        <v>19</v>
      </c>
      <c r="H12" s="163">
        <v>375</v>
      </c>
      <c r="I12" s="163">
        <v>368</v>
      </c>
      <c r="J12" s="163">
        <v>33</v>
      </c>
      <c r="K12" s="163">
        <v>100</v>
      </c>
      <c r="L12" s="163">
        <v>6673</v>
      </c>
      <c r="M12" s="163">
        <v>4732</v>
      </c>
      <c r="N12" s="163">
        <v>11405</v>
      </c>
      <c r="O12" s="104"/>
    </row>
    <row r="13" spans="1:16" s="256" customFormat="1" ht="15" customHeight="1">
      <c r="A13" s="211" t="s">
        <v>112</v>
      </c>
      <c r="B13" s="335">
        <v>2204</v>
      </c>
      <c r="C13" s="164">
        <v>1963</v>
      </c>
      <c r="D13" s="164">
        <v>6307</v>
      </c>
      <c r="E13" s="164">
        <v>51</v>
      </c>
      <c r="F13" s="164">
        <v>898</v>
      </c>
      <c r="G13" s="164">
        <v>26</v>
      </c>
      <c r="H13" s="164">
        <v>392</v>
      </c>
      <c r="I13" s="164">
        <v>490</v>
      </c>
      <c r="J13" s="164">
        <v>82</v>
      </c>
      <c r="K13" s="164">
        <v>124</v>
      </c>
      <c r="L13" s="164">
        <v>7342</v>
      </c>
      <c r="M13" s="164">
        <v>5195</v>
      </c>
      <c r="N13" s="164">
        <v>12537</v>
      </c>
      <c r="O13" s="104"/>
    </row>
    <row r="14" spans="1:16" s="256" customFormat="1" ht="15" customHeight="1">
      <c r="A14" s="211" t="s">
        <v>113</v>
      </c>
      <c r="B14" s="336">
        <v>2240</v>
      </c>
      <c r="C14" s="163">
        <v>2129</v>
      </c>
      <c r="D14" s="163">
        <v>7025</v>
      </c>
      <c r="E14" s="163">
        <v>49</v>
      </c>
      <c r="F14" s="163">
        <v>1071</v>
      </c>
      <c r="G14" s="163">
        <v>24</v>
      </c>
      <c r="H14" s="163">
        <v>425</v>
      </c>
      <c r="I14" s="163">
        <v>593</v>
      </c>
      <c r="J14" s="163">
        <v>199</v>
      </c>
      <c r="K14" s="163">
        <v>127</v>
      </c>
      <c r="L14" s="163">
        <v>8070</v>
      </c>
      <c r="M14" s="163">
        <v>5812</v>
      </c>
      <c r="N14" s="163">
        <v>13882</v>
      </c>
      <c r="O14" s="104"/>
    </row>
    <row r="15" spans="1:16" s="256" customFormat="1" ht="15" customHeight="1">
      <c r="A15" s="211" t="s">
        <v>114</v>
      </c>
      <c r="B15" s="335">
        <v>2424</v>
      </c>
      <c r="C15" s="164">
        <v>2069</v>
      </c>
      <c r="D15" s="164">
        <v>7084</v>
      </c>
      <c r="E15" s="164">
        <v>53</v>
      </c>
      <c r="F15" s="164">
        <v>1176</v>
      </c>
      <c r="G15" s="164">
        <v>24</v>
      </c>
      <c r="H15" s="164">
        <v>464</v>
      </c>
      <c r="I15" s="164">
        <v>683</v>
      </c>
      <c r="J15" s="164">
        <v>221</v>
      </c>
      <c r="K15" s="164">
        <v>134</v>
      </c>
      <c r="L15" s="164">
        <v>8565</v>
      </c>
      <c r="M15" s="164">
        <v>5767</v>
      </c>
      <c r="N15" s="164">
        <v>14332</v>
      </c>
      <c r="O15" s="104"/>
    </row>
    <row r="16" spans="1:16" s="256" customFormat="1" ht="15" customHeight="1">
      <c r="A16" s="211" t="s">
        <v>115</v>
      </c>
      <c r="B16" s="336">
        <v>2541</v>
      </c>
      <c r="C16" s="163">
        <v>1898</v>
      </c>
      <c r="D16" s="163">
        <v>7042</v>
      </c>
      <c r="E16" s="163">
        <v>55</v>
      </c>
      <c r="F16" s="163">
        <v>1287</v>
      </c>
      <c r="G16" s="163">
        <v>13</v>
      </c>
      <c r="H16" s="163">
        <v>553</v>
      </c>
      <c r="I16" s="163">
        <v>770</v>
      </c>
      <c r="J16" s="163">
        <v>245</v>
      </c>
      <c r="K16" s="163">
        <v>133</v>
      </c>
      <c r="L16" s="163">
        <v>8884</v>
      </c>
      <c r="M16" s="163">
        <v>5653</v>
      </c>
      <c r="N16" s="163">
        <v>14537</v>
      </c>
      <c r="O16" s="104"/>
    </row>
    <row r="17" spans="1:15" s="256" customFormat="1" ht="15" customHeight="1">
      <c r="A17" s="211" t="s">
        <v>116</v>
      </c>
      <c r="B17" s="335">
        <v>2537</v>
      </c>
      <c r="C17" s="164">
        <v>1753</v>
      </c>
      <c r="D17" s="164">
        <v>7311</v>
      </c>
      <c r="E17" s="164">
        <v>58</v>
      </c>
      <c r="F17" s="164">
        <v>1375</v>
      </c>
      <c r="G17" s="164">
        <v>15</v>
      </c>
      <c r="H17" s="164">
        <v>553</v>
      </c>
      <c r="I17" s="164">
        <v>818</v>
      </c>
      <c r="J17" s="164">
        <v>272</v>
      </c>
      <c r="K17" s="164">
        <v>106</v>
      </c>
      <c r="L17" s="164">
        <v>9200</v>
      </c>
      <c r="M17" s="164">
        <v>5598</v>
      </c>
      <c r="N17" s="164">
        <v>14798</v>
      </c>
      <c r="O17" s="104"/>
    </row>
    <row r="18" spans="1:15" s="256" customFormat="1" ht="15" customHeight="1">
      <c r="A18" s="211" t="s">
        <v>279</v>
      </c>
      <c r="B18" s="336">
        <v>2505</v>
      </c>
      <c r="C18" s="163">
        <v>1849</v>
      </c>
      <c r="D18" s="163">
        <v>7892</v>
      </c>
      <c r="E18" s="163">
        <v>56</v>
      </c>
      <c r="F18" s="163">
        <v>1521</v>
      </c>
      <c r="G18" s="163">
        <v>15</v>
      </c>
      <c r="H18" s="163">
        <v>700</v>
      </c>
      <c r="I18" s="163">
        <v>841</v>
      </c>
      <c r="J18" s="163">
        <v>304</v>
      </c>
      <c r="K18" s="163">
        <v>89</v>
      </c>
      <c r="L18" s="163">
        <v>9579</v>
      </c>
      <c r="M18" s="163">
        <v>6193</v>
      </c>
      <c r="N18" s="163">
        <v>15772</v>
      </c>
      <c r="O18" s="104"/>
    </row>
    <row r="19" spans="1:15" s="256" customFormat="1" ht="15" customHeight="1">
      <c r="A19" s="211" t="s">
        <v>280</v>
      </c>
      <c r="B19" s="335">
        <v>2427</v>
      </c>
      <c r="C19" s="164">
        <v>2006</v>
      </c>
      <c r="D19" s="164">
        <v>8562</v>
      </c>
      <c r="E19" s="164">
        <v>56</v>
      </c>
      <c r="F19" s="164">
        <v>1689</v>
      </c>
      <c r="G19" s="164">
        <v>16</v>
      </c>
      <c r="H19" s="164">
        <v>856</v>
      </c>
      <c r="I19" s="164">
        <v>900</v>
      </c>
      <c r="J19" s="164">
        <v>367</v>
      </c>
      <c r="K19" s="164">
        <v>82</v>
      </c>
      <c r="L19" s="164">
        <v>10095</v>
      </c>
      <c r="M19" s="164">
        <v>6866</v>
      </c>
      <c r="N19" s="164">
        <v>16961</v>
      </c>
      <c r="O19" s="104"/>
    </row>
    <row r="20" spans="1:15" s="256" customFormat="1" ht="15" customHeight="1">
      <c r="A20" s="348" t="s">
        <v>281</v>
      </c>
      <c r="B20" s="391">
        <v>2575</v>
      </c>
      <c r="C20" s="392">
        <v>2396</v>
      </c>
      <c r="D20" s="392">
        <v>9536</v>
      </c>
      <c r="E20" s="392">
        <v>56</v>
      </c>
      <c r="F20" s="392">
        <v>2065</v>
      </c>
      <c r="G20" s="392">
        <v>22</v>
      </c>
      <c r="H20" s="392">
        <v>1029</v>
      </c>
      <c r="I20" s="392">
        <v>1011</v>
      </c>
      <c r="J20" s="392">
        <v>455</v>
      </c>
      <c r="K20" s="392">
        <v>80</v>
      </c>
      <c r="L20" s="392">
        <v>11181</v>
      </c>
      <c r="M20" s="392">
        <v>8044</v>
      </c>
      <c r="N20" s="392">
        <v>19225</v>
      </c>
      <c r="O20" s="104"/>
    </row>
    <row r="21" spans="1:15" s="256" customFormat="1" ht="15" customHeight="1">
      <c r="A21" s="211">
        <v>43831</v>
      </c>
      <c r="B21" s="335">
        <v>2589</v>
      </c>
      <c r="C21" s="164">
        <v>2439</v>
      </c>
      <c r="D21" s="164">
        <v>9607</v>
      </c>
      <c r="E21" s="164">
        <v>56</v>
      </c>
      <c r="F21" s="164">
        <v>2089</v>
      </c>
      <c r="G21" s="164">
        <v>23</v>
      </c>
      <c r="H21" s="164">
        <v>1052</v>
      </c>
      <c r="I21" s="164">
        <v>1016</v>
      </c>
      <c r="J21" s="164">
        <v>465</v>
      </c>
      <c r="K21" s="164">
        <v>80</v>
      </c>
      <c r="L21" s="164">
        <v>11290</v>
      </c>
      <c r="M21" s="164">
        <v>8126</v>
      </c>
      <c r="N21" s="164">
        <v>19416</v>
      </c>
      <c r="O21" s="104"/>
    </row>
    <row r="22" spans="1:15" s="256" customFormat="1" ht="15" customHeight="1">
      <c r="A22" s="211" t="s">
        <v>308</v>
      </c>
      <c r="B22" s="336">
        <v>2596</v>
      </c>
      <c r="C22" s="163">
        <v>2495</v>
      </c>
      <c r="D22" s="163">
        <v>9697</v>
      </c>
      <c r="E22" s="163">
        <v>57</v>
      </c>
      <c r="F22" s="163">
        <v>2144</v>
      </c>
      <c r="G22" s="163">
        <v>23</v>
      </c>
      <c r="H22" s="163">
        <v>1069</v>
      </c>
      <c r="I22" s="163">
        <v>1029</v>
      </c>
      <c r="J22" s="163">
        <v>472</v>
      </c>
      <c r="K22" s="163">
        <v>80</v>
      </c>
      <c r="L22" s="163">
        <v>11403</v>
      </c>
      <c r="M22" s="163">
        <v>8259</v>
      </c>
      <c r="N22" s="163">
        <v>19662</v>
      </c>
      <c r="O22" s="104"/>
    </row>
    <row r="23" spans="1:15" s="256" customFormat="1" ht="15" customHeight="1">
      <c r="A23" s="211">
        <v>43891</v>
      </c>
      <c r="B23" s="335">
        <v>2604</v>
      </c>
      <c r="C23" s="164">
        <v>2559</v>
      </c>
      <c r="D23" s="164">
        <v>9823</v>
      </c>
      <c r="E23" s="164">
        <v>58</v>
      </c>
      <c r="F23" s="164">
        <v>2167</v>
      </c>
      <c r="G23" s="164">
        <v>23</v>
      </c>
      <c r="H23" s="164">
        <v>1080</v>
      </c>
      <c r="I23" s="164">
        <v>1053</v>
      </c>
      <c r="J23" s="164">
        <v>482</v>
      </c>
      <c r="K23" s="164">
        <v>80</v>
      </c>
      <c r="L23" s="164">
        <v>11557</v>
      </c>
      <c r="M23" s="164">
        <v>8372</v>
      </c>
      <c r="N23" s="164">
        <v>19929</v>
      </c>
      <c r="O23" s="104"/>
    </row>
    <row r="24" spans="1:15" s="256" customFormat="1" ht="15" customHeight="1">
      <c r="A24" s="211" t="s">
        <v>309</v>
      </c>
      <c r="B24" s="336">
        <v>2621</v>
      </c>
      <c r="C24" s="163">
        <v>2599</v>
      </c>
      <c r="D24" s="163">
        <v>9911</v>
      </c>
      <c r="E24" s="163">
        <v>58</v>
      </c>
      <c r="F24" s="163">
        <v>2182</v>
      </c>
      <c r="G24" s="163">
        <v>23</v>
      </c>
      <c r="H24" s="163">
        <v>1097</v>
      </c>
      <c r="I24" s="163">
        <v>1064</v>
      </c>
      <c r="J24" s="163">
        <v>485</v>
      </c>
      <c r="K24" s="163">
        <v>80</v>
      </c>
      <c r="L24" s="163">
        <v>11670</v>
      </c>
      <c r="M24" s="163">
        <v>8450</v>
      </c>
      <c r="N24" s="163">
        <v>20120</v>
      </c>
      <c r="O24" s="104"/>
    </row>
    <row r="25" spans="1:15" s="256" customFormat="1" ht="15" customHeight="1">
      <c r="A25" s="211" t="s">
        <v>310</v>
      </c>
      <c r="B25" s="335">
        <v>2630</v>
      </c>
      <c r="C25" s="164">
        <v>2634</v>
      </c>
      <c r="D25" s="164">
        <v>9980</v>
      </c>
      <c r="E25" s="164">
        <v>58</v>
      </c>
      <c r="F25" s="164">
        <v>2206</v>
      </c>
      <c r="G25" s="164">
        <v>23</v>
      </c>
      <c r="H25" s="164">
        <v>1111</v>
      </c>
      <c r="I25" s="164">
        <v>1071</v>
      </c>
      <c r="J25" s="164">
        <v>490</v>
      </c>
      <c r="K25" s="164">
        <v>80</v>
      </c>
      <c r="L25" s="164">
        <v>11757</v>
      </c>
      <c r="M25" s="164">
        <v>8526</v>
      </c>
      <c r="N25" s="164">
        <v>20283</v>
      </c>
      <c r="O25" s="104"/>
    </row>
    <row r="26" spans="1:15" s="256" customFormat="1" ht="15" customHeight="1">
      <c r="A26" s="211" t="s">
        <v>311</v>
      </c>
      <c r="B26" s="336">
        <v>2639</v>
      </c>
      <c r="C26" s="163">
        <v>2696</v>
      </c>
      <c r="D26" s="163">
        <v>10111</v>
      </c>
      <c r="E26" s="163">
        <v>59</v>
      </c>
      <c r="F26" s="163">
        <v>2277</v>
      </c>
      <c r="G26" s="163">
        <v>23</v>
      </c>
      <c r="H26" s="163">
        <v>1124</v>
      </c>
      <c r="I26" s="163">
        <v>1082</v>
      </c>
      <c r="J26" s="163">
        <v>494</v>
      </c>
      <c r="K26" s="163">
        <v>80</v>
      </c>
      <c r="L26" s="163">
        <v>11907</v>
      </c>
      <c r="M26" s="163">
        <v>8678</v>
      </c>
      <c r="N26" s="163">
        <v>20585</v>
      </c>
      <c r="O26" s="104"/>
    </row>
    <row r="27" spans="1:15" s="256" customFormat="1" ht="15" customHeight="1">
      <c r="A27" s="211" t="s">
        <v>312</v>
      </c>
      <c r="B27" s="335">
        <v>2654</v>
      </c>
      <c r="C27" s="164">
        <v>2747</v>
      </c>
      <c r="D27" s="164">
        <v>10215</v>
      </c>
      <c r="E27" s="164">
        <v>60</v>
      </c>
      <c r="F27" s="164">
        <v>2314</v>
      </c>
      <c r="G27" s="164">
        <v>23</v>
      </c>
      <c r="H27" s="164">
        <v>1137</v>
      </c>
      <c r="I27" s="164">
        <v>1089</v>
      </c>
      <c r="J27" s="164">
        <v>496</v>
      </c>
      <c r="K27" s="164">
        <v>79</v>
      </c>
      <c r="L27" s="164">
        <v>12041</v>
      </c>
      <c r="M27" s="164">
        <v>8773</v>
      </c>
      <c r="N27" s="164">
        <v>20814</v>
      </c>
      <c r="O27" s="104"/>
    </row>
    <row r="28" spans="1:15" s="256" customFormat="1" ht="15" customHeight="1">
      <c r="A28" s="211" t="s">
        <v>313</v>
      </c>
      <c r="B28" s="336">
        <v>2659</v>
      </c>
      <c r="C28" s="163">
        <v>2812</v>
      </c>
      <c r="D28" s="163">
        <v>10350</v>
      </c>
      <c r="E28" s="163">
        <v>62</v>
      </c>
      <c r="F28" s="163">
        <v>2364</v>
      </c>
      <c r="G28" s="163">
        <v>23</v>
      </c>
      <c r="H28" s="163">
        <v>1153</v>
      </c>
      <c r="I28" s="163">
        <v>1105</v>
      </c>
      <c r="J28" s="163">
        <v>503</v>
      </c>
      <c r="K28" s="163">
        <v>78</v>
      </c>
      <c r="L28" s="163">
        <v>12200</v>
      </c>
      <c r="M28" s="163">
        <v>8909</v>
      </c>
      <c r="N28" s="163">
        <v>21109</v>
      </c>
      <c r="O28" s="104"/>
    </row>
    <row r="29" spans="1:15" s="256" customFormat="1" ht="15" customHeight="1">
      <c r="A29" s="211" t="s">
        <v>319</v>
      </c>
      <c r="B29" s="335">
        <v>2670</v>
      </c>
      <c r="C29" s="164">
        <v>2845</v>
      </c>
      <c r="D29" s="164">
        <v>10480</v>
      </c>
      <c r="E29" s="164">
        <v>63</v>
      </c>
      <c r="F29" s="164">
        <v>2403</v>
      </c>
      <c r="G29" s="164">
        <v>23</v>
      </c>
      <c r="H29" s="164">
        <v>1171</v>
      </c>
      <c r="I29" s="164">
        <v>1117</v>
      </c>
      <c r="J29" s="164">
        <v>512</v>
      </c>
      <c r="K29" s="164">
        <v>76</v>
      </c>
      <c r="L29" s="164">
        <v>12349</v>
      </c>
      <c r="M29" s="164">
        <v>9011</v>
      </c>
      <c r="N29" s="164">
        <v>21360</v>
      </c>
      <c r="O29" s="104"/>
    </row>
    <row r="30" spans="1:15" s="256" customFormat="1" ht="15" customHeight="1">
      <c r="A30" s="211" t="s">
        <v>320</v>
      </c>
      <c r="B30" s="336">
        <v>2674</v>
      </c>
      <c r="C30" s="163">
        <v>2903</v>
      </c>
      <c r="D30" s="163">
        <v>10627</v>
      </c>
      <c r="E30" s="163">
        <v>63</v>
      </c>
      <c r="F30" s="163">
        <v>2454</v>
      </c>
      <c r="G30" s="163">
        <v>25</v>
      </c>
      <c r="H30" s="163">
        <v>1189</v>
      </c>
      <c r="I30" s="163">
        <v>1128</v>
      </c>
      <c r="J30" s="163">
        <v>530</v>
      </c>
      <c r="K30" s="163">
        <v>76</v>
      </c>
      <c r="L30" s="163">
        <v>12515</v>
      </c>
      <c r="M30" s="163">
        <v>9154</v>
      </c>
      <c r="N30" s="163">
        <v>21669</v>
      </c>
      <c r="O30" s="104"/>
    </row>
    <row r="31" spans="1:15" s="256" customFormat="1" ht="15" customHeight="1">
      <c r="A31" s="327" t="s">
        <v>321</v>
      </c>
      <c r="B31" s="335">
        <v>2676</v>
      </c>
      <c r="C31" s="164">
        <v>2987</v>
      </c>
      <c r="D31" s="164">
        <v>10740</v>
      </c>
      <c r="E31" s="164">
        <v>64</v>
      </c>
      <c r="F31" s="164">
        <v>2518</v>
      </c>
      <c r="G31" s="164">
        <v>27</v>
      </c>
      <c r="H31" s="164">
        <v>1210</v>
      </c>
      <c r="I31" s="164">
        <v>1147</v>
      </c>
      <c r="J31" s="164">
        <v>539</v>
      </c>
      <c r="K31" s="164">
        <v>76</v>
      </c>
      <c r="L31" s="164">
        <v>12706</v>
      </c>
      <c r="M31" s="164">
        <v>9278</v>
      </c>
      <c r="N31" s="164">
        <v>21984</v>
      </c>
      <c r="O31" s="104"/>
    </row>
    <row r="32" spans="1:15" s="256" customFormat="1" ht="15" customHeight="1">
      <c r="A32" s="327" t="s">
        <v>324</v>
      </c>
      <c r="B32" s="336">
        <v>2681</v>
      </c>
      <c r="C32" s="163">
        <v>3074</v>
      </c>
      <c r="D32" s="163">
        <v>10930</v>
      </c>
      <c r="E32" s="163">
        <v>64</v>
      </c>
      <c r="F32" s="163">
        <v>2631</v>
      </c>
      <c r="G32" s="163">
        <v>29</v>
      </c>
      <c r="H32" s="163">
        <v>1239</v>
      </c>
      <c r="I32" s="163">
        <v>1163</v>
      </c>
      <c r="J32" s="163">
        <v>556</v>
      </c>
      <c r="K32" s="163">
        <v>76</v>
      </c>
      <c r="L32" s="163">
        <v>12971</v>
      </c>
      <c r="M32" s="163">
        <v>9472</v>
      </c>
      <c r="N32" s="163">
        <v>22443</v>
      </c>
      <c r="O32" s="104"/>
    </row>
    <row r="33" spans="1:15" s="256" customFormat="1" ht="15" customHeight="1">
      <c r="A33" s="327" t="s">
        <v>323</v>
      </c>
      <c r="B33" s="335">
        <v>2680</v>
      </c>
      <c r="C33" s="164">
        <v>3112</v>
      </c>
      <c r="D33" s="164">
        <v>11051</v>
      </c>
      <c r="E33" s="164">
        <v>64</v>
      </c>
      <c r="F33" s="164">
        <v>2671</v>
      </c>
      <c r="G33" s="164">
        <v>30</v>
      </c>
      <c r="H33" s="164">
        <v>1251</v>
      </c>
      <c r="I33" s="164">
        <v>1178</v>
      </c>
      <c r="J33" s="164">
        <v>563</v>
      </c>
      <c r="K33" s="164">
        <v>76</v>
      </c>
      <c r="L33" s="164">
        <v>13100</v>
      </c>
      <c r="M33" s="164">
        <v>9576</v>
      </c>
      <c r="N33" s="164">
        <v>22676</v>
      </c>
      <c r="O33" s="104"/>
    </row>
    <row r="34" spans="1:15" s="256" customFormat="1" ht="15" customHeight="1">
      <c r="A34" s="327" t="s">
        <v>326</v>
      </c>
      <c r="B34" s="336">
        <v>2689</v>
      </c>
      <c r="C34" s="163">
        <v>3179</v>
      </c>
      <c r="D34" s="163">
        <v>11204</v>
      </c>
      <c r="E34" s="163">
        <v>61</v>
      </c>
      <c r="F34" s="163">
        <v>2712</v>
      </c>
      <c r="G34" s="163">
        <v>30</v>
      </c>
      <c r="H34" s="163">
        <v>1259</v>
      </c>
      <c r="I34" s="163">
        <v>1182</v>
      </c>
      <c r="J34" s="163">
        <v>573</v>
      </c>
      <c r="K34" s="163">
        <v>74</v>
      </c>
      <c r="L34" s="163">
        <v>13258</v>
      </c>
      <c r="M34" s="163">
        <v>9705</v>
      </c>
      <c r="N34" s="163">
        <v>22963</v>
      </c>
      <c r="O34" s="104"/>
    </row>
    <row r="35" spans="1:15" s="256" customFormat="1" ht="15" customHeight="1">
      <c r="A35" s="327" t="s">
        <v>327</v>
      </c>
      <c r="B35" s="335">
        <v>2709</v>
      </c>
      <c r="C35" s="164">
        <v>3234</v>
      </c>
      <c r="D35" s="164">
        <v>11394</v>
      </c>
      <c r="E35" s="164">
        <v>61</v>
      </c>
      <c r="F35" s="164">
        <v>2768</v>
      </c>
      <c r="G35" s="164">
        <v>30</v>
      </c>
      <c r="H35" s="164">
        <v>1278</v>
      </c>
      <c r="I35" s="164">
        <v>1194</v>
      </c>
      <c r="J35" s="164">
        <v>581</v>
      </c>
      <c r="K35" s="164">
        <v>74</v>
      </c>
      <c r="L35" s="164">
        <v>13464</v>
      </c>
      <c r="M35" s="164">
        <v>9859</v>
      </c>
      <c r="N35" s="164">
        <v>23323</v>
      </c>
      <c r="O35" s="104"/>
    </row>
    <row r="36" spans="1:15" s="256" customFormat="1" ht="15" customHeight="1">
      <c r="A36" s="327" t="s">
        <v>329</v>
      </c>
      <c r="B36" s="336">
        <v>2712</v>
      </c>
      <c r="C36" s="163">
        <v>3275</v>
      </c>
      <c r="D36" s="163">
        <v>11573</v>
      </c>
      <c r="E36" s="163">
        <v>60</v>
      </c>
      <c r="F36" s="163">
        <v>2812</v>
      </c>
      <c r="G36" s="163">
        <v>32</v>
      </c>
      <c r="H36" s="163">
        <v>1288</v>
      </c>
      <c r="I36" s="163">
        <v>1201</v>
      </c>
      <c r="J36" s="163">
        <v>583</v>
      </c>
      <c r="K36" s="163">
        <v>74</v>
      </c>
      <c r="L36" s="163">
        <v>13609</v>
      </c>
      <c r="M36" s="163">
        <v>10001</v>
      </c>
      <c r="N36" s="163">
        <v>23610</v>
      </c>
      <c r="O36" s="104"/>
    </row>
    <row r="37" spans="1:15" s="256" customFormat="1" ht="15" customHeight="1">
      <c r="A37" s="328" t="s">
        <v>331</v>
      </c>
      <c r="B37" s="405">
        <v>2709</v>
      </c>
      <c r="C37" s="406">
        <v>3276</v>
      </c>
      <c r="D37" s="406">
        <v>11602</v>
      </c>
      <c r="E37" s="406">
        <v>60</v>
      </c>
      <c r="F37" s="406">
        <v>2814</v>
      </c>
      <c r="G37" s="406">
        <v>32</v>
      </c>
      <c r="H37" s="406">
        <v>1289</v>
      </c>
      <c r="I37" s="406">
        <v>1202</v>
      </c>
      <c r="J37" s="406">
        <v>583</v>
      </c>
      <c r="K37" s="406">
        <v>74</v>
      </c>
      <c r="L37" s="406">
        <v>13620</v>
      </c>
      <c r="M37" s="406">
        <v>10021</v>
      </c>
      <c r="N37" s="406">
        <v>23641</v>
      </c>
      <c r="O37" s="104"/>
    </row>
    <row r="38" spans="1:15" s="256" customFormat="1" ht="15" customHeight="1">
      <c r="A38" s="332"/>
      <c r="B38" s="333"/>
      <c r="C38" s="333"/>
      <c r="D38" s="333"/>
      <c r="E38" s="333"/>
      <c r="F38" s="333"/>
      <c r="G38" s="333"/>
      <c r="H38" s="333"/>
      <c r="I38" s="333"/>
      <c r="J38" s="333"/>
      <c r="K38" s="333"/>
      <c r="L38" s="333"/>
      <c r="M38" s="333"/>
      <c r="N38" s="333"/>
      <c r="O38" s="125"/>
    </row>
    <row r="39" spans="1:15" s="363" customFormat="1" ht="15" customHeight="1">
      <c r="A39" s="134" t="s">
        <v>117</v>
      </c>
      <c r="B39" s="165"/>
      <c r="C39" s="165"/>
      <c r="D39" s="165"/>
      <c r="E39" s="165"/>
      <c r="F39" s="165"/>
      <c r="G39" s="165"/>
      <c r="H39" s="165"/>
      <c r="I39" s="165"/>
      <c r="J39" s="165"/>
      <c r="K39" s="165"/>
      <c r="L39" s="165"/>
      <c r="M39" s="166"/>
      <c r="N39" s="165"/>
      <c r="O39" s="165"/>
    </row>
    <row r="40" spans="1:15" s="363" customFormat="1" ht="15" customHeight="1">
      <c r="A40" s="368" t="s">
        <v>273</v>
      </c>
      <c r="B40" s="130"/>
      <c r="C40" s="130"/>
      <c r="D40" s="130"/>
      <c r="E40" s="130"/>
      <c r="F40" s="130"/>
      <c r="G40" s="130"/>
      <c r="H40" s="130"/>
      <c r="I40" s="130"/>
      <c r="J40" s="130"/>
      <c r="K40" s="130"/>
      <c r="L40" s="130"/>
      <c r="M40" s="130"/>
      <c r="N40" s="167"/>
      <c r="O40" s="165"/>
    </row>
    <row r="41" spans="1:15" s="364" customFormat="1">
      <c r="A41" s="134" t="s">
        <v>317</v>
      </c>
      <c r="B41" s="132"/>
      <c r="C41" s="169"/>
      <c r="D41" s="132"/>
      <c r="E41" s="132"/>
      <c r="F41" s="169"/>
      <c r="G41" s="132"/>
      <c r="H41" s="132"/>
      <c r="I41" s="132"/>
      <c r="J41" s="132"/>
      <c r="K41" s="132"/>
      <c r="L41" s="132"/>
      <c r="M41" s="132"/>
      <c r="N41" s="170"/>
      <c r="O41" s="132"/>
    </row>
    <row r="42" spans="1:15">
      <c r="A42" s="168"/>
      <c r="B42" s="132"/>
      <c r="C42" s="169"/>
      <c r="D42" s="132"/>
      <c r="E42" s="132"/>
      <c r="F42" s="169"/>
      <c r="G42" s="132"/>
      <c r="H42" s="132"/>
      <c r="I42" s="132"/>
      <c r="J42" s="132"/>
      <c r="K42" s="132"/>
      <c r="L42" s="132"/>
      <c r="M42" s="132"/>
      <c r="N42" s="170"/>
      <c r="O42" s="123"/>
    </row>
    <row r="43" spans="1:15">
      <c r="B43" s="286"/>
      <c r="C43" s="286"/>
      <c r="D43" s="286"/>
      <c r="E43" s="286"/>
      <c r="F43" s="286"/>
      <c r="G43" s="286"/>
      <c r="H43" s="286"/>
      <c r="I43" s="286"/>
      <c r="J43" s="286"/>
      <c r="K43" s="286"/>
      <c r="L43" s="286"/>
      <c r="M43" s="286"/>
      <c r="N43" s="286"/>
    </row>
  </sheetData>
  <mergeCells count="2">
    <mergeCell ref="A1:N1"/>
    <mergeCell ref="A2:N2"/>
  </mergeCells>
  <hyperlinks>
    <hyperlink ref="N3" location="Índice!Area_de_impressao" display="Voltar ao índice" xr:uid="{00000000-0004-0000-1B00-000000000000}"/>
  </hyperlinks>
  <pageMargins left="0.51181102362204722" right="0.51181102362204722" top="0.78740157480314965" bottom="0.78740157480314965" header="0.31496062992125984" footer="0.31496062992125984"/>
  <pageSetup paperSize="9" scale="48" fitToHeight="0"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Plan29">
    <pageSetUpPr fitToPage="1"/>
  </sheetPr>
  <dimension ref="A1:P43"/>
  <sheetViews>
    <sheetView showGridLines="0" zoomScale="80" zoomScaleNormal="80" workbookViewId="0">
      <selection sqref="A1:O1"/>
    </sheetView>
  </sheetViews>
  <sheetFormatPr defaultColWidth="9.140625" defaultRowHeight="12.75"/>
  <cols>
    <col min="1" max="1" width="11.28515625" style="242" customWidth="1"/>
    <col min="2" max="14" width="20.7109375" style="242" customWidth="1"/>
    <col min="15" max="15" width="20.7109375" style="276" customWidth="1"/>
    <col min="16" max="16384" width="9.140625" style="242"/>
  </cols>
  <sheetData>
    <row r="1" spans="1:16" s="236" customFormat="1" ht="20.100000000000001" customHeight="1">
      <c r="A1" s="415" t="s">
        <v>81</v>
      </c>
      <c r="B1" s="415"/>
      <c r="C1" s="415"/>
      <c r="D1" s="415"/>
      <c r="E1" s="415"/>
      <c r="F1" s="415"/>
      <c r="G1" s="415"/>
      <c r="H1" s="415"/>
      <c r="I1" s="415"/>
      <c r="J1" s="415"/>
      <c r="K1" s="415"/>
      <c r="L1" s="415"/>
      <c r="M1" s="415"/>
      <c r="N1" s="415"/>
      <c r="O1" s="415"/>
      <c r="P1" s="239"/>
    </row>
    <row r="2" spans="1:16" s="11" customFormat="1" ht="30" customHeight="1">
      <c r="A2" s="432" t="s">
        <v>261</v>
      </c>
      <c r="B2" s="440"/>
      <c r="C2" s="440"/>
      <c r="D2" s="440"/>
      <c r="E2" s="440"/>
      <c r="F2" s="440"/>
      <c r="G2" s="440"/>
      <c r="H2" s="440"/>
      <c r="I2" s="440"/>
      <c r="J2" s="440"/>
      <c r="K2" s="440"/>
      <c r="L2" s="440"/>
      <c r="M2" s="440"/>
      <c r="N2" s="440"/>
      <c r="O2" s="440"/>
      <c r="P2" s="254"/>
    </row>
    <row r="3" spans="1:16" s="11" customFormat="1" ht="39.950000000000003" customHeight="1">
      <c r="A3" s="148"/>
      <c r="B3" s="148"/>
      <c r="C3" s="148"/>
      <c r="D3" s="148"/>
      <c r="E3" s="148"/>
      <c r="F3" s="148"/>
      <c r="G3" s="148"/>
      <c r="H3" s="148"/>
      <c r="I3" s="148"/>
      <c r="J3" s="148"/>
      <c r="K3" s="148"/>
      <c r="L3" s="148"/>
      <c r="M3" s="148"/>
      <c r="N3" s="148"/>
      <c r="O3" s="248" t="s">
        <v>83</v>
      </c>
      <c r="P3" s="137"/>
    </row>
    <row r="4" spans="1:16" s="221" customFormat="1" ht="39.950000000000003" customHeight="1">
      <c r="A4" s="253"/>
      <c r="B4" s="204"/>
      <c r="C4" s="204"/>
      <c r="D4" s="204"/>
      <c r="E4" s="204"/>
      <c r="F4" s="204"/>
      <c r="G4" s="204"/>
      <c r="H4" s="204"/>
      <c r="I4" s="204"/>
      <c r="J4" s="228"/>
      <c r="K4" s="230"/>
      <c r="L4" s="228"/>
      <c r="M4" s="228"/>
      <c r="N4" s="228"/>
      <c r="O4" s="320" t="s">
        <v>337</v>
      </c>
      <c r="P4" s="220"/>
    </row>
    <row r="5" spans="1:16" s="11" customFormat="1" ht="17.45" customHeight="1">
      <c r="A5" s="107"/>
      <c r="B5" s="158" t="s">
        <v>1</v>
      </c>
      <c r="C5" s="158" t="s">
        <v>2</v>
      </c>
      <c r="D5" s="158"/>
      <c r="E5" s="158" t="s">
        <v>7</v>
      </c>
      <c r="F5" s="158" t="s">
        <v>3</v>
      </c>
      <c r="G5" s="158" t="s">
        <v>4</v>
      </c>
      <c r="H5" s="158" t="s">
        <v>43</v>
      </c>
      <c r="I5" s="158" t="s">
        <v>6</v>
      </c>
      <c r="J5" s="161" t="s">
        <v>45</v>
      </c>
      <c r="K5" s="162" t="s">
        <v>44</v>
      </c>
      <c r="L5" s="161" t="s">
        <v>56</v>
      </c>
      <c r="M5" s="149"/>
      <c r="N5" s="149"/>
      <c r="O5" s="108"/>
      <c r="P5" s="135"/>
    </row>
    <row r="6" spans="1:16" ht="45" customHeight="1">
      <c r="A6" s="318" t="s">
        <v>101</v>
      </c>
      <c r="B6" s="188" t="s">
        <v>274</v>
      </c>
      <c r="C6" s="188" t="s">
        <v>277</v>
      </c>
      <c r="D6" s="188" t="s">
        <v>278</v>
      </c>
      <c r="E6" s="188" t="s">
        <v>217</v>
      </c>
      <c r="F6" s="188" t="s">
        <v>218</v>
      </c>
      <c r="G6" s="188" t="s">
        <v>262</v>
      </c>
      <c r="H6" s="188" t="s">
        <v>43</v>
      </c>
      <c r="I6" s="188" t="s">
        <v>124</v>
      </c>
      <c r="J6" s="188" t="s">
        <v>239</v>
      </c>
      <c r="K6" s="188" t="s">
        <v>263</v>
      </c>
      <c r="L6" s="188" t="s">
        <v>56</v>
      </c>
      <c r="M6" s="191" t="s">
        <v>264</v>
      </c>
      <c r="N6" s="191" t="s">
        <v>259</v>
      </c>
      <c r="O6" s="193" t="s">
        <v>127</v>
      </c>
      <c r="P6" s="123"/>
    </row>
    <row r="7" spans="1:16" s="85" customFormat="1" ht="24.75" customHeight="1">
      <c r="A7" s="319" t="s">
        <v>106</v>
      </c>
      <c r="B7" s="173">
        <v>5263671</v>
      </c>
      <c r="C7" s="173">
        <v>3976660</v>
      </c>
      <c r="D7" s="173">
        <v>1373871.1999999997</v>
      </c>
      <c r="E7" s="173">
        <v>407461</v>
      </c>
      <c r="F7" s="173">
        <v>18428</v>
      </c>
      <c r="G7" s="173">
        <v>622922</v>
      </c>
      <c r="H7" s="173">
        <v>109003</v>
      </c>
      <c r="I7" s="173">
        <v>13211</v>
      </c>
      <c r="J7" s="173">
        <v>0</v>
      </c>
      <c r="K7" s="173">
        <v>89</v>
      </c>
      <c r="L7" s="173">
        <v>3567</v>
      </c>
      <c r="M7" s="173">
        <v>2751869</v>
      </c>
      <c r="N7" s="173">
        <v>7663143</v>
      </c>
      <c r="O7" s="173">
        <v>10415012</v>
      </c>
      <c r="P7" s="172"/>
    </row>
    <row r="8" spans="1:16" s="85" customFormat="1" ht="24.75" customHeight="1">
      <c r="A8" s="211" t="s">
        <v>107</v>
      </c>
      <c r="B8" s="171">
        <v>4580427</v>
      </c>
      <c r="C8" s="171">
        <v>4834037</v>
      </c>
      <c r="D8" s="171">
        <v>1307058.7599999998</v>
      </c>
      <c r="E8" s="171">
        <v>590235</v>
      </c>
      <c r="F8" s="171">
        <v>11721</v>
      </c>
      <c r="G8" s="171">
        <v>598775</v>
      </c>
      <c r="H8" s="171">
        <v>112823</v>
      </c>
      <c r="I8" s="171">
        <v>11793</v>
      </c>
      <c r="J8" s="171">
        <v>0</v>
      </c>
      <c r="K8" s="171">
        <v>85</v>
      </c>
      <c r="L8" s="171">
        <v>3869</v>
      </c>
      <c r="M8" s="171">
        <v>3317390</v>
      </c>
      <c r="N8" s="171">
        <v>7426375</v>
      </c>
      <c r="O8" s="171">
        <v>10743765</v>
      </c>
      <c r="P8" s="172"/>
    </row>
    <row r="9" spans="1:16" s="71" customFormat="1" ht="24.75" customHeight="1">
      <c r="A9" s="211" t="s">
        <v>108</v>
      </c>
      <c r="B9" s="173">
        <v>4231017</v>
      </c>
      <c r="C9" s="173">
        <v>5307982</v>
      </c>
      <c r="D9" s="173">
        <v>1856818.3199999998</v>
      </c>
      <c r="E9" s="173">
        <v>422114</v>
      </c>
      <c r="F9" s="173">
        <v>10564</v>
      </c>
      <c r="G9" s="173">
        <v>586896</v>
      </c>
      <c r="H9" s="173">
        <v>100096</v>
      </c>
      <c r="I9" s="173">
        <v>2552</v>
      </c>
      <c r="J9" s="173">
        <v>43549</v>
      </c>
      <c r="K9" s="173">
        <v>262</v>
      </c>
      <c r="L9" s="173">
        <v>5817</v>
      </c>
      <c r="M9" s="173">
        <v>3345368</v>
      </c>
      <c r="N9" s="173">
        <v>7365481</v>
      </c>
      <c r="O9" s="173">
        <v>10710849</v>
      </c>
      <c r="P9" s="174"/>
    </row>
    <row r="10" spans="1:16" s="86" customFormat="1" ht="24.75" customHeight="1">
      <c r="A10" s="211" t="s">
        <v>109</v>
      </c>
      <c r="B10" s="171">
        <v>4230371</v>
      </c>
      <c r="C10" s="171">
        <v>4707081</v>
      </c>
      <c r="D10" s="171">
        <v>1331731.8799999999</v>
      </c>
      <c r="E10" s="171">
        <v>519356</v>
      </c>
      <c r="F10" s="171">
        <v>9227</v>
      </c>
      <c r="G10" s="171">
        <v>579851</v>
      </c>
      <c r="H10" s="171">
        <v>93332</v>
      </c>
      <c r="I10" s="171">
        <v>3126</v>
      </c>
      <c r="J10" s="171">
        <v>43402</v>
      </c>
      <c r="K10" s="171">
        <v>3758</v>
      </c>
      <c r="L10" s="171">
        <v>6146</v>
      </c>
      <c r="M10" s="171">
        <v>3248322</v>
      </c>
      <c r="N10" s="171">
        <v>6947328</v>
      </c>
      <c r="O10" s="171">
        <v>10195650</v>
      </c>
      <c r="P10" s="175"/>
    </row>
    <row r="11" spans="1:16" s="86" customFormat="1" ht="24.75" customHeight="1">
      <c r="A11" s="211" t="s">
        <v>110</v>
      </c>
      <c r="B11" s="173">
        <v>4240062</v>
      </c>
      <c r="C11" s="173">
        <v>5206807</v>
      </c>
      <c r="D11" s="173">
        <v>1907272.44</v>
      </c>
      <c r="E11" s="173">
        <v>519139</v>
      </c>
      <c r="F11" s="173">
        <v>10245</v>
      </c>
      <c r="G11" s="173">
        <v>576849</v>
      </c>
      <c r="H11" s="173">
        <v>79110</v>
      </c>
      <c r="I11" s="173">
        <v>3803</v>
      </c>
      <c r="J11" s="173">
        <v>43326</v>
      </c>
      <c r="K11" s="173">
        <v>4888</v>
      </c>
      <c r="L11" s="173">
        <v>10873</v>
      </c>
      <c r="M11" s="173">
        <v>3730544</v>
      </c>
      <c r="N11" s="173">
        <v>6964558</v>
      </c>
      <c r="O11" s="173">
        <v>10695102</v>
      </c>
      <c r="P11" s="175"/>
    </row>
    <row r="12" spans="1:16" s="86" customFormat="1" ht="24.75" customHeight="1">
      <c r="A12" s="211" t="s">
        <v>111</v>
      </c>
      <c r="B12" s="171">
        <v>4714348</v>
      </c>
      <c r="C12" s="171">
        <v>4918818</v>
      </c>
      <c r="D12" s="171">
        <v>1695098</v>
      </c>
      <c r="E12" s="171">
        <v>482175</v>
      </c>
      <c r="F12" s="171">
        <v>8291</v>
      </c>
      <c r="G12" s="171">
        <v>574714</v>
      </c>
      <c r="H12" s="171">
        <v>64490</v>
      </c>
      <c r="I12" s="171">
        <v>4414</v>
      </c>
      <c r="J12" s="171">
        <v>44094</v>
      </c>
      <c r="K12" s="171">
        <v>14989</v>
      </c>
      <c r="L12" s="171">
        <v>10914</v>
      </c>
      <c r="M12" s="171">
        <v>3555876</v>
      </c>
      <c r="N12" s="171">
        <v>7281371</v>
      </c>
      <c r="O12" s="171">
        <v>10837247</v>
      </c>
      <c r="P12" s="175"/>
    </row>
    <row r="13" spans="1:16" s="86" customFormat="1" ht="24.75" customHeight="1">
      <c r="A13" s="211" t="s">
        <v>112</v>
      </c>
      <c r="B13" s="173">
        <v>4875642</v>
      </c>
      <c r="C13" s="173">
        <v>4956477</v>
      </c>
      <c r="D13" s="173">
        <v>1995288</v>
      </c>
      <c r="E13" s="173">
        <v>483775</v>
      </c>
      <c r="F13" s="173">
        <v>7048</v>
      </c>
      <c r="G13" s="173">
        <v>570435</v>
      </c>
      <c r="H13" s="173">
        <v>56026</v>
      </c>
      <c r="I13" s="173">
        <v>4770</v>
      </c>
      <c r="J13" s="173">
        <v>2809</v>
      </c>
      <c r="K13" s="173">
        <v>124930</v>
      </c>
      <c r="L13" s="173">
        <v>10266</v>
      </c>
      <c r="M13" s="173">
        <v>3527162</v>
      </c>
      <c r="N13" s="173">
        <v>7565016</v>
      </c>
      <c r="O13" s="173">
        <v>11092178</v>
      </c>
      <c r="P13" s="175"/>
    </row>
    <row r="14" spans="1:16" s="86" customFormat="1" ht="24.75" customHeight="1">
      <c r="A14" s="211" t="s">
        <v>113</v>
      </c>
      <c r="B14" s="171">
        <v>5063545</v>
      </c>
      <c r="C14" s="171">
        <v>4645123</v>
      </c>
      <c r="D14" s="171">
        <v>1671941</v>
      </c>
      <c r="E14" s="171">
        <v>509595</v>
      </c>
      <c r="F14" s="171">
        <v>12961</v>
      </c>
      <c r="G14" s="171">
        <v>552546</v>
      </c>
      <c r="H14" s="171">
        <v>47731</v>
      </c>
      <c r="I14" s="171">
        <v>6777</v>
      </c>
      <c r="J14" s="171">
        <v>3732</v>
      </c>
      <c r="K14" s="171">
        <v>144392</v>
      </c>
      <c r="L14" s="171">
        <v>952</v>
      </c>
      <c r="M14" s="171">
        <v>3403878</v>
      </c>
      <c r="N14" s="171">
        <v>7583476</v>
      </c>
      <c r="O14" s="171">
        <v>10987354</v>
      </c>
      <c r="P14" s="175"/>
    </row>
    <row r="15" spans="1:16" s="86" customFormat="1" ht="24.75" customHeight="1">
      <c r="A15" s="211" t="s">
        <v>114</v>
      </c>
      <c r="B15" s="173">
        <v>5746744</v>
      </c>
      <c r="C15" s="173">
        <v>4505660</v>
      </c>
      <c r="D15" s="173">
        <v>1499663</v>
      </c>
      <c r="E15" s="173">
        <v>437994</v>
      </c>
      <c r="F15" s="173">
        <v>18739</v>
      </c>
      <c r="G15" s="173">
        <v>549954</v>
      </c>
      <c r="H15" s="173">
        <v>42451</v>
      </c>
      <c r="I15" s="173">
        <v>8915</v>
      </c>
      <c r="J15" s="173">
        <v>4897</v>
      </c>
      <c r="K15" s="173">
        <v>163399</v>
      </c>
      <c r="L15" s="173">
        <v>819</v>
      </c>
      <c r="M15" s="173">
        <v>2061644</v>
      </c>
      <c r="N15" s="173">
        <v>9417928</v>
      </c>
      <c r="O15" s="173">
        <v>11479572</v>
      </c>
      <c r="P15" s="175"/>
    </row>
    <row r="16" spans="1:16" s="86" customFormat="1" ht="24.75" customHeight="1">
      <c r="A16" s="211" t="s">
        <v>115</v>
      </c>
      <c r="B16" s="171">
        <v>6096779</v>
      </c>
      <c r="C16" s="171">
        <v>4367108</v>
      </c>
      <c r="D16" s="171">
        <v>1360024</v>
      </c>
      <c r="E16" s="171">
        <v>411236</v>
      </c>
      <c r="F16" s="171">
        <v>29532</v>
      </c>
      <c r="G16" s="171">
        <v>535907</v>
      </c>
      <c r="H16" s="171">
        <v>28701</v>
      </c>
      <c r="I16" s="171">
        <v>9928</v>
      </c>
      <c r="J16" s="171">
        <v>5584</v>
      </c>
      <c r="K16" s="171">
        <v>203900</v>
      </c>
      <c r="L16" s="171">
        <v>607</v>
      </c>
      <c r="M16" s="171">
        <v>2079452</v>
      </c>
      <c r="N16" s="171">
        <v>9609830</v>
      </c>
      <c r="O16" s="171">
        <v>11689282</v>
      </c>
      <c r="P16" s="175"/>
    </row>
    <row r="17" spans="1:16" s="86" customFormat="1" ht="24.75" customHeight="1">
      <c r="A17" s="211" t="s">
        <v>116</v>
      </c>
      <c r="B17" s="173">
        <v>6439029</v>
      </c>
      <c r="C17" s="173">
        <v>4475800</v>
      </c>
      <c r="D17" s="173">
        <v>1324334</v>
      </c>
      <c r="E17" s="173">
        <v>496418</v>
      </c>
      <c r="F17" s="173">
        <v>19158</v>
      </c>
      <c r="G17" s="173">
        <v>553902</v>
      </c>
      <c r="H17" s="173">
        <v>30066</v>
      </c>
      <c r="I17" s="173">
        <v>12775</v>
      </c>
      <c r="J17" s="173">
        <v>6604</v>
      </c>
      <c r="K17" s="173">
        <v>236578</v>
      </c>
      <c r="L17" s="173">
        <v>525</v>
      </c>
      <c r="M17" s="173">
        <v>2356382</v>
      </c>
      <c r="N17" s="173">
        <v>9914473</v>
      </c>
      <c r="O17" s="173">
        <v>12270855</v>
      </c>
      <c r="P17" s="175"/>
    </row>
    <row r="18" spans="1:16" s="86" customFormat="1" ht="24.75" customHeight="1">
      <c r="A18" s="211" t="s">
        <v>279</v>
      </c>
      <c r="B18" s="171">
        <v>7341270</v>
      </c>
      <c r="C18" s="171">
        <v>4472284</v>
      </c>
      <c r="D18" s="171">
        <v>1325272</v>
      </c>
      <c r="E18" s="171">
        <v>1040121</v>
      </c>
      <c r="F18" s="171">
        <v>17747</v>
      </c>
      <c r="G18" s="171">
        <v>589511</v>
      </c>
      <c r="H18" s="171">
        <v>33927</v>
      </c>
      <c r="I18" s="171">
        <v>15220</v>
      </c>
      <c r="J18" s="171">
        <v>6610</v>
      </c>
      <c r="K18" s="171">
        <v>299686</v>
      </c>
      <c r="L18" s="171">
        <v>223</v>
      </c>
      <c r="M18" s="171">
        <v>2838326</v>
      </c>
      <c r="N18" s="171">
        <v>10978273</v>
      </c>
      <c r="O18" s="171">
        <v>13816599</v>
      </c>
      <c r="P18" s="175"/>
    </row>
    <row r="19" spans="1:16" s="86" customFormat="1" ht="24.75" customHeight="1">
      <c r="A19" s="211" t="s">
        <v>280</v>
      </c>
      <c r="B19" s="173">
        <v>8264056</v>
      </c>
      <c r="C19" s="173">
        <v>4645784</v>
      </c>
      <c r="D19" s="173">
        <v>1440442</v>
      </c>
      <c r="E19" s="173">
        <v>1579370</v>
      </c>
      <c r="F19" s="173">
        <v>28585</v>
      </c>
      <c r="G19" s="173">
        <v>594860</v>
      </c>
      <c r="H19" s="173">
        <v>56626</v>
      </c>
      <c r="I19" s="173">
        <v>19592</v>
      </c>
      <c r="J19" s="173">
        <v>7591</v>
      </c>
      <c r="K19" s="173">
        <v>485892</v>
      </c>
      <c r="L19" s="173">
        <v>213</v>
      </c>
      <c r="M19" s="173">
        <v>3697253</v>
      </c>
      <c r="N19" s="173">
        <v>11985316</v>
      </c>
      <c r="O19" s="173">
        <v>15682569</v>
      </c>
      <c r="P19" s="175"/>
    </row>
    <row r="20" spans="1:16" s="86" customFormat="1" ht="24.75" customHeight="1">
      <c r="A20" s="348" t="s">
        <v>281</v>
      </c>
      <c r="B20" s="393">
        <v>9981404</v>
      </c>
      <c r="C20" s="393">
        <v>5700512</v>
      </c>
      <c r="D20" s="393">
        <v>2677978</v>
      </c>
      <c r="E20" s="393">
        <v>2583950</v>
      </c>
      <c r="F20" s="393">
        <v>53764</v>
      </c>
      <c r="G20" s="393">
        <v>584353</v>
      </c>
      <c r="H20" s="393">
        <v>154555</v>
      </c>
      <c r="I20" s="393">
        <v>25171</v>
      </c>
      <c r="J20" s="393">
        <v>9524</v>
      </c>
      <c r="K20" s="393">
        <v>1944316</v>
      </c>
      <c r="L20" s="393">
        <v>253</v>
      </c>
      <c r="M20" s="393">
        <v>6358252</v>
      </c>
      <c r="N20" s="393">
        <v>14679550</v>
      </c>
      <c r="O20" s="393">
        <v>21037802</v>
      </c>
      <c r="P20" s="175"/>
    </row>
    <row r="21" spans="1:16" s="256" customFormat="1" ht="30" customHeight="1">
      <c r="A21" s="211">
        <v>43831</v>
      </c>
      <c r="B21" s="173">
        <v>10111162</v>
      </c>
      <c r="C21" s="173">
        <v>6027538</v>
      </c>
      <c r="D21" s="173">
        <v>3004254</v>
      </c>
      <c r="E21" s="173">
        <v>2789066</v>
      </c>
      <c r="F21" s="173">
        <v>57692</v>
      </c>
      <c r="G21" s="173">
        <v>583756</v>
      </c>
      <c r="H21" s="173">
        <v>180890</v>
      </c>
      <c r="I21" s="173">
        <v>25628</v>
      </c>
      <c r="J21" s="173">
        <v>9636</v>
      </c>
      <c r="K21" s="173">
        <v>2289950</v>
      </c>
      <c r="L21" s="173">
        <v>265</v>
      </c>
      <c r="M21" s="173">
        <v>6893857</v>
      </c>
      <c r="N21" s="173">
        <v>15181726</v>
      </c>
      <c r="O21" s="173">
        <v>22075583</v>
      </c>
    </row>
    <row r="22" spans="1:16" s="256" customFormat="1" ht="30" customHeight="1">
      <c r="A22" s="211" t="s">
        <v>308</v>
      </c>
      <c r="B22" s="171">
        <v>10226953</v>
      </c>
      <c r="C22" s="171">
        <v>6164481</v>
      </c>
      <c r="D22" s="171">
        <v>3141896</v>
      </c>
      <c r="E22" s="171">
        <v>2942385</v>
      </c>
      <c r="F22" s="171">
        <v>65230</v>
      </c>
      <c r="G22" s="171">
        <v>583258</v>
      </c>
      <c r="H22" s="171">
        <v>203001</v>
      </c>
      <c r="I22" s="171">
        <v>25929</v>
      </c>
      <c r="J22" s="171">
        <v>14576</v>
      </c>
      <c r="K22" s="171">
        <v>2489866</v>
      </c>
      <c r="L22" s="171">
        <v>239</v>
      </c>
      <c r="M22" s="171">
        <v>7201922</v>
      </c>
      <c r="N22" s="171">
        <v>15513996</v>
      </c>
      <c r="O22" s="171">
        <v>22715918</v>
      </c>
    </row>
    <row r="23" spans="1:16" s="256" customFormat="1" ht="30" customHeight="1">
      <c r="A23" s="211">
        <v>43891</v>
      </c>
      <c r="B23" s="173">
        <v>10124783</v>
      </c>
      <c r="C23" s="173">
        <v>6084186</v>
      </c>
      <c r="D23" s="173">
        <v>3061268</v>
      </c>
      <c r="E23" s="173">
        <v>2854450</v>
      </c>
      <c r="F23" s="173">
        <v>84959</v>
      </c>
      <c r="G23" s="173">
        <v>582724</v>
      </c>
      <c r="H23" s="173">
        <v>250968</v>
      </c>
      <c r="I23" s="173">
        <v>26233</v>
      </c>
      <c r="J23" s="173">
        <v>14869</v>
      </c>
      <c r="K23" s="173">
        <v>2548275</v>
      </c>
      <c r="L23" s="173">
        <v>285</v>
      </c>
      <c r="M23" s="173">
        <v>7178961</v>
      </c>
      <c r="N23" s="173">
        <v>15392771</v>
      </c>
      <c r="O23" s="173">
        <v>22571732</v>
      </c>
    </row>
    <row r="24" spans="1:16" s="256" customFormat="1" ht="30" customHeight="1">
      <c r="A24" s="211" t="s">
        <v>309</v>
      </c>
      <c r="B24" s="171">
        <v>10044645</v>
      </c>
      <c r="C24" s="171">
        <v>6063773</v>
      </c>
      <c r="D24" s="171">
        <v>3039226</v>
      </c>
      <c r="E24" s="171">
        <v>2852175</v>
      </c>
      <c r="F24" s="171">
        <v>95869</v>
      </c>
      <c r="G24" s="171">
        <v>582121</v>
      </c>
      <c r="H24" s="171">
        <v>262781</v>
      </c>
      <c r="I24" s="171">
        <v>25896</v>
      </c>
      <c r="J24" s="171">
        <v>20416</v>
      </c>
      <c r="K24" s="171">
        <v>2645696</v>
      </c>
      <c r="L24" s="171">
        <v>255</v>
      </c>
      <c r="M24" s="171">
        <v>7249256</v>
      </c>
      <c r="N24" s="171">
        <v>15344371</v>
      </c>
      <c r="O24" s="171">
        <v>22593627</v>
      </c>
    </row>
    <row r="25" spans="1:16" s="256" customFormat="1" ht="30" customHeight="1">
      <c r="A25" s="211" t="s">
        <v>310</v>
      </c>
      <c r="B25" s="173">
        <v>10109499</v>
      </c>
      <c r="C25" s="173">
        <v>6080834</v>
      </c>
      <c r="D25" s="173">
        <v>3058639</v>
      </c>
      <c r="E25" s="173">
        <v>2923794</v>
      </c>
      <c r="F25" s="173">
        <v>110246</v>
      </c>
      <c r="G25" s="173">
        <v>581716</v>
      </c>
      <c r="H25" s="173">
        <v>279301</v>
      </c>
      <c r="I25" s="173">
        <v>25768</v>
      </c>
      <c r="J25" s="173">
        <v>20370</v>
      </c>
      <c r="K25" s="173">
        <v>2823137</v>
      </c>
      <c r="L25" s="173">
        <v>241</v>
      </c>
      <c r="M25" s="173">
        <v>7478771</v>
      </c>
      <c r="N25" s="173">
        <v>15476135</v>
      </c>
      <c r="O25" s="173">
        <v>22954906</v>
      </c>
    </row>
    <row r="26" spans="1:16" s="256" customFormat="1" ht="30" customHeight="1">
      <c r="A26" s="211" t="s">
        <v>311</v>
      </c>
      <c r="B26" s="171">
        <v>10194935</v>
      </c>
      <c r="C26" s="171">
        <v>6144561</v>
      </c>
      <c r="D26" s="171">
        <v>3122366</v>
      </c>
      <c r="E26" s="171">
        <v>3051684</v>
      </c>
      <c r="F26" s="171">
        <v>107266</v>
      </c>
      <c r="G26" s="171">
        <v>581352</v>
      </c>
      <c r="H26" s="171">
        <v>294907</v>
      </c>
      <c r="I26" s="171">
        <v>25853</v>
      </c>
      <c r="J26" s="171">
        <v>20369</v>
      </c>
      <c r="K26" s="171">
        <v>2974127</v>
      </c>
      <c r="L26" s="171">
        <v>223</v>
      </c>
      <c r="M26" s="171">
        <v>7730062</v>
      </c>
      <c r="N26" s="171">
        <v>15665215</v>
      </c>
      <c r="O26" s="171">
        <v>23395277</v>
      </c>
    </row>
    <row r="27" spans="1:16" s="256" customFormat="1" ht="30" customHeight="1">
      <c r="A27" s="211">
        <v>44013</v>
      </c>
      <c r="B27" s="173">
        <v>10332463</v>
      </c>
      <c r="C27" s="173">
        <v>6253367</v>
      </c>
      <c r="D27" s="173">
        <v>3304111</v>
      </c>
      <c r="E27" s="173">
        <v>3279561</v>
      </c>
      <c r="F27" s="173">
        <v>109988</v>
      </c>
      <c r="G27" s="173">
        <v>581009</v>
      </c>
      <c r="H27" s="173">
        <v>202560</v>
      </c>
      <c r="I27" s="173">
        <v>26009</v>
      </c>
      <c r="J27" s="173">
        <v>20520</v>
      </c>
      <c r="K27" s="173">
        <v>3153957</v>
      </c>
      <c r="L27" s="173">
        <v>268</v>
      </c>
      <c r="M27" s="173">
        <v>7919736</v>
      </c>
      <c r="N27" s="173">
        <v>16039966</v>
      </c>
      <c r="O27" s="173">
        <v>23959702</v>
      </c>
    </row>
    <row r="28" spans="1:16" s="256" customFormat="1" ht="30" customHeight="1">
      <c r="A28" s="211" t="s">
        <v>313</v>
      </c>
      <c r="B28" s="171">
        <v>10368889</v>
      </c>
      <c r="C28" s="171">
        <v>6326739</v>
      </c>
      <c r="D28" s="171">
        <v>3378444</v>
      </c>
      <c r="E28" s="171">
        <v>3574950</v>
      </c>
      <c r="F28" s="171">
        <v>118039</v>
      </c>
      <c r="G28" s="171">
        <v>580723</v>
      </c>
      <c r="H28" s="171">
        <v>324615</v>
      </c>
      <c r="I28" s="171">
        <v>27883</v>
      </c>
      <c r="J28" s="171">
        <v>20453</v>
      </c>
      <c r="K28" s="171">
        <v>3347387</v>
      </c>
      <c r="L28" s="171">
        <v>244</v>
      </c>
      <c r="M28" s="171">
        <v>8403270</v>
      </c>
      <c r="N28" s="171">
        <v>16286652</v>
      </c>
      <c r="O28" s="171">
        <v>24689922</v>
      </c>
    </row>
    <row r="29" spans="1:16" s="256" customFormat="1" ht="30" customHeight="1">
      <c r="A29" s="211" t="s">
        <v>319</v>
      </c>
      <c r="B29" s="173">
        <v>10369764</v>
      </c>
      <c r="C29" s="173">
        <v>6342897</v>
      </c>
      <c r="D29" s="173">
        <v>3394331</v>
      </c>
      <c r="E29" s="173">
        <v>3749230</v>
      </c>
      <c r="F29" s="173">
        <v>121553</v>
      </c>
      <c r="G29" s="173">
        <v>580395</v>
      </c>
      <c r="H29" s="173">
        <v>335115</v>
      </c>
      <c r="I29" s="173">
        <v>28707</v>
      </c>
      <c r="J29" s="173">
        <v>20389</v>
      </c>
      <c r="K29" s="173">
        <v>3527626</v>
      </c>
      <c r="L29" s="173">
        <v>213</v>
      </c>
      <c r="M29" s="173">
        <v>8680630</v>
      </c>
      <c r="N29" s="173">
        <v>16395259</v>
      </c>
      <c r="O29" s="173">
        <v>25075889</v>
      </c>
    </row>
    <row r="30" spans="1:16" s="256" customFormat="1" ht="30" customHeight="1">
      <c r="A30" s="211" t="s">
        <v>320</v>
      </c>
      <c r="B30" s="171">
        <v>10228468</v>
      </c>
      <c r="C30" s="171">
        <v>6366541</v>
      </c>
      <c r="D30" s="171">
        <v>3420141</v>
      </c>
      <c r="E30" s="171">
        <v>3852411</v>
      </c>
      <c r="F30" s="171">
        <v>126643</v>
      </c>
      <c r="G30" s="171">
        <v>580247</v>
      </c>
      <c r="H30" s="171">
        <v>338172</v>
      </c>
      <c r="I30" s="171">
        <v>29177</v>
      </c>
      <c r="J30" s="171">
        <v>20480</v>
      </c>
      <c r="K30" s="171">
        <v>3765652</v>
      </c>
      <c r="L30" s="171">
        <v>209</v>
      </c>
      <c r="M30" s="171">
        <v>8957157</v>
      </c>
      <c r="N30" s="171">
        <v>16350843</v>
      </c>
      <c r="O30" s="171">
        <v>25308000</v>
      </c>
    </row>
    <row r="31" spans="1:16" s="256" customFormat="1" ht="30" customHeight="1">
      <c r="A31" s="211">
        <v>44136</v>
      </c>
      <c r="B31" s="173">
        <v>10060722</v>
      </c>
      <c r="C31" s="173">
        <v>6365432</v>
      </c>
      <c r="D31" s="173">
        <v>3419377</v>
      </c>
      <c r="E31" s="173">
        <v>3936733</v>
      </c>
      <c r="F31" s="173">
        <v>126434</v>
      </c>
      <c r="G31" s="173">
        <v>580161</v>
      </c>
      <c r="H31" s="173">
        <v>326395</v>
      </c>
      <c r="I31" s="173">
        <v>29404</v>
      </c>
      <c r="J31" s="173">
        <v>21071</v>
      </c>
      <c r="K31" s="173">
        <v>3908857</v>
      </c>
      <c r="L31" s="173">
        <v>268</v>
      </c>
      <c r="M31" s="173">
        <v>9117870</v>
      </c>
      <c r="N31" s="173">
        <v>16237607</v>
      </c>
      <c r="O31" s="173">
        <v>25355477</v>
      </c>
    </row>
    <row r="32" spans="1:16" s="256" customFormat="1" ht="30" customHeight="1">
      <c r="A32" s="327" t="s">
        <v>322</v>
      </c>
      <c r="B32" s="171">
        <v>10088529</v>
      </c>
      <c r="C32" s="171">
        <v>6414084</v>
      </c>
      <c r="D32" s="171">
        <v>3468280</v>
      </c>
      <c r="E32" s="171">
        <v>4073091</v>
      </c>
      <c r="F32" s="171">
        <v>123613</v>
      </c>
      <c r="G32" s="171">
        <v>580171</v>
      </c>
      <c r="H32" s="171">
        <v>339612</v>
      </c>
      <c r="I32" s="171">
        <v>30133</v>
      </c>
      <c r="J32" s="171">
        <v>25467</v>
      </c>
      <c r="K32" s="171">
        <v>4295463</v>
      </c>
      <c r="L32" s="171">
        <v>269</v>
      </c>
      <c r="M32" s="171">
        <v>9593050</v>
      </c>
      <c r="N32" s="171">
        <v>16377382</v>
      </c>
      <c r="O32" s="171">
        <v>25970432</v>
      </c>
    </row>
    <row r="33" spans="1:16" s="256" customFormat="1" ht="30" customHeight="1">
      <c r="A33" s="327" t="s">
        <v>323</v>
      </c>
      <c r="B33" s="173">
        <v>10064700</v>
      </c>
      <c r="C33" s="173">
        <v>6472016</v>
      </c>
      <c r="D33" s="173">
        <v>3527155</v>
      </c>
      <c r="E33" s="173">
        <v>4289680</v>
      </c>
      <c r="F33" s="173">
        <v>125502</v>
      </c>
      <c r="G33" s="173">
        <v>580023</v>
      </c>
      <c r="H33" s="173">
        <v>360099</v>
      </c>
      <c r="I33" s="173">
        <v>30483</v>
      </c>
      <c r="J33" s="173">
        <v>25390</v>
      </c>
      <c r="K33" s="173">
        <v>4344452</v>
      </c>
      <c r="L33" s="173">
        <v>253</v>
      </c>
      <c r="M33" s="173">
        <v>9739155</v>
      </c>
      <c r="N33" s="173">
        <v>16553443</v>
      </c>
      <c r="O33" s="173">
        <v>26292598</v>
      </c>
    </row>
    <row r="34" spans="1:16" s="256" customFormat="1" ht="30" customHeight="1">
      <c r="A34" s="327" t="s">
        <v>326</v>
      </c>
      <c r="B34" s="171">
        <v>10028449</v>
      </c>
      <c r="C34" s="171">
        <v>6522570</v>
      </c>
      <c r="D34" s="171">
        <v>3583557</v>
      </c>
      <c r="E34" s="171">
        <v>4474715</v>
      </c>
      <c r="F34" s="171">
        <v>125858</v>
      </c>
      <c r="G34" s="171">
        <v>579921</v>
      </c>
      <c r="H34" s="171">
        <v>376582</v>
      </c>
      <c r="I34" s="171">
        <v>30856</v>
      </c>
      <c r="J34" s="171">
        <v>25220</v>
      </c>
      <c r="K34" s="171">
        <v>4587923</v>
      </c>
      <c r="L34" s="171">
        <v>254</v>
      </c>
      <c r="M34" s="171">
        <v>10022936</v>
      </c>
      <c r="N34" s="171">
        <v>16729412</v>
      </c>
      <c r="O34" s="171">
        <v>26752348</v>
      </c>
    </row>
    <row r="35" spans="1:16" s="256" customFormat="1" ht="30" customHeight="1">
      <c r="A35" s="327" t="s">
        <v>327</v>
      </c>
      <c r="B35" s="173">
        <v>9996780</v>
      </c>
      <c r="C35" s="173">
        <v>6583046</v>
      </c>
      <c r="D35" s="173">
        <v>3638563</v>
      </c>
      <c r="E35" s="173">
        <v>4648622</v>
      </c>
      <c r="F35" s="173">
        <v>128070</v>
      </c>
      <c r="G35" s="173">
        <v>579819</v>
      </c>
      <c r="H35" s="173">
        <v>430394</v>
      </c>
      <c r="I35" s="173">
        <v>31000</v>
      </c>
      <c r="J35" s="173">
        <v>26575</v>
      </c>
      <c r="K35" s="173">
        <v>4754718</v>
      </c>
      <c r="L35" s="173">
        <v>248</v>
      </c>
      <c r="M35" s="173">
        <v>10302794</v>
      </c>
      <c r="N35" s="173">
        <v>16876478</v>
      </c>
      <c r="O35" s="173">
        <v>27179272</v>
      </c>
    </row>
    <row r="36" spans="1:16" s="256" customFormat="1" ht="30" customHeight="1">
      <c r="A36" s="328" t="s">
        <v>329</v>
      </c>
      <c r="B36" s="407">
        <v>9979776</v>
      </c>
      <c r="C36" s="407">
        <v>6702225</v>
      </c>
      <c r="D36" s="407">
        <v>3817120</v>
      </c>
      <c r="E36" s="407">
        <v>4793834</v>
      </c>
      <c r="F36" s="407">
        <v>126336</v>
      </c>
      <c r="G36" s="407">
        <v>579655</v>
      </c>
      <c r="H36" s="407">
        <v>459790</v>
      </c>
      <c r="I36" s="407">
        <v>33612</v>
      </c>
      <c r="J36" s="407">
        <v>37596</v>
      </c>
      <c r="K36" s="407">
        <v>4996730</v>
      </c>
      <c r="L36" s="407">
        <v>239</v>
      </c>
      <c r="M36" s="407">
        <v>10679673</v>
      </c>
      <c r="N36" s="407">
        <v>17030120</v>
      </c>
      <c r="O36" s="407">
        <v>27709793</v>
      </c>
    </row>
    <row r="37" spans="1:16" s="86" customFormat="1" ht="11.25" customHeight="1">
      <c r="A37" s="129"/>
      <c r="B37" s="200"/>
      <c r="C37" s="200"/>
      <c r="D37" s="200"/>
      <c r="E37" s="200"/>
      <c r="F37" s="200"/>
      <c r="G37" s="200"/>
      <c r="H37" s="200"/>
      <c r="I37" s="200"/>
      <c r="J37" s="200"/>
      <c r="K37" s="200"/>
      <c r="L37" s="200"/>
      <c r="M37" s="200"/>
      <c r="N37" s="200"/>
      <c r="O37" s="200"/>
      <c r="P37" s="175"/>
    </row>
    <row r="38" spans="1:16" s="364" customFormat="1">
      <c r="A38" s="134" t="s">
        <v>117</v>
      </c>
      <c r="B38" s="132"/>
      <c r="C38" s="132"/>
      <c r="D38" s="132"/>
      <c r="E38" s="132"/>
      <c r="F38" s="132"/>
      <c r="G38" s="132"/>
      <c r="H38" s="132"/>
      <c r="I38" s="132"/>
      <c r="J38" s="132"/>
      <c r="K38" s="132"/>
      <c r="L38" s="132"/>
      <c r="M38" s="132"/>
      <c r="N38" s="132"/>
      <c r="O38" s="170"/>
      <c r="P38" s="132"/>
    </row>
    <row r="39" spans="1:16" s="363" customFormat="1" ht="15" customHeight="1">
      <c r="A39" s="134" t="s">
        <v>275</v>
      </c>
      <c r="B39" s="165"/>
      <c r="C39" s="165"/>
      <c r="D39" s="165"/>
      <c r="E39" s="165"/>
      <c r="F39" s="165"/>
      <c r="G39" s="165"/>
      <c r="H39" s="165"/>
      <c r="I39" s="165"/>
      <c r="J39" s="165"/>
      <c r="K39" s="165"/>
      <c r="L39" s="165"/>
      <c r="M39" s="165"/>
      <c r="N39" s="165"/>
      <c r="O39" s="165"/>
      <c r="P39" s="165"/>
    </row>
    <row r="40" spans="1:16" s="364" customFormat="1" ht="33" customHeight="1">
      <c r="A40" s="441" t="s">
        <v>276</v>
      </c>
      <c r="B40" s="441"/>
      <c r="C40" s="441"/>
      <c r="D40" s="441"/>
      <c r="E40" s="441"/>
      <c r="F40" s="441"/>
      <c r="G40" s="441"/>
      <c r="H40" s="441"/>
      <c r="I40" s="441"/>
      <c r="J40" s="441"/>
      <c r="K40" s="441"/>
      <c r="L40" s="441"/>
      <c r="M40" s="441"/>
      <c r="N40" s="441"/>
      <c r="O40" s="441"/>
      <c r="P40" s="132"/>
    </row>
    <row r="41" spans="1:16" s="364" customFormat="1">
      <c r="A41" s="134" t="s">
        <v>317</v>
      </c>
      <c r="C41" s="129"/>
      <c r="D41" s="133"/>
      <c r="O41" s="366"/>
    </row>
    <row r="42" spans="1:16">
      <c r="C42" s="129"/>
      <c r="D42" s="133"/>
    </row>
    <row r="43" spans="1:16">
      <c r="C43" s="129"/>
      <c r="D43" s="133"/>
    </row>
  </sheetData>
  <mergeCells count="3">
    <mergeCell ref="A1:O1"/>
    <mergeCell ref="A2:O2"/>
    <mergeCell ref="A40:O40"/>
  </mergeCells>
  <hyperlinks>
    <hyperlink ref="O3" location="Índice!Area_de_impressao" display="Voltar ao índice" xr:uid="{00000000-0004-0000-1C00-000000000000}"/>
  </hyperlinks>
  <pageMargins left="0.51181102362204722" right="0.51181102362204722" top="0.78740157480314965" bottom="0.78740157480314965" header="0.31496062992125984" footer="0.31496062992125984"/>
  <pageSetup paperSize="9" scale="46" fitToHeight="0"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Plan30">
    <pageSetUpPr fitToPage="1"/>
  </sheetPr>
  <dimension ref="A1:AG87"/>
  <sheetViews>
    <sheetView view="pageBreakPreview" zoomScale="60" zoomScaleNormal="50" workbookViewId="0">
      <selection sqref="A1:AD1"/>
    </sheetView>
  </sheetViews>
  <sheetFormatPr defaultColWidth="8.85546875" defaultRowHeight="12.75"/>
  <cols>
    <col min="1" max="1" width="27.140625" style="6" customWidth="1"/>
    <col min="2" max="2" width="24.140625" style="6" customWidth="1"/>
    <col min="3" max="3" width="11.140625" style="6" customWidth="1"/>
    <col min="4" max="5" width="10.85546875" style="6" customWidth="1"/>
    <col min="6" max="9" width="11" style="6" customWidth="1"/>
    <col min="10" max="10" width="12.42578125" style="6" customWidth="1"/>
    <col min="11" max="11" width="11.140625" style="6" customWidth="1"/>
    <col min="12" max="12" width="11.85546875" style="6" customWidth="1"/>
    <col min="13" max="13" width="12.42578125" style="6" customWidth="1"/>
    <col min="14" max="14" width="13" style="6" customWidth="1"/>
    <col min="15" max="15" width="3" style="6" customWidth="1"/>
    <col min="16" max="16" width="41.7109375" style="6" customWidth="1"/>
    <col min="17" max="17" width="19.42578125" style="6" customWidth="1"/>
    <col min="18" max="18" width="10.140625" style="6" customWidth="1"/>
    <col min="19" max="19" width="7.28515625" style="6" customWidth="1"/>
    <col min="20" max="20" width="2.7109375" style="6" customWidth="1"/>
    <col min="21" max="21" width="11" style="6" customWidth="1"/>
    <col min="22" max="22" width="7.7109375" style="6" customWidth="1"/>
    <col min="23" max="23" width="5.7109375" style="6" customWidth="1"/>
    <col min="24" max="24" width="6.85546875" style="6" customWidth="1"/>
    <col min="25" max="25" width="1.28515625" style="6" customWidth="1"/>
    <col min="26" max="26" width="2" style="6" customWidth="1"/>
    <col min="27" max="27" width="1.140625" style="6" customWidth="1"/>
    <col min="28" max="28" width="1.85546875" style="6" customWidth="1"/>
    <col min="29" max="29" width="10.7109375" style="6" customWidth="1"/>
    <col min="30" max="30" width="8.42578125" style="6" customWidth="1"/>
    <col min="31" max="31" width="2.28515625" style="6" customWidth="1"/>
    <col min="32" max="32" width="2.85546875" style="6" customWidth="1"/>
    <col min="33" max="33" width="4.140625" style="6" customWidth="1"/>
    <col min="34" max="16384" width="8.85546875" style="6"/>
  </cols>
  <sheetData>
    <row r="1" spans="1:32" ht="30" customHeight="1">
      <c r="A1" s="415" t="s">
        <v>81</v>
      </c>
      <c r="B1" s="415"/>
      <c r="C1" s="415"/>
      <c r="D1" s="415"/>
      <c r="E1" s="415"/>
      <c r="F1" s="415"/>
      <c r="G1" s="415"/>
      <c r="H1" s="415"/>
      <c r="I1" s="415"/>
      <c r="J1" s="415"/>
      <c r="K1" s="415"/>
      <c r="L1" s="415"/>
      <c r="M1" s="415"/>
      <c r="N1" s="415"/>
      <c r="O1" s="415"/>
      <c r="P1" s="442"/>
      <c r="Q1" s="442"/>
      <c r="R1" s="442"/>
      <c r="S1" s="442"/>
      <c r="T1" s="442"/>
      <c r="U1" s="442"/>
      <c r="V1" s="442"/>
      <c r="W1" s="442"/>
      <c r="X1" s="442"/>
      <c r="Y1" s="442"/>
      <c r="Z1" s="442"/>
      <c r="AA1" s="442"/>
      <c r="AB1" s="442"/>
      <c r="AC1" s="442"/>
      <c r="AD1" s="442"/>
    </row>
    <row r="2" spans="1:32" ht="21" customHeight="1">
      <c r="A2" s="17"/>
      <c r="B2" s="18"/>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4.95" customHeight="1">
      <c r="A3" s="63"/>
      <c r="B3" s="17"/>
      <c r="C3" s="17"/>
      <c r="D3" s="17"/>
      <c r="E3" s="17"/>
      <c r="F3" s="17"/>
      <c r="G3" s="17"/>
      <c r="H3" s="17"/>
      <c r="I3" s="17"/>
      <c r="J3" s="17"/>
      <c r="K3" s="17"/>
      <c r="L3" s="17"/>
      <c r="M3" s="17"/>
      <c r="N3" s="17"/>
      <c r="O3" s="17"/>
      <c r="P3" s="17"/>
      <c r="Q3" s="17"/>
      <c r="R3" s="17"/>
      <c r="S3" s="17"/>
      <c r="T3" s="17"/>
      <c r="U3" s="19"/>
      <c r="V3" s="19"/>
      <c r="W3" s="19"/>
      <c r="X3" s="19"/>
      <c r="Y3" s="19"/>
      <c r="Z3" s="19"/>
      <c r="AA3" s="19"/>
      <c r="AB3" s="19"/>
      <c r="AC3" s="21"/>
      <c r="AD3" s="22"/>
      <c r="AE3" s="19"/>
      <c r="AF3" s="17"/>
    </row>
    <row r="4" spans="1:32" ht="35.1" customHeight="1">
      <c r="C4" s="59"/>
      <c r="D4" s="17"/>
      <c r="E4" s="17"/>
      <c r="F4" s="17"/>
      <c r="G4" s="17"/>
      <c r="H4" s="17"/>
      <c r="I4" s="17"/>
      <c r="J4" s="17"/>
      <c r="K4" s="17"/>
      <c r="L4" s="17"/>
      <c r="M4" s="17"/>
      <c r="N4" s="17"/>
      <c r="O4" s="17"/>
      <c r="P4" s="17"/>
      <c r="Q4" s="17"/>
      <c r="R4" s="17"/>
      <c r="S4" s="17"/>
      <c r="T4" s="17"/>
      <c r="U4" s="19"/>
      <c r="V4" s="19"/>
      <c r="W4" s="19"/>
      <c r="X4" s="19"/>
      <c r="Y4" s="19"/>
      <c r="Z4" s="19"/>
      <c r="AA4" s="19"/>
      <c r="AB4" s="19"/>
      <c r="AC4" s="21"/>
      <c r="AD4" s="22"/>
      <c r="AE4" s="19"/>
      <c r="AF4" s="17"/>
    </row>
    <row r="5" spans="1:32" ht="22.5" customHeight="1">
      <c r="A5" s="17"/>
      <c r="B5" s="52"/>
      <c r="C5" s="59"/>
      <c r="D5" s="17"/>
      <c r="E5" s="17"/>
      <c r="F5" s="17"/>
      <c r="G5" s="17"/>
      <c r="H5" s="17"/>
      <c r="I5" s="17"/>
      <c r="J5" s="17"/>
      <c r="K5" s="17"/>
      <c r="L5" s="17"/>
      <c r="M5" s="17"/>
      <c r="N5" s="17"/>
      <c r="O5" s="17"/>
      <c r="P5" s="17"/>
      <c r="Q5" s="443"/>
      <c r="R5" s="443"/>
      <c r="S5" s="443"/>
      <c r="T5" s="17"/>
      <c r="U5" s="19"/>
      <c r="V5" s="19"/>
      <c r="W5" s="19"/>
      <c r="X5" s="19"/>
      <c r="Y5" s="19"/>
      <c r="Z5" s="19"/>
      <c r="AA5" s="19"/>
      <c r="AB5" s="19"/>
      <c r="AC5" s="21"/>
      <c r="AD5" s="22"/>
      <c r="AE5" s="19"/>
      <c r="AF5" s="17"/>
    </row>
    <row r="6" spans="1:32" ht="22.5" customHeight="1">
      <c r="A6" s="17"/>
      <c r="B6" s="53"/>
      <c r="C6" s="59"/>
      <c r="D6" s="17"/>
      <c r="E6" s="17"/>
      <c r="F6" s="17"/>
      <c r="G6" s="17"/>
      <c r="H6" s="17"/>
      <c r="I6" s="17"/>
      <c r="J6" s="17"/>
      <c r="K6" s="17"/>
      <c r="L6" s="17"/>
      <c r="M6" s="17"/>
      <c r="N6" s="17"/>
      <c r="O6" s="17"/>
      <c r="P6" s="17"/>
      <c r="Q6" s="17"/>
      <c r="R6" s="17"/>
      <c r="S6" s="17"/>
      <c r="T6" s="17"/>
      <c r="U6" s="19"/>
      <c r="V6" s="19"/>
      <c r="W6" s="19"/>
      <c r="X6" s="19"/>
      <c r="Y6" s="19"/>
      <c r="Z6" s="19"/>
      <c r="AA6" s="19"/>
      <c r="AB6" s="19"/>
      <c r="AC6" s="21"/>
      <c r="AD6" s="22"/>
      <c r="AE6" s="19"/>
      <c r="AF6" s="17"/>
    </row>
    <row r="7" spans="1:32" ht="22.5" customHeight="1">
      <c r="A7" s="17"/>
      <c r="B7" s="54"/>
      <c r="C7" s="59"/>
      <c r="D7" s="17"/>
      <c r="E7" s="17"/>
      <c r="F7" s="17"/>
      <c r="G7" s="17"/>
      <c r="H7" s="17"/>
      <c r="I7" s="17"/>
      <c r="J7" s="17"/>
      <c r="K7" s="17"/>
      <c r="L7" s="17"/>
      <c r="M7" s="17"/>
      <c r="N7" s="17"/>
      <c r="O7" s="17"/>
      <c r="P7" s="17"/>
      <c r="Q7" s="17"/>
      <c r="R7" s="17"/>
      <c r="S7" s="17"/>
      <c r="T7" s="17"/>
      <c r="U7" s="19"/>
      <c r="V7" s="19"/>
      <c r="W7" s="19"/>
      <c r="X7" s="19"/>
      <c r="Y7" s="19"/>
      <c r="Z7" s="19"/>
      <c r="AA7" s="19"/>
      <c r="AB7" s="19"/>
      <c r="AC7" s="21"/>
      <c r="AD7" s="22"/>
      <c r="AE7" s="19"/>
      <c r="AF7" s="17"/>
    </row>
    <row r="8" spans="1:32" ht="22.5" customHeight="1">
      <c r="A8" s="17"/>
      <c r="B8" s="55"/>
      <c r="C8" s="59"/>
      <c r="D8" s="17"/>
      <c r="E8" s="17"/>
      <c r="F8" s="17"/>
      <c r="G8" s="17"/>
      <c r="H8" s="17"/>
      <c r="I8" s="17"/>
      <c r="J8" s="17"/>
      <c r="K8" s="17"/>
      <c r="L8" s="17"/>
      <c r="M8" s="17"/>
      <c r="N8" s="17"/>
      <c r="O8" s="17"/>
      <c r="P8" s="17"/>
      <c r="Q8" s="17"/>
      <c r="R8" s="17"/>
      <c r="S8" s="17"/>
      <c r="T8" s="17"/>
      <c r="U8" s="19"/>
      <c r="V8" s="19"/>
      <c r="W8" s="19"/>
      <c r="X8" s="19"/>
      <c r="Y8" s="19"/>
      <c r="Z8" s="19"/>
      <c r="AA8" s="19"/>
      <c r="AB8" s="19"/>
      <c r="AC8" s="21"/>
      <c r="AD8" s="22"/>
      <c r="AE8" s="19"/>
      <c r="AF8" s="17"/>
    </row>
    <row r="9" spans="1:32" ht="14.25" customHeight="1">
      <c r="A9" s="17"/>
      <c r="B9" s="56"/>
      <c r="C9" s="59"/>
      <c r="D9" s="17"/>
      <c r="E9" s="17"/>
      <c r="F9" s="17"/>
      <c r="G9" s="17"/>
      <c r="H9" s="17"/>
      <c r="I9" s="17"/>
      <c r="J9" s="17"/>
      <c r="K9" s="17"/>
      <c r="L9" s="17"/>
      <c r="M9" s="17"/>
      <c r="N9" s="17"/>
      <c r="O9" s="17"/>
      <c r="P9" s="17"/>
      <c r="Q9" s="17"/>
      <c r="R9" s="17"/>
      <c r="S9" s="17"/>
      <c r="T9" s="17"/>
      <c r="U9" s="19"/>
      <c r="V9" s="19"/>
      <c r="W9" s="19"/>
      <c r="X9" s="19"/>
      <c r="Y9" s="19"/>
      <c r="Z9" s="19"/>
      <c r="AA9" s="19"/>
      <c r="AB9" s="19"/>
      <c r="AC9" s="21"/>
      <c r="AD9" s="22"/>
      <c r="AE9" s="19"/>
      <c r="AF9" s="17"/>
    </row>
    <row r="10" spans="1:32" ht="22.5" customHeight="1">
      <c r="A10" s="17"/>
      <c r="B10" s="57"/>
      <c r="C10" s="59"/>
      <c r="D10" s="17"/>
      <c r="E10" s="17"/>
      <c r="F10" s="17"/>
      <c r="G10" s="17"/>
      <c r="H10" s="17"/>
      <c r="I10" s="17"/>
      <c r="J10" s="17"/>
      <c r="K10" s="17"/>
      <c r="L10" s="17"/>
      <c r="M10" s="17"/>
      <c r="N10" s="17"/>
      <c r="O10" s="17"/>
      <c r="P10" s="240"/>
      <c r="Q10" s="17"/>
      <c r="R10" s="17"/>
      <c r="S10" s="17"/>
      <c r="T10" s="17"/>
      <c r="U10" s="19"/>
      <c r="V10" s="19"/>
      <c r="W10" s="19"/>
      <c r="X10" s="19"/>
      <c r="Y10" s="19"/>
      <c r="Z10" s="19"/>
      <c r="AA10" s="19"/>
      <c r="AB10" s="19"/>
      <c r="AC10" s="21"/>
      <c r="AD10" s="22"/>
      <c r="AE10" s="19"/>
      <c r="AF10" s="17"/>
    </row>
    <row r="11" spans="1:32" ht="22.5" customHeight="1">
      <c r="A11" s="17"/>
      <c r="B11" s="58"/>
      <c r="C11" s="59"/>
      <c r="D11" s="17"/>
      <c r="E11" s="17"/>
      <c r="F11" s="17"/>
      <c r="G11" s="17"/>
      <c r="H11" s="17"/>
      <c r="I11" s="17"/>
      <c r="J11" s="17"/>
      <c r="K11" s="17"/>
      <c r="L11" s="17"/>
      <c r="M11" s="17"/>
      <c r="N11" s="17"/>
      <c r="O11" s="17"/>
      <c r="P11" s="17"/>
      <c r="Q11" s="17"/>
      <c r="R11" s="17"/>
      <c r="S11" s="17"/>
      <c r="T11" s="17"/>
      <c r="U11" s="19"/>
      <c r="V11" s="19"/>
      <c r="W11" s="19"/>
      <c r="X11" s="19"/>
      <c r="Y11" s="19"/>
      <c r="Z11" s="19"/>
      <c r="AA11" s="19"/>
      <c r="AB11" s="19"/>
      <c r="AC11" s="21"/>
      <c r="AD11" s="22"/>
      <c r="AE11" s="19"/>
      <c r="AF11" s="17"/>
    </row>
    <row r="12" spans="1:32" ht="22.5" customHeight="1">
      <c r="A12" s="17"/>
      <c r="B12" s="58"/>
      <c r="C12" s="59"/>
      <c r="D12" s="17"/>
      <c r="E12" s="17"/>
      <c r="F12" s="17"/>
      <c r="G12" s="17"/>
      <c r="H12" s="17"/>
      <c r="I12" s="17"/>
      <c r="J12" s="17"/>
      <c r="K12" s="17"/>
      <c r="L12" s="17"/>
      <c r="M12" s="17"/>
      <c r="N12" s="17"/>
      <c r="O12" s="17"/>
      <c r="P12" s="17"/>
      <c r="Q12" s="17"/>
      <c r="R12" s="17"/>
      <c r="S12" s="17"/>
      <c r="T12" s="17"/>
      <c r="U12" s="19"/>
      <c r="V12" s="19"/>
      <c r="W12" s="19"/>
      <c r="X12" s="19"/>
      <c r="Y12" s="19"/>
      <c r="Z12" s="19"/>
      <c r="AA12" s="19"/>
      <c r="AB12" s="19"/>
      <c r="AC12" s="21"/>
      <c r="AD12" s="22"/>
      <c r="AE12" s="19"/>
      <c r="AF12" s="17"/>
    </row>
    <row r="13" spans="1:32" ht="22.5" customHeight="1">
      <c r="A13" s="17"/>
      <c r="B13" s="58"/>
      <c r="C13" s="59"/>
      <c r="D13" s="17"/>
      <c r="E13" s="17"/>
      <c r="F13" s="17"/>
      <c r="G13" s="17"/>
      <c r="H13" s="17"/>
      <c r="I13" s="17"/>
      <c r="J13" s="17"/>
      <c r="K13" s="17"/>
      <c r="L13" s="17"/>
      <c r="M13" s="17"/>
      <c r="N13" s="17"/>
      <c r="O13" s="17"/>
      <c r="P13" s="17"/>
      <c r="Q13" s="17"/>
      <c r="R13" s="17"/>
      <c r="S13" s="17"/>
      <c r="T13" s="17"/>
      <c r="U13" s="19"/>
      <c r="V13" s="19"/>
      <c r="W13" s="19"/>
      <c r="X13" s="19"/>
      <c r="Y13" s="19"/>
      <c r="Z13" s="19"/>
      <c r="AA13" s="19"/>
      <c r="AB13" s="19"/>
      <c r="AC13" s="21"/>
      <c r="AD13" s="22"/>
      <c r="AE13" s="19"/>
      <c r="AF13" s="17"/>
    </row>
    <row r="14" spans="1:32" ht="22.5" customHeight="1">
      <c r="A14" s="17"/>
      <c r="B14" s="58"/>
      <c r="C14" s="59"/>
      <c r="D14" s="17"/>
      <c r="E14" s="17"/>
      <c r="F14" s="17"/>
      <c r="G14" s="17"/>
      <c r="H14" s="17"/>
      <c r="I14" s="17"/>
      <c r="J14" s="17"/>
      <c r="K14" s="17"/>
      <c r="L14" s="17"/>
      <c r="M14" s="17"/>
      <c r="N14" s="17"/>
      <c r="O14" s="17"/>
      <c r="P14" s="17"/>
      <c r="Q14" s="17"/>
      <c r="R14" s="17"/>
      <c r="S14" s="17"/>
      <c r="T14" s="17"/>
      <c r="U14" s="19"/>
      <c r="V14" s="19"/>
      <c r="W14" s="19"/>
      <c r="X14" s="19"/>
      <c r="Y14" s="19"/>
      <c r="Z14" s="19"/>
      <c r="AA14" s="19"/>
      <c r="AB14" s="19"/>
      <c r="AC14" s="21"/>
      <c r="AD14" s="22"/>
      <c r="AE14" s="19"/>
      <c r="AF14" s="17"/>
    </row>
    <row r="15" spans="1:32" ht="22.5" customHeight="1">
      <c r="A15" s="17"/>
      <c r="B15" s="58"/>
      <c r="C15" s="59"/>
      <c r="D15" s="17"/>
      <c r="E15" s="17"/>
      <c r="F15" s="17"/>
      <c r="G15" s="17"/>
      <c r="H15" s="17"/>
      <c r="I15" s="17"/>
      <c r="J15" s="17"/>
      <c r="K15" s="17"/>
      <c r="L15" s="17"/>
      <c r="M15" s="17"/>
      <c r="N15" s="17"/>
      <c r="O15" s="17"/>
      <c r="P15" s="17"/>
      <c r="Q15" s="17"/>
      <c r="R15" s="17"/>
      <c r="S15" s="17"/>
      <c r="T15" s="17"/>
      <c r="U15" s="19"/>
      <c r="V15" s="19"/>
      <c r="W15" s="19"/>
      <c r="X15" s="19"/>
      <c r="Y15" s="19"/>
      <c r="Z15" s="19"/>
      <c r="AA15" s="19"/>
      <c r="AB15" s="19"/>
      <c r="AC15" s="21"/>
      <c r="AD15" s="22"/>
      <c r="AE15" s="19"/>
      <c r="AF15" s="17"/>
    </row>
    <row r="16" spans="1:32" ht="26.25">
      <c r="A16" s="17"/>
      <c r="B16" s="58"/>
      <c r="C16" s="59"/>
      <c r="D16" s="17"/>
      <c r="E16" s="17"/>
      <c r="F16" s="17"/>
      <c r="G16" s="17"/>
      <c r="H16" s="17"/>
      <c r="I16" s="17"/>
      <c r="J16" s="17"/>
      <c r="K16" s="17"/>
      <c r="L16" s="17"/>
      <c r="M16" s="17"/>
      <c r="N16" s="17"/>
      <c r="O16" s="17"/>
      <c r="P16" s="17"/>
      <c r="Q16" s="17"/>
      <c r="R16" s="17"/>
      <c r="S16" s="17"/>
      <c r="T16" s="17"/>
      <c r="U16" s="19"/>
      <c r="V16" s="19"/>
      <c r="W16" s="19"/>
      <c r="X16" s="19"/>
      <c r="Y16" s="19"/>
      <c r="Z16" s="19"/>
      <c r="AA16" s="19"/>
      <c r="AB16" s="19"/>
      <c r="AC16" s="25"/>
      <c r="AD16" s="26"/>
      <c r="AE16" s="19"/>
      <c r="AF16" s="17"/>
    </row>
    <row r="17" spans="1:32" ht="22.5" customHeight="1">
      <c r="A17" s="17"/>
      <c r="B17" s="58"/>
      <c r="C17" s="59"/>
      <c r="D17" s="17"/>
      <c r="E17" s="17"/>
      <c r="F17" s="17"/>
      <c r="G17" s="17"/>
      <c r="H17" s="17"/>
      <c r="I17" s="17"/>
      <c r="J17" s="17"/>
      <c r="K17" s="17"/>
      <c r="L17" s="17"/>
      <c r="M17" s="17"/>
      <c r="N17" s="17"/>
      <c r="O17" s="17"/>
      <c r="P17" s="17"/>
      <c r="Q17" s="17"/>
      <c r="R17" s="17"/>
      <c r="S17" s="17"/>
      <c r="T17" s="17"/>
      <c r="U17" s="19"/>
      <c r="V17" s="19"/>
      <c r="W17" s="19"/>
      <c r="X17" s="19"/>
      <c r="Y17" s="19"/>
      <c r="Z17" s="19"/>
      <c r="AA17" s="19"/>
      <c r="AB17" s="19"/>
      <c r="AC17" s="25"/>
      <c r="AD17" s="26"/>
      <c r="AE17" s="19"/>
      <c r="AF17" s="17"/>
    </row>
    <row r="18" spans="1:32" ht="22.5" customHeight="1">
      <c r="A18" s="17"/>
      <c r="B18" s="58"/>
      <c r="C18" s="59"/>
      <c r="D18" s="17"/>
      <c r="E18" s="17"/>
      <c r="F18" s="17"/>
      <c r="G18" s="17"/>
      <c r="H18" s="17"/>
      <c r="I18" s="17"/>
      <c r="J18" s="17"/>
      <c r="K18" s="17"/>
      <c r="L18" s="17"/>
      <c r="M18" s="17"/>
      <c r="N18" s="17"/>
      <c r="O18" s="17"/>
      <c r="P18" s="17"/>
      <c r="Q18" s="17"/>
      <c r="R18" s="17"/>
      <c r="S18" s="17"/>
      <c r="T18" s="17"/>
      <c r="U18" s="19"/>
      <c r="V18" s="19"/>
      <c r="W18" s="19"/>
      <c r="X18" s="19"/>
      <c r="Y18" s="19"/>
      <c r="Z18" s="19"/>
      <c r="AA18" s="19"/>
      <c r="AB18" s="19"/>
      <c r="AC18" s="25"/>
      <c r="AD18" s="26"/>
      <c r="AE18" s="19"/>
      <c r="AF18" s="17"/>
    </row>
    <row r="19" spans="1:32" ht="22.5" customHeight="1">
      <c r="A19" s="17"/>
      <c r="B19" s="58"/>
      <c r="C19" s="59"/>
      <c r="D19" s="17"/>
      <c r="E19" s="17"/>
      <c r="F19" s="17"/>
      <c r="G19" s="17"/>
      <c r="H19" s="17"/>
      <c r="I19" s="17"/>
      <c r="J19" s="17"/>
      <c r="K19" s="17"/>
      <c r="L19" s="17"/>
      <c r="M19" s="17"/>
      <c r="N19" s="17"/>
      <c r="O19" s="17"/>
      <c r="P19" s="17"/>
      <c r="Q19" s="17"/>
      <c r="R19" s="17"/>
      <c r="S19" s="17"/>
      <c r="T19" s="17"/>
      <c r="U19" s="19"/>
      <c r="V19" s="19"/>
      <c r="W19" s="19"/>
      <c r="X19" s="19"/>
      <c r="Y19" s="19"/>
      <c r="Z19" s="19"/>
      <c r="AA19" s="19"/>
      <c r="AB19" s="19"/>
      <c r="AC19" s="25"/>
      <c r="AD19" s="26"/>
      <c r="AE19" s="19"/>
      <c r="AF19" s="17"/>
    </row>
    <row r="20" spans="1:32" ht="22.5" customHeight="1">
      <c r="A20" s="17"/>
      <c r="B20" s="58"/>
      <c r="C20" s="59"/>
      <c r="D20" s="17"/>
      <c r="E20" s="17"/>
      <c r="F20" s="17"/>
      <c r="G20" s="17"/>
      <c r="H20" s="17"/>
      <c r="I20" s="17"/>
      <c r="J20" s="17"/>
      <c r="K20" s="17"/>
      <c r="L20" s="17"/>
      <c r="M20" s="17"/>
      <c r="N20" s="17"/>
      <c r="O20" s="17"/>
      <c r="P20" s="17"/>
      <c r="Q20" s="17"/>
      <c r="R20" s="17"/>
      <c r="S20" s="17"/>
      <c r="T20" s="17"/>
      <c r="U20" s="19"/>
      <c r="V20" s="19"/>
      <c r="W20" s="19"/>
      <c r="X20" s="19"/>
      <c r="Y20" s="19"/>
      <c r="Z20" s="19"/>
      <c r="AA20" s="19"/>
      <c r="AB20" s="19"/>
      <c r="AC20" s="25"/>
      <c r="AD20" s="26"/>
      <c r="AE20" s="19"/>
      <c r="AF20" s="17"/>
    </row>
    <row r="21" spans="1:32" ht="22.5" customHeight="1">
      <c r="A21" s="17"/>
      <c r="B21" s="58"/>
      <c r="C21" s="59"/>
      <c r="D21" s="17"/>
      <c r="E21" s="17"/>
      <c r="F21" s="17"/>
      <c r="G21" s="17"/>
      <c r="H21" s="17"/>
      <c r="I21" s="17"/>
      <c r="J21" s="17"/>
      <c r="K21" s="17"/>
      <c r="L21" s="17"/>
      <c r="M21" s="17"/>
      <c r="N21" s="17"/>
      <c r="O21" s="17"/>
      <c r="P21" s="17"/>
      <c r="Q21" s="17"/>
      <c r="R21" s="17"/>
      <c r="S21" s="17"/>
      <c r="T21" s="17"/>
      <c r="U21" s="19"/>
      <c r="V21" s="19"/>
      <c r="W21" s="19"/>
      <c r="X21" s="19"/>
      <c r="Y21" s="19"/>
      <c r="Z21" s="19"/>
      <c r="AA21" s="19"/>
      <c r="AB21" s="19"/>
      <c r="AC21" s="25"/>
      <c r="AD21" s="26"/>
      <c r="AE21" s="19"/>
      <c r="AF21" s="17"/>
    </row>
    <row r="22" spans="1:32" ht="22.5" customHeight="1">
      <c r="A22" s="17"/>
      <c r="B22" s="58"/>
      <c r="C22" s="59"/>
      <c r="D22" s="17"/>
      <c r="E22" s="17"/>
      <c r="F22" s="17"/>
      <c r="G22" s="17"/>
      <c r="H22" s="17"/>
      <c r="I22" s="17"/>
      <c r="J22" s="17"/>
      <c r="K22" s="17"/>
      <c r="L22" s="17"/>
      <c r="M22" s="17"/>
      <c r="N22" s="17"/>
      <c r="O22" s="17"/>
      <c r="P22" s="17"/>
      <c r="Q22" s="17"/>
      <c r="R22" s="17"/>
      <c r="S22" s="17"/>
      <c r="T22" s="17"/>
      <c r="U22" s="19"/>
      <c r="V22" s="19"/>
      <c r="W22" s="19"/>
      <c r="X22" s="19"/>
      <c r="Y22" s="19"/>
      <c r="Z22" s="19"/>
      <c r="AA22" s="19"/>
      <c r="AB22" s="19"/>
      <c r="AC22" s="25"/>
      <c r="AD22" s="26"/>
      <c r="AE22" s="19"/>
      <c r="AF22" s="17"/>
    </row>
    <row r="23" spans="1:32" ht="22.5" customHeight="1">
      <c r="A23" s="17"/>
      <c r="B23" s="59"/>
      <c r="C23" s="59"/>
      <c r="D23" s="17"/>
      <c r="E23" s="17"/>
      <c r="F23" s="17"/>
      <c r="G23" s="17"/>
      <c r="H23" s="17"/>
      <c r="I23" s="17"/>
      <c r="J23" s="17"/>
      <c r="K23" s="17"/>
      <c r="L23" s="17"/>
      <c r="M23" s="17"/>
      <c r="N23" s="17"/>
      <c r="O23" s="17"/>
      <c r="P23" s="17"/>
      <c r="Q23" s="17"/>
      <c r="R23" s="17"/>
      <c r="S23" s="17"/>
      <c r="T23" s="17"/>
      <c r="U23" s="19"/>
      <c r="V23" s="19"/>
      <c r="W23" s="19"/>
      <c r="X23" s="19"/>
      <c r="Y23" s="19"/>
      <c r="Z23" s="19"/>
      <c r="AA23" s="19"/>
      <c r="AB23" s="19"/>
      <c r="AC23" s="25"/>
      <c r="AD23" s="26"/>
      <c r="AE23" s="19"/>
      <c r="AF23" s="17"/>
    </row>
    <row r="24" spans="1:32" ht="22.5" customHeight="1">
      <c r="A24" s="17"/>
      <c r="B24" s="59"/>
      <c r="C24" s="59"/>
      <c r="D24" s="17"/>
      <c r="E24" s="17"/>
      <c r="F24" s="17"/>
      <c r="G24" s="17"/>
      <c r="H24" s="17"/>
      <c r="I24" s="17"/>
      <c r="J24" s="17"/>
      <c r="K24" s="17"/>
      <c r="L24" s="17"/>
      <c r="M24" s="17"/>
      <c r="N24" s="17"/>
      <c r="O24" s="17"/>
      <c r="P24" s="17"/>
      <c r="Q24" s="17"/>
      <c r="R24" s="17"/>
      <c r="S24" s="17"/>
      <c r="T24" s="17"/>
      <c r="U24" s="19"/>
      <c r="V24" s="19"/>
      <c r="W24" s="19"/>
      <c r="X24" s="19"/>
      <c r="Y24" s="19"/>
      <c r="Z24" s="19"/>
      <c r="AA24" s="19"/>
      <c r="AB24" s="19"/>
      <c r="AC24" s="25"/>
      <c r="AD24" s="26"/>
      <c r="AE24" s="19"/>
      <c r="AF24" s="17"/>
    </row>
    <row r="25" spans="1:32" ht="22.5" customHeight="1">
      <c r="A25" s="17"/>
      <c r="B25" s="59"/>
      <c r="C25" s="59"/>
      <c r="D25" s="17"/>
      <c r="E25" s="17"/>
      <c r="F25" s="17"/>
      <c r="G25" s="17"/>
      <c r="H25" s="17"/>
      <c r="I25" s="17"/>
      <c r="J25" s="17"/>
      <c r="K25" s="17"/>
      <c r="L25" s="17"/>
      <c r="M25" s="17"/>
      <c r="N25" s="17"/>
      <c r="O25" s="17"/>
      <c r="P25" s="17"/>
      <c r="Q25" s="17"/>
      <c r="R25" s="17"/>
      <c r="S25" s="17"/>
      <c r="T25" s="17"/>
      <c r="U25" s="19"/>
      <c r="V25" s="19"/>
      <c r="W25" s="19"/>
      <c r="X25" s="19"/>
      <c r="Y25" s="19"/>
      <c r="Z25" s="19"/>
      <c r="AA25" s="19"/>
      <c r="AB25" s="19"/>
      <c r="AC25" s="25"/>
      <c r="AD25" s="26"/>
      <c r="AE25" s="19"/>
      <c r="AF25" s="17"/>
    </row>
    <row r="26" spans="1:32" ht="22.5" customHeight="1">
      <c r="A26" s="17"/>
      <c r="B26" s="59"/>
      <c r="C26" s="59"/>
      <c r="D26" s="17"/>
      <c r="E26" s="17"/>
      <c r="F26" s="17"/>
      <c r="G26" s="17"/>
      <c r="H26" s="17"/>
      <c r="I26" s="17"/>
      <c r="J26" s="17"/>
      <c r="K26" s="17"/>
      <c r="L26" s="17"/>
      <c r="M26" s="17"/>
      <c r="N26" s="17"/>
      <c r="O26" s="17"/>
      <c r="P26" s="17"/>
      <c r="Q26" s="17"/>
      <c r="R26" s="17"/>
      <c r="S26" s="17"/>
      <c r="T26" s="17"/>
      <c r="U26" s="19"/>
      <c r="V26" s="19"/>
      <c r="W26" s="19"/>
      <c r="X26" s="19"/>
      <c r="Y26" s="19"/>
      <c r="Z26" s="19"/>
      <c r="AA26" s="19"/>
      <c r="AB26" s="19"/>
      <c r="AC26" s="25"/>
      <c r="AD26" s="26"/>
      <c r="AE26" s="19"/>
      <c r="AF26" s="17"/>
    </row>
    <row r="27" spans="1:32" ht="22.5" customHeight="1">
      <c r="A27" s="17"/>
      <c r="B27" s="59"/>
      <c r="C27" s="59"/>
      <c r="D27" s="17"/>
      <c r="E27" s="17"/>
      <c r="F27" s="17"/>
      <c r="G27" s="17"/>
      <c r="H27" s="17"/>
      <c r="I27" s="17"/>
      <c r="J27" s="17"/>
      <c r="K27" s="17"/>
      <c r="L27" s="17"/>
      <c r="M27" s="17"/>
      <c r="N27" s="17"/>
      <c r="O27" s="17"/>
      <c r="P27" s="17"/>
      <c r="Q27" s="17"/>
      <c r="R27" s="17"/>
      <c r="S27" s="17"/>
      <c r="T27" s="17"/>
      <c r="U27" s="19"/>
      <c r="V27" s="19"/>
      <c r="W27" s="19"/>
      <c r="X27" s="19"/>
      <c r="Y27" s="19"/>
      <c r="Z27" s="19"/>
      <c r="AA27" s="19"/>
      <c r="AB27" s="19"/>
      <c r="AC27" s="25"/>
      <c r="AD27" s="26"/>
      <c r="AE27" s="19"/>
      <c r="AF27" s="17"/>
    </row>
    <row r="28" spans="1:32" ht="22.5" customHeight="1">
      <c r="A28" s="17"/>
      <c r="B28" s="59"/>
      <c r="C28" s="59"/>
      <c r="D28" s="17"/>
      <c r="E28" s="17"/>
      <c r="F28" s="17"/>
      <c r="G28" s="17"/>
      <c r="H28" s="17"/>
      <c r="I28" s="17"/>
      <c r="J28" s="17"/>
      <c r="K28" s="17"/>
      <c r="L28" s="17"/>
      <c r="M28" s="17"/>
      <c r="N28" s="17"/>
      <c r="O28" s="17"/>
      <c r="P28" s="17"/>
      <c r="Q28" s="17"/>
      <c r="R28" s="17"/>
      <c r="S28" s="17"/>
      <c r="T28" s="17"/>
      <c r="U28" s="19"/>
      <c r="V28" s="19"/>
      <c r="W28" s="19"/>
      <c r="X28" s="19"/>
      <c r="Y28" s="19"/>
      <c r="Z28" s="19"/>
      <c r="AA28" s="19"/>
      <c r="AB28" s="19"/>
      <c r="AC28" s="25"/>
      <c r="AD28" s="26"/>
      <c r="AE28" s="19"/>
      <c r="AF28" s="17"/>
    </row>
    <row r="29" spans="1:32" ht="22.5" customHeight="1">
      <c r="A29" s="17"/>
      <c r="B29" s="59"/>
      <c r="C29" s="59"/>
      <c r="D29" s="17"/>
      <c r="E29" s="17"/>
      <c r="F29" s="17"/>
      <c r="G29" s="17"/>
      <c r="H29" s="17"/>
      <c r="I29" s="17"/>
      <c r="J29" s="17"/>
      <c r="K29" s="17"/>
      <c r="L29" s="17"/>
      <c r="M29" s="17"/>
      <c r="N29" s="17"/>
      <c r="O29" s="17"/>
      <c r="P29" s="17"/>
      <c r="Q29" s="17"/>
      <c r="R29" s="17"/>
      <c r="S29" s="17"/>
      <c r="T29" s="17"/>
      <c r="U29" s="19"/>
      <c r="V29" s="19"/>
      <c r="W29" s="19"/>
      <c r="X29" s="19"/>
      <c r="Y29" s="19"/>
      <c r="Z29" s="19"/>
      <c r="AA29" s="19"/>
      <c r="AB29" s="19"/>
      <c r="AC29" s="25"/>
      <c r="AD29" s="26"/>
      <c r="AE29" s="19"/>
      <c r="AF29" s="17"/>
    </row>
    <row r="30" spans="1:32" ht="22.5" customHeight="1">
      <c r="A30" s="17"/>
      <c r="B30" s="59"/>
      <c r="C30" s="59"/>
      <c r="D30" s="17"/>
      <c r="E30" s="17"/>
      <c r="F30" s="17"/>
      <c r="G30" s="17"/>
      <c r="H30" s="17"/>
      <c r="I30" s="17"/>
      <c r="J30" s="17"/>
      <c r="K30" s="17"/>
      <c r="L30" s="17"/>
      <c r="M30" s="17"/>
      <c r="N30" s="17"/>
      <c r="O30" s="17"/>
      <c r="P30" s="17"/>
      <c r="Q30" s="17"/>
      <c r="R30" s="17"/>
      <c r="S30" s="17"/>
      <c r="T30" s="17"/>
      <c r="U30" s="19"/>
      <c r="V30" s="19"/>
      <c r="W30" s="19"/>
      <c r="X30" s="19"/>
      <c r="Y30" s="19"/>
      <c r="Z30" s="19"/>
      <c r="AA30" s="19"/>
      <c r="AB30" s="19"/>
      <c r="AC30" s="25"/>
      <c r="AD30" s="26"/>
      <c r="AE30" s="19"/>
      <c r="AF30" s="17"/>
    </row>
    <row r="31" spans="1:32" ht="22.5" customHeight="1">
      <c r="A31" s="17"/>
      <c r="B31" s="59"/>
      <c r="C31" s="59"/>
      <c r="D31" s="17"/>
      <c r="E31" s="17"/>
      <c r="F31" s="17"/>
      <c r="G31" s="17"/>
      <c r="H31" s="17"/>
      <c r="I31" s="17"/>
      <c r="J31" s="17"/>
      <c r="K31" s="17"/>
      <c r="L31" s="17"/>
      <c r="M31" s="17"/>
      <c r="N31" s="17"/>
      <c r="O31" s="17"/>
      <c r="P31" s="17"/>
      <c r="Q31" s="17"/>
      <c r="R31" s="17"/>
      <c r="S31" s="17"/>
      <c r="T31" s="17"/>
      <c r="U31" s="19"/>
      <c r="V31" s="19"/>
      <c r="W31" s="19"/>
      <c r="X31" s="19"/>
      <c r="Y31" s="19"/>
      <c r="Z31" s="19"/>
      <c r="AA31" s="19"/>
      <c r="AB31" s="19"/>
      <c r="AC31" s="25"/>
      <c r="AD31" s="26"/>
      <c r="AE31" s="19"/>
      <c r="AF31" s="17"/>
    </row>
    <row r="32" spans="1:32" ht="22.5" customHeight="1">
      <c r="A32" s="17"/>
      <c r="B32" s="59"/>
      <c r="C32" s="59"/>
      <c r="D32" s="17"/>
      <c r="E32" s="17"/>
      <c r="F32" s="17"/>
      <c r="G32" s="17"/>
      <c r="H32" s="17"/>
      <c r="I32" s="17"/>
      <c r="J32" s="17"/>
      <c r="K32" s="17"/>
      <c r="L32" s="17"/>
      <c r="M32" s="17"/>
      <c r="N32" s="17"/>
      <c r="O32" s="17"/>
      <c r="P32" s="17"/>
      <c r="Q32" s="17"/>
      <c r="R32" s="17"/>
      <c r="S32" s="17"/>
      <c r="T32" s="17"/>
      <c r="U32" s="19"/>
      <c r="V32" s="19"/>
      <c r="W32" s="19"/>
      <c r="X32" s="19"/>
      <c r="Y32" s="19"/>
      <c r="Z32" s="19"/>
      <c r="AA32" s="19"/>
      <c r="AB32" s="19"/>
      <c r="AC32" s="25"/>
      <c r="AD32" s="26"/>
      <c r="AE32" s="19"/>
      <c r="AF32" s="17"/>
    </row>
    <row r="33" spans="1:33" ht="22.5" customHeight="1">
      <c r="A33" s="17"/>
      <c r="B33" s="59"/>
      <c r="C33" s="59"/>
      <c r="D33" s="17"/>
      <c r="E33" s="17"/>
      <c r="F33" s="17"/>
      <c r="G33" s="17"/>
      <c r="H33" s="17"/>
      <c r="I33" s="17"/>
      <c r="J33" s="17"/>
      <c r="K33" s="17"/>
      <c r="L33" s="17"/>
      <c r="M33" s="17"/>
      <c r="N33" s="17"/>
      <c r="O33" s="17"/>
      <c r="P33" s="17"/>
      <c r="Q33" s="17"/>
      <c r="R33" s="17"/>
      <c r="S33" s="17"/>
      <c r="T33" s="17"/>
      <c r="U33" s="19"/>
      <c r="V33" s="19"/>
      <c r="W33" s="19"/>
      <c r="X33" s="19"/>
      <c r="Y33" s="19"/>
      <c r="Z33" s="19"/>
      <c r="AA33" s="19"/>
      <c r="AB33" s="19"/>
      <c r="AC33" s="25"/>
      <c r="AD33" s="26"/>
      <c r="AE33" s="19"/>
      <c r="AF33" s="17"/>
    </row>
    <row r="34" spans="1:33" ht="22.5" customHeight="1">
      <c r="A34" s="17"/>
      <c r="B34" s="59"/>
      <c r="C34" s="59"/>
      <c r="D34" s="17"/>
      <c r="E34" s="17"/>
      <c r="F34" s="17"/>
      <c r="G34" s="17"/>
      <c r="H34" s="17"/>
      <c r="I34" s="17"/>
      <c r="J34" s="17"/>
      <c r="K34" s="17"/>
      <c r="L34" s="17"/>
      <c r="M34" s="17"/>
      <c r="N34" s="17"/>
      <c r="O34" s="17"/>
      <c r="P34" s="17"/>
      <c r="Q34" s="17"/>
      <c r="R34" s="17"/>
      <c r="S34" s="17"/>
      <c r="T34" s="17"/>
      <c r="U34" s="19"/>
      <c r="V34" s="19"/>
      <c r="W34" s="19"/>
      <c r="X34" s="19"/>
      <c r="Y34" s="19"/>
      <c r="Z34" s="19"/>
      <c r="AA34" s="19"/>
      <c r="AB34" s="19"/>
      <c r="AC34" s="25"/>
      <c r="AD34" s="26"/>
      <c r="AE34" s="19"/>
      <c r="AF34" s="17"/>
    </row>
    <row r="35" spans="1:33" ht="22.5" customHeight="1">
      <c r="A35" s="17"/>
      <c r="B35" s="59"/>
      <c r="C35" s="59"/>
      <c r="D35" s="17"/>
      <c r="E35" s="17"/>
      <c r="F35" s="17"/>
      <c r="G35" s="17"/>
      <c r="H35" s="17"/>
      <c r="I35" s="17"/>
      <c r="J35" s="17"/>
      <c r="K35" s="17"/>
      <c r="L35" s="17"/>
      <c r="M35" s="17"/>
      <c r="N35" s="17"/>
      <c r="O35" s="17"/>
      <c r="P35" s="17"/>
      <c r="Q35" s="17"/>
      <c r="R35" s="17"/>
      <c r="S35" s="17"/>
      <c r="T35" s="17"/>
      <c r="U35" s="19"/>
      <c r="V35" s="19"/>
      <c r="W35" s="19"/>
      <c r="X35" s="19"/>
      <c r="Y35" s="19"/>
      <c r="Z35" s="19"/>
      <c r="AA35" s="19"/>
      <c r="AB35" s="19"/>
      <c r="AC35" s="25"/>
      <c r="AD35" s="26"/>
      <c r="AE35" s="19"/>
      <c r="AF35" s="17"/>
    </row>
    <row r="36" spans="1:33" ht="22.5" customHeight="1">
      <c r="A36" s="17"/>
      <c r="B36" s="59"/>
      <c r="C36" s="59"/>
      <c r="D36" s="17"/>
      <c r="E36" s="17"/>
      <c r="F36" s="17"/>
      <c r="G36" s="17"/>
      <c r="H36" s="17"/>
      <c r="I36" s="17"/>
      <c r="J36" s="17"/>
      <c r="K36" s="17"/>
      <c r="L36" s="17"/>
      <c r="M36" s="17"/>
      <c r="N36" s="17"/>
      <c r="O36" s="17"/>
      <c r="P36" s="17"/>
      <c r="Q36" s="17"/>
      <c r="R36" s="17"/>
      <c r="S36" s="17"/>
      <c r="T36" s="17"/>
      <c r="U36" s="19"/>
      <c r="V36" s="19"/>
      <c r="W36" s="19"/>
      <c r="X36" s="19"/>
      <c r="Y36" s="19"/>
      <c r="Z36" s="19"/>
      <c r="AA36" s="19"/>
      <c r="AB36" s="19"/>
      <c r="AC36" s="25"/>
      <c r="AD36" s="26"/>
      <c r="AE36" s="19"/>
      <c r="AF36" s="17"/>
    </row>
    <row r="37" spans="1:33" ht="22.5" customHeight="1">
      <c r="A37" s="17"/>
      <c r="B37" s="59"/>
      <c r="C37" s="59"/>
      <c r="D37" s="17"/>
      <c r="E37" s="17"/>
      <c r="F37" s="17"/>
      <c r="G37" s="17"/>
      <c r="H37" s="17"/>
      <c r="I37" s="17"/>
      <c r="J37" s="17"/>
      <c r="K37" s="17"/>
      <c r="L37" s="17"/>
      <c r="M37" s="17"/>
      <c r="N37" s="17"/>
      <c r="O37" s="17"/>
      <c r="P37" s="17"/>
      <c r="Q37" s="17"/>
      <c r="R37" s="17"/>
      <c r="S37" s="17"/>
      <c r="T37" s="17"/>
      <c r="U37" s="19"/>
      <c r="V37" s="19"/>
      <c r="W37" s="19"/>
      <c r="X37" s="19"/>
      <c r="Y37" s="19"/>
      <c r="Z37" s="19"/>
      <c r="AA37" s="19"/>
      <c r="AB37" s="19"/>
      <c r="AC37" s="25"/>
      <c r="AD37" s="26"/>
      <c r="AE37" s="19"/>
      <c r="AF37" s="17"/>
    </row>
    <row r="38" spans="1:33" ht="22.5" customHeight="1">
      <c r="A38" s="17"/>
      <c r="B38" s="59"/>
      <c r="C38" s="59"/>
      <c r="D38" s="17"/>
      <c r="E38" s="17"/>
      <c r="F38" s="17"/>
      <c r="G38" s="17"/>
      <c r="H38" s="17"/>
      <c r="I38" s="17"/>
      <c r="J38" s="17"/>
      <c r="K38" s="17"/>
      <c r="L38" s="17"/>
      <c r="M38" s="17"/>
      <c r="N38" s="17"/>
      <c r="O38" s="17"/>
      <c r="P38" s="17"/>
      <c r="Q38" s="17"/>
      <c r="R38" s="17"/>
      <c r="S38" s="17"/>
      <c r="T38" s="17"/>
      <c r="U38" s="19"/>
      <c r="V38" s="19"/>
      <c r="W38" s="19"/>
      <c r="X38" s="19"/>
      <c r="Y38" s="19"/>
      <c r="Z38" s="19"/>
      <c r="AA38" s="19"/>
      <c r="AB38" s="19"/>
      <c r="AC38" s="25"/>
      <c r="AD38" s="26"/>
      <c r="AE38" s="19"/>
      <c r="AF38" s="17"/>
    </row>
    <row r="39" spans="1:33" ht="22.5" customHeight="1">
      <c r="A39" s="17"/>
      <c r="B39" s="59"/>
      <c r="C39" s="59"/>
      <c r="D39" s="17"/>
      <c r="E39" s="17"/>
      <c r="F39" s="17"/>
      <c r="G39" s="17"/>
      <c r="H39" s="17"/>
      <c r="I39" s="17"/>
      <c r="J39" s="17"/>
      <c r="K39" s="17"/>
      <c r="L39" s="17"/>
      <c r="M39" s="17"/>
      <c r="N39" s="17"/>
      <c r="O39" s="17"/>
      <c r="P39" s="17"/>
      <c r="Q39" s="17"/>
      <c r="R39" s="17"/>
      <c r="S39" s="17"/>
      <c r="T39" s="17"/>
      <c r="U39" s="19"/>
      <c r="V39" s="19"/>
      <c r="W39" s="19"/>
      <c r="X39" s="19"/>
      <c r="Y39" s="19"/>
      <c r="Z39" s="19"/>
      <c r="AA39" s="19"/>
      <c r="AB39" s="19"/>
      <c r="AC39" s="25"/>
      <c r="AD39" s="26"/>
      <c r="AE39" s="19"/>
      <c r="AF39" s="17"/>
    </row>
    <row r="40" spans="1:33" ht="22.5" customHeight="1">
      <c r="A40" s="17"/>
      <c r="B40" s="59"/>
      <c r="C40" s="59"/>
      <c r="D40" s="17"/>
      <c r="E40" s="17"/>
      <c r="F40" s="17"/>
      <c r="G40" s="17"/>
      <c r="H40" s="17"/>
      <c r="I40" s="17"/>
      <c r="J40" s="17"/>
      <c r="K40" s="17"/>
      <c r="L40" s="17"/>
      <c r="M40" s="17"/>
      <c r="N40" s="17"/>
      <c r="O40" s="17"/>
      <c r="P40" s="17"/>
      <c r="Q40" s="17"/>
      <c r="R40" s="17"/>
      <c r="S40" s="17"/>
      <c r="T40" s="17"/>
      <c r="U40" s="19"/>
      <c r="V40" s="19"/>
      <c r="W40" s="19"/>
      <c r="X40" s="19"/>
      <c r="Y40" s="19"/>
      <c r="Z40" s="19"/>
      <c r="AA40" s="19"/>
      <c r="AB40" s="19"/>
      <c r="AC40" s="25"/>
      <c r="AD40" s="26"/>
      <c r="AE40" s="19"/>
      <c r="AF40" s="17"/>
    </row>
    <row r="41" spans="1:33" ht="22.5" customHeight="1">
      <c r="A41" s="17"/>
      <c r="B41" s="59"/>
      <c r="C41" s="59"/>
      <c r="D41" s="17"/>
      <c r="E41" s="17"/>
      <c r="F41" s="17"/>
      <c r="G41" s="17"/>
      <c r="H41" s="17"/>
      <c r="I41" s="17"/>
      <c r="J41" s="17"/>
      <c r="K41" s="17"/>
      <c r="L41" s="17"/>
      <c r="M41" s="17"/>
      <c r="N41" s="17"/>
      <c r="O41" s="17"/>
      <c r="P41" s="17"/>
      <c r="Q41" s="17"/>
      <c r="R41" s="17"/>
      <c r="S41" s="17"/>
      <c r="T41" s="17"/>
      <c r="U41" s="19"/>
      <c r="V41" s="19"/>
      <c r="W41" s="19"/>
      <c r="X41" s="19"/>
      <c r="Y41" s="19"/>
      <c r="Z41" s="19"/>
      <c r="AA41" s="19"/>
      <c r="AB41" s="19"/>
      <c r="AC41" s="25"/>
      <c r="AD41" s="26"/>
      <c r="AE41" s="19"/>
      <c r="AF41" s="17"/>
    </row>
    <row r="42" spans="1:33" ht="22.5" customHeight="1">
      <c r="A42" s="17"/>
      <c r="B42" s="17"/>
      <c r="C42" s="17"/>
      <c r="D42" s="17"/>
      <c r="E42" s="17"/>
      <c r="F42" s="17"/>
      <c r="G42" s="17"/>
      <c r="H42" s="17"/>
      <c r="I42" s="17"/>
      <c r="J42" s="17"/>
      <c r="K42" s="17"/>
      <c r="L42" s="17"/>
      <c r="M42" s="17"/>
      <c r="N42" s="17"/>
      <c r="O42" s="17"/>
      <c r="P42" s="17"/>
      <c r="Q42" s="17"/>
      <c r="R42" s="17"/>
      <c r="S42" s="17"/>
      <c r="T42" s="17"/>
      <c r="U42" s="27"/>
      <c r="V42" s="27"/>
      <c r="W42" s="27"/>
      <c r="X42" s="27"/>
      <c r="Y42" s="19"/>
      <c r="Z42" s="19"/>
      <c r="AA42" s="19"/>
      <c r="AB42" s="19"/>
      <c r="AC42" s="28"/>
      <c r="AD42" s="29"/>
      <c r="AE42" s="19"/>
      <c r="AF42" s="17"/>
    </row>
    <row r="43" spans="1:33" ht="22.5" customHeight="1">
      <c r="A43" s="17"/>
      <c r="B43" s="17"/>
      <c r="C43" s="17"/>
      <c r="D43" s="17"/>
      <c r="E43" s="17"/>
      <c r="F43" s="17"/>
      <c r="G43" s="17"/>
      <c r="H43" s="17"/>
      <c r="I43" s="17"/>
      <c r="J43" s="17"/>
      <c r="K43" s="17"/>
      <c r="L43" s="17"/>
      <c r="M43" s="17"/>
      <c r="N43" s="17"/>
      <c r="O43" s="17"/>
      <c r="P43" s="17"/>
      <c r="Q43" s="17"/>
      <c r="R43" s="17"/>
      <c r="S43" s="17"/>
      <c r="T43" s="17"/>
      <c r="U43" s="19"/>
      <c r="V43" s="19"/>
      <c r="W43" s="19"/>
      <c r="X43" s="19"/>
      <c r="Y43" s="19"/>
      <c r="Z43" s="19"/>
      <c r="AA43" s="19"/>
      <c r="AB43" s="19"/>
      <c r="AC43" s="28"/>
      <c r="AD43" s="29"/>
      <c r="AE43" s="19"/>
      <c r="AF43" s="17"/>
    </row>
    <row r="46" spans="1:33" ht="22.5" customHeight="1">
      <c r="A46" s="17"/>
      <c r="B46" s="30"/>
      <c r="C46" s="17"/>
      <c r="D46" s="17"/>
      <c r="E46" s="231"/>
      <c r="F46" s="17"/>
      <c r="G46" s="17"/>
      <c r="H46" s="17"/>
      <c r="I46" s="17"/>
      <c r="J46" s="17"/>
      <c r="K46" s="17"/>
      <c r="L46" s="17"/>
      <c r="M46" s="17"/>
      <c r="N46" s="17"/>
      <c r="O46" s="17"/>
      <c r="P46" s="17"/>
      <c r="Q46" s="17"/>
      <c r="R46" s="17"/>
      <c r="S46" s="17"/>
      <c r="T46" s="17"/>
      <c r="U46" s="19"/>
      <c r="V46" s="19"/>
      <c r="W46" s="19"/>
      <c r="X46" s="19"/>
      <c r="Y46" s="19"/>
      <c r="Z46" s="19"/>
      <c r="AA46" s="19"/>
      <c r="AB46" s="19"/>
      <c r="AC46" s="19"/>
      <c r="AD46" s="19"/>
      <c r="AE46" s="19"/>
      <c r="AF46" s="17"/>
    </row>
    <row r="47" spans="1:33" ht="22.5" customHeight="1">
      <c r="A47" s="444"/>
      <c r="B47" s="444"/>
      <c r="C47" s="444"/>
      <c r="D47" s="444"/>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19"/>
      <c r="AF47" s="17"/>
    </row>
    <row r="48" spans="1:33" ht="22.5" customHeight="1">
      <c r="A48" s="17"/>
      <c r="B48" s="17"/>
      <c r="C48" s="31"/>
      <c r="D48" s="31"/>
      <c r="E48" s="32"/>
      <c r="F48" s="33"/>
      <c r="G48" s="33"/>
      <c r="H48" s="20"/>
      <c r="I48" s="20"/>
      <c r="J48" s="20"/>
      <c r="K48" s="20"/>
      <c r="L48" s="20"/>
      <c r="M48" s="34"/>
      <c r="N48" s="17"/>
      <c r="O48" s="17"/>
      <c r="P48" s="17"/>
      <c r="Q48" s="17"/>
      <c r="R48" s="17"/>
      <c r="S48" s="17"/>
      <c r="T48" s="17"/>
      <c r="U48" s="445"/>
      <c r="V48" s="445"/>
      <c r="W48" s="445"/>
      <c r="X48" s="445"/>
      <c r="Y48" s="17"/>
      <c r="Z48" s="17"/>
      <c r="AA48" s="17"/>
      <c r="AB48" s="17"/>
      <c r="AC48" s="21"/>
      <c r="AD48" s="22"/>
      <c r="AE48" s="17"/>
      <c r="AF48" s="17"/>
      <c r="AG48" s="17"/>
    </row>
    <row r="49" spans="1:33" ht="22.5" customHeight="1">
      <c r="A49" s="17"/>
      <c r="B49" s="17"/>
      <c r="C49" s="35"/>
      <c r="D49" s="36"/>
      <c r="E49" s="36"/>
      <c r="F49" s="287"/>
      <c r="G49" s="287"/>
      <c r="H49" s="287"/>
      <c r="I49" s="287"/>
      <c r="J49" s="287"/>
      <c r="K49" s="287"/>
      <c r="L49" s="287"/>
      <c r="M49" s="37"/>
      <c r="N49" s="17"/>
      <c r="O49" s="17"/>
      <c r="P49" s="17"/>
      <c r="Q49" s="17"/>
      <c r="R49" s="17"/>
      <c r="S49" s="17"/>
      <c r="T49" s="17"/>
      <c r="U49" s="255"/>
      <c r="V49" s="255"/>
      <c r="W49" s="255"/>
      <c r="X49" s="255"/>
      <c r="Y49" s="17"/>
      <c r="Z49" s="17"/>
      <c r="AA49" s="17"/>
      <c r="AB49" s="17"/>
      <c r="AC49" s="21"/>
      <c r="AD49" s="22"/>
      <c r="AE49" s="17"/>
      <c r="AF49" s="17"/>
      <c r="AG49" s="17"/>
    </row>
    <row r="50" spans="1:33" ht="22.5" customHeight="1">
      <c r="A50" s="17"/>
      <c r="B50" s="17"/>
      <c r="C50" s="35"/>
      <c r="D50" s="36"/>
      <c r="E50" s="36"/>
      <c r="F50" s="287"/>
      <c r="G50" s="287"/>
      <c r="H50" s="287"/>
      <c r="I50" s="287"/>
      <c r="J50" s="287"/>
      <c r="K50" s="287"/>
      <c r="L50" s="287"/>
      <c r="M50" s="37"/>
      <c r="N50" s="17"/>
      <c r="O50" s="17"/>
      <c r="P50" s="17"/>
      <c r="Q50" s="17"/>
      <c r="R50" s="17"/>
      <c r="S50" s="17"/>
      <c r="T50" s="17"/>
      <c r="U50" s="23"/>
      <c r="V50" s="23"/>
      <c r="W50" s="24"/>
      <c r="X50" s="24"/>
      <c r="Y50" s="17"/>
      <c r="Z50" s="17"/>
      <c r="AA50" s="17"/>
      <c r="AB50" s="17"/>
      <c r="AC50" s="21"/>
      <c r="AD50" s="22"/>
      <c r="AE50" s="17"/>
      <c r="AF50" s="17"/>
      <c r="AG50" s="17"/>
    </row>
    <row r="51" spans="1:33" ht="22.5" customHeight="1">
      <c r="A51" s="17"/>
      <c r="B51" s="17"/>
      <c r="C51" s="35"/>
      <c r="D51" s="36"/>
      <c r="E51" s="36"/>
      <c r="F51" s="287"/>
      <c r="G51" s="287"/>
      <c r="H51" s="287"/>
      <c r="I51" s="287"/>
      <c r="J51" s="287"/>
      <c r="K51" s="287"/>
      <c r="L51" s="287"/>
      <c r="M51" s="37"/>
      <c r="N51" s="17"/>
      <c r="O51" s="17"/>
      <c r="P51" s="17"/>
      <c r="Q51" s="17"/>
      <c r="R51" s="17"/>
      <c r="S51" s="17"/>
      <c r="T51" s="17"/>
      <c r="U51" s="23"/>
      <c r="V51" s="23"/>
      <c r="W51" s="24"/>
      <c r="X51" s="24"/>
      <c r="Y51" s="17"/>
      <c r="Z51" s="17"/>
      <c r="AA51" s="17"/>
      <c r="AB51" s="17"/>
      <c r="AC51" s="21"/>
      <c r="AD51" s="22"/>
      <c r="AE51" s="17"/>
      <c r="AF51" s="17"/>
      <c r="AG51" s="17"/>
    </row>
    <row r="52" spans="1:33" ht="22.5" customHeight="1">
      <c r="A52" s="17"/>
      <c r="B52" s="17"/>
      <c r="C52" s="35"/>
      <c r="D52" s="36"/>
      <c r="E52" s="36"/>
      <c r="F52" s="287"/>
      <c r="G52" s="287"/>
      <c r="H52" s="287"/>
      <c r="I52" s="287"/>
      <c r="J52" s="287"/>
      <c r="K52" s="287"/>
      <c r="L52" s="287"/>
      <c r="M52" s="37"/>
      <c r="N52" s="17"/>
      <c r="O52" s="17"/>
      <c r="P52" s="17"/>
      <c r="Q52" s="17"/>
      <c r="R52" s="17"/>
      <c r="S52" s="17"/>
      <c r="T52" s="17"/>
      <c r="U52" s="23"/>
      <c r="V52" s="23"/>
      <c r="W52" s="24"/>
      <c r="X52" s="24"/>
      <c r="Y52" s="17"/>
      <c r="Z52" s="17"/>
      <c r="AA52" s="17"/>
      <c r="AB52" s="17"/>
      <c r="AC52" s="21"/>
      <c r="AD52" s="22"/>
      <c r="AE52" s="17"/>
      <c r="AF52" s="17"/>
      <c r="AG52" s="17"/>
    </row>
    <row r="53" spans="1:33" ht="22.5" customHeight="1">
      <c r="A53" s="17"/>
      <c r="B53" s="17"/>
      <c r="C53" s="445"/>
      <c r="D53" s="445"/>
      <c r="E53" s="445"/>
      <c r="F53" s="288"/>
      <c r="G53" s="288"/>
      <c r="H53" s="288"/>
      <c r="I53" s="288"/>
      <c r="J53" s="288"/>
      <c r="K53" s="288"/>
      <c r="L53" s="288"/>
      <c r="M53" s="38"/>
      <c r="N53" s="17"/>
      <c r="O53" s="17"/>
      <c r="P53" s="17"/>
      <c r="Q53" s="17"/>
      <c r="R53" s="17"/>
      <c r="S53" s="17"/>
      <c r="T53" s="17"/>
      <c r="U53" s="23"/>
      <c r="V53" s="23"/>
      <c r="W53" s="24"/>
      <c r="X53" s="24"/>
      <c r="Y53" s="17"/>
      <c r="Z53" s="17"/>
      <c r="AA53" s="17"/>
      <c r="AB53" s="17"/>
      <c r="AC53" s="21"/>
      <c r="AD53" s="22"/>
      <c r="AE53" s="17"/>
      <c r="AF53" s="17"/>
      <c r="AG53" s="17"/>
    </row>
    <row r="54" spans="1:33" ht="22.5" customHeight="1">
      <c r="A54" s="17"/>
      <c r="B54" s="17"/>
      <c r="C54" s="17"/>
      <c r="D54" s="17"/>
      <c r="E54" s="17"/>
      <c r="F54" s="17"/>
      <c r="G54" s="17"/>
      <c r="H54" s="17"/>
      <c r="I54" s="17"/>
      <c r="J54" s="17"/>
      <c r="K54" s="17"/>
      <c r="L54" s="17"/>
      <c r="M54" s="17"/>
      <c r="N54" s="17"/>
      <c r="O54" s="17"/>
      <c r="P54" s="17"/>
      <c r="Q54" s="17"/>
      <c r="R54" s="17"/>
      <c r="S54" s="17"/>
      <c r="T54" s="17"/>
      <c r="U54" s="23"/>
      <c r="V54" s="23"/>
      <c r="W54" s="24"/>
      <c r="X54" s="24"/>
      <c r="Y54" s="17"/>
      <c r="Z54" s="17"/>
      <c r="AA54" s="17"/>
      <c r="AB54" s="17"/>
      <c r="AC54" s="21"/>
      <c r="AD54" s="22"/>
      <c r="AE54" s="17"/>
      <c r="AF54" s="17"/>
    </row>
    <row r="55" spans="1:33" ht="22.5" customHeight="1">
      <c r="A55" s="17"/>
      <c r="B55" s="30"/>
      <c r="C55" s="17"/>
      <c r="D55" s="17"/>
      <c r="E55" s="17"/>
      <c r="F55" s="17"/>
      <c r="G55" s="17"/>
      <c r="H55" s="17"/>
      <c r="I55" s="17"/>
      <c r="J55" s="17"/>
      <c r="K55" s="17"/>
      <c r="L55" s="17"/>
      <c r="M55" s="17"/>
      <c r="N55" s="17"/>
      <c r="O55" s="17"/>
      <c r="P55" s="17"/>
      <c r="Q55" s="17"/>
      <c r="R55" s="17"/>
      <c r="S55" s="17"/>
      <c r="T55" s="17"/>
      <c r="U55" s="23"/>
      <c r="V55" s="23"/>
      <c r="W55" s="24"/>
      <c r="X55" s="24"/>
      <c r="Y55" s="17"/>
      <c r="Z55" s="17"/>
      <c r="AA55" s="17"/>
      <c r="AB55" s="17"/>
      <c r="AC55" s="21"/>
      <c r="AD55" s="22"/>
      <c r="AE55" s="17"/>
      <c r="AF55" s="17"/>
    </row>
    <row r="56" spans="1:33" ht="22.5" customHeight="1">
      <c r="A56" s="17"/>
      <c r="B56" s="39"/>
      <c r="C56" s="17"/>
      <c r="D56" s="17"/>
      <c r="E56" s="17"/>
      <c r="F56" s="17"/>
      <c r="G56" s="17"/>
      <c r="H56" s="17"/>
      <c r="I56" s="17"/>
      <c r="J56" s="17"/>
      <c r="K56" s="17"/>
      <c r="L56" s="17"/>
      <c r="M56" s="17"/>
      <c r="N56" s="17"/>
      <c r="O56" s="17"/>
      <c r="P56" s="17"/>
      <c r="Q56" s="17"/>
      <c r="R56" s="17"/>
      <c r="S56" s="17"/>
      <c r="T56" s="17"/>
      <c r="U56" s="23"/>
      <c r="V56" s="23"/>
      <c r="W56" s="24"/>
      <c r="X56" s="24"/>
      <c r="Y56" s="17"/>
      <c r="Z56" s="17"/>
      <c r="AA56" s="17"/>
      <c r="AB56" s="17"/>
      <c r="AC56" s="21"/>
      <c r="AD56" s="22"/>
      <c r="AE56" s="17"/>
      <c r="AF56" s="17"/>
    </row>
    <row r="57" spans="1:33" ht="22.5" customHeight="1">
      <c r="A57" s="17"/>
      <c r="B57" s="17"/>
      <c r="C57" s="17"/>
      <c r="D57" s="17"/>
      <c r="E57" s="17"/>
      <c r="F57" s="17"/>
      <c r="G57" s="17"/>
      <c r="H57" s="17"/>
      <c r="I57" s="17"/>
      <c r="J57" s="17"/>
      <c r="K57" s="17"/>
      <c r="L57" s="17"/>
      <c r="M57" s="17"/>
      <c r="N57" s="17"/>
      <c r="O57" s="17"/>
      <c r="P57" s="17"/>
      <c r="Q57" s="17"/>
      <c r="R57" s="17"/>
      <c r="S57" s="17"/>
      <c r="T57" s="17"/>
      <c r="U57" s="23"/>
      <c r="V57" s="23"/>
      <c r="W57" s="24"/>
      <c r="X57" s="24"/>
      <c r="Y57" s="17"/>
      <c r="Z57" s="17"/>
      <c r="AA57" s="17"/>
      <c r="AB57" s="17"/>
      <c r="AC57" s="21"/>
      <c r="AD57" s="22"/>
      <c r="AE57" s="17"/>
      <c r="AF57" s="17"/>
    </row>
    <row r="58" spans="1:33" ht="22.5" customHeight="1">
      <c r="A58" s="17"/>
      <c r="B58" s="40"/>
      <c r="C58" s="41"/>
      <c r="D58" s="41"/>
      <c r="E58" s="41"/>
      <c r="F58" s="41"/>
      <c r="G58" s="41"/>
      <c r="H58" s="41"/>
      <c r="I58" s="41"/>
      <c r="J58" s="41"/>
      <c r="K58" s="41"/>
      <c r="L58" s="41"/>
      <c r="M58" s="41"/>
      <c r="N58" s="42"/>
      <c r="O58" s="17"/>
      <c r="P58" s="17"/>
      <c r="Q58" s="17"/>
      <c r="R58" s="17"/>
      <c r="S58" s="17"/>
      <c r="T58" s="17"/>
      <c r="U58" s="23"/>
      <c r="V58" s="23"/>
      <c r="W58" s="24"/>
      <c r="X58" s="24"/>
      <c r="Y58" s="17"/>
      <c r="Z58" s="17"/>
      <c r="AA58" s="17"/>
      <c r="AB58" s="17"/>
      <c r="AC58" s="21"/>
      <c r="AD58" s="22"/>
      <c r="AE58" s="17"/>
      <c r="AF58" s="17"/>
    </row>
    <row r="59" spans="1:33" ht="22.5" customHeight="1">
      <c r="A59" s="17"/>
      <c r="B59" s="43"/>
      <c r="C59" s="44"/>
      <c r="D59" s="44"/>
      <c r="E59" s="44"/>
      <c r="F59" s="44"/>
      <c r="G59" s="44"/>
      <c r="H59" s="44"/>
      <c r="I59" s="44"/>
      <c r="J59" s="44"/>
      <c r="K59" s="44"/>
      <c r="L59" s="44"/>
      <c r="M59" s="44"/>
      <c r="N59" s="44"/>
      <c r="O59" s="16"/>
      <c r="P59" s="17"/>
      <c r="Q59" s="17"/>
      <c r="R59" s="17"/>
      <c r="S59" s="17"/>
      <c r="T59" s="17"/>
      <c r="U59" s="38"/>
      <c r="V59" s="38"/>
      <c r="W59" s="38"/>
      <c r="X59" s="38"/>
      <c r="Y59" s="17"/>
      <c r="Z59" s="17"/>
      <c r="AA59" s="17"/>
      <c r="AB59" s="17"/>
      <c r="AC59" s="21"/>
      <c r="AD59" s="22"/>
      <c r="AE59" s="17"/>
      <c r="AF59" s="17"/>
    </row>
    <row r="60" spans="1:33" ht="22.5" customHeight="1">
      <c r="A60" s="17"/>
      <c r="B60" s="45"/>
      <c r="C60" s="46"/>
      <c r="D60" s="46"/>
      <c r="E60" s="46"/>
      <c r="F60" s="46"/>
      <c r="G60" s="46"/>
      <c r="H60" s="46"/>
      <c r="I60" s="46"/>
      <c r="J60" s="46"/>
      <c r="K60" s="46"/>
      <c r="L60" s="46"/>
      <c r="M60" s="46"/>
      <c r="N60" s="46"/>
      <c r="O60" s="16"/>
      <c r="P60" s="17"/>
      <c r="Q60" s="17"/>
      <c r="R60" s="17"/>
      <c r="S60" s="17"/>
      <c r="T60" s="17"/>
      <c r="U60" s="17"/>
      <c r="V60" s="17"/>
      <c r="W60" s="17"/>
      <c r="X60" s="17"/>
      <c r="Y60" s="17"/>
      <c r="Z60" s="17"/>
      <c r="AA60" s="17"/>
      <c r="AB60" s="17"/>
      <c r="AC60" s="21"/>
      <c r="AD60" s="22"/>
      <c r="AE60" s="17"/>
      <c r="AF60" s="17"/>
    </row>
    <row r="61" spans="1:33" ht="22.5" customHeight="1">
      <c r="A61" s="17"/>
      <c r="B61" s="47"/>
      <c r="C61" s="289"/>
      <c r="D61" s="289"/>
      <c r="E61" s="289"/>
      <c r="F61" s="289"/>
      <c r="G61" s="289"/>
      <c r="H61" s="289"/>
      <c r="I61" s="289"/>
      <c r="J61" s="289"/>
      <c r="K61" s="289"/>
      <c r="L61" s="289"/>
      <c r="M61" s="289"/>
      <c r="N61" s="289"/>
      <c r="O61" s="16"/>
      <c r="P61" s="17"/>
      <c r="Q61" s="17"/>
      <c r="R61" s="17"/>
      <c r="S61" s="17"/>
      <c r="T61" s="17"/>
      <c r="U61" s="17"/>
      <c r="V61" s="17"/>
      <c r="W61" s="17"/>
      <c r="X61" s="17"/>
      <c r="Y61" s="17"/>
      <c r="Z61" s="17"/>
      <c r="AA61" s="17"/>
      <c r="AB61" s="17"/>
      <c r="AC61" s="21"/>
      <c r="AD61" s="22"/>
      <c r="AE61" s="17"/>
      <c r="AF61" s="17"/>
    </row>
    <row r="62" spans="1:33" ht="22.5" customHeight="1">
      <c r="A62" s="17"/>
      <c r="B62" s="47"/>
      <c r="C62" s="289"/>
      <c r="D62" s="289"/>
      <c r="E62" s="289"/>
      <c r="F62" s="289"/>
      <c r="G62" s="289"/>
      <c r="H62" s="289"/>
      <c r="I62" s="289"/>
      <c r="J62" s="289"/>
      <c r="K62" s="289"/>
      <c r="L62" s="289"/>
      <c r="M62" s="289"/>
      <c r="N62" s="289"/>
      <c r="O62" s="16"/>
      <c r="P62" s="17"/>
      <c r="Q62" s="17"/>
      <c r="R62" s="17"/>
      <c r="S62" s="17"/>
      <c r="T62" s="17"/>
      <c r="U62" s="17"/>
      <c r="V62" s="17"/>
      <c r="W62" s="17"/>
      <c r="X62" s="17"/>
      <c r="Y62" s="17"/>
      <c r="Z62" s="17"/>
      <c r="AA62" s="17"/>
      <c r="AB62" s="17"/>
      <c r="AC62" s="20"/>
      <c r="AD62" s="48"/>
      <c r="AE62" s="17"/>
      <c r="AF62" s="17"/>
    </row>
    <row r="63" spans="1:33" ht="22.5" customHeight="1">
      <c r="A63" s="17"/>
      <c r="B63" s="47"/>
      <c r="C63" s="288"/>
      <c r="D63" s="288"/>
      <c r="E63" s="288"/>
      <c r="F63" s="288"/>
      <c r="G63" s="288"/>
      <c r="H63" s="288"/>
      <c r="I63" s="288"/>
      <c r="J63" s="288"/>
      <c r="K63" s="288"/>
      <c r="L63" s="288"/>
      <c r="M63" s="288"/>
      <c r="N63" s="290"/>
      <c r="O63" s="16"/>
      <c r="P63" s="17"/>
      <c r="Q63" s="17"/>
      <c r="R63" s="17"/>
      <c r="S63" s="17"/>
      <c r="T63" s="17"/>
      <c r="U63" s="17"/>
      <c r="V63" s="17"/>
      <c r="W63" s="17"/>
      <c r="X63" s="17"/>
      <c r="Y63" s="17"/>
      <c r="Z63" s="17"/>
      <c r="AA63" s="17"/>
      <c r="AB63" s="17"/>
      <c r="AC63" s="17"/>
      <c r="AD63" s="17"/>
      <c r="AE63" s="17"/>
      <c r="AF63" s="17"/>
    </row>
    <row r="64" spans="1:33" ht="22.5" customHeight="1">
      <c r="A64" s="17"/>
      <c r="B64" s="49"/>
      <c r="C64" s="44"/>
      <c r="D64" s="44"/>
      <c r="E64" s="44"/>
      <c r="F64" s="44"/>
      <c r="G64" s="44"/>
      <c r="H64" s="44"/>
      <c r="I64" s="44"/>
      <c r="J64" s="44"/>
      <c r="K64" s="44"/>
      <c r="L64" s="44"/>
      <c r="M64" s="44"/>
      <c r="N64" s="44"/>
      <c r="O64" s="16"/>
      <c r="P64" s="17"/>
      <c r="Q64" s="17"/>
      <c r="R64" s="17"/>
      <c r="S64" s="17"/>
      <c r="T64" s="17"/>
      <c r="U64" s="17"/>
      <c r="V64" s="17"/>
      <c r="W64" s="17"/>
      <c r="X64" s="17"/>
      <c r="Y64" s="17"/>
      <c r="Z64" s="17"/>
      <c r="AA64" s="17"/>
      <c r="AB64" s="17"/>
      <c r="AC64" s="17"/>
      <c r="AD64" s="17"/>
      <c r="AE64" s="17"/>
      <c r="AF64" s="17"/>
    </row>
    <row r="65" spans="1:32" ht="22.5" customHeight="1">
      <c r="A65" s="17"/>
      <c r="B65" s="50"/>
      <c r="C65" s="51"/>
      <c r="D65" s="51"/>
      <c r="E65" s="51"/>
      <c r="F65" s="51"/>
      <c r="G65" s="51"/>
      <c r="H65" s="51"/>
      <c r="I65" s="51"/>
      <c r="J65" s="51"/>
      <c r="K65" s="17"/>
      <c r="L65" s="17"/>
      <c r="M65" s="17"/>
      <c r="N65" s="17"/>
      <c r="O65" s="17"/>
      <c r="P65" s="17"/>
      <c r="Q65" s="17"/>
      <c r="R65" s="17"/>
      <c r="S65" s="17"/>
      <c r="T65" s="17"/>
      <c r="U65" s="17"/>
      <c r="V65" s="17"/>
      <c r="W65" s="17"/>
      <c r="X65" s="17"/>
      <c r="Y65" s="17"/>
      <c r="Z65" s="17"/>
      <c r="AA65" s="17"/>
      <c r="AB65" s="17"/>
      <c r="AC65" s="17"/>
      <c r="AD65" s="17"/>
      <c r="AE65" s="17"/>
      <c r="AF65" s="17"/>
    </row>
    <row r="66" spans="1:32" ht="21" customHeight="1">
      <c r="AE66" s="64"/>
      <c r="AF66" s="64"/>
    </row>
    <row r="78" spans="1:32" ht="15" customHeight="1"/>
    <row r="80" spans="1:32" ht="15" customHeight="1"/>
    <row r="87" ht="22.5" customHeight="1"/>
  </sheetData>
  <mergeCells count="5">
    <mergeCell ref="A1:AD1"/>
    <mergeCell ref="Q5:S5"/>
    <mergeCell ref="A47:AD47"/>
    <mergeCell ref="U48:X48"/>
    <mergeCell ref="C53:E53"/>
  </mergeCells>
  <pageMargins left="0.51181102362204722" right="0.51181102362204722" top="0.78740157480314965" bottom="0.78740157480314965" header="0.31496062992125984" footer="0.31496062992125984"/>
  <pageSetup paperSize="9" scale="42" fitToHeight="0"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Plan15"/>
  <dimension ref="A1:F40"/>
  <sheetViews>
    <sheetView showGridLines="0" zoomScaleNormal="100" workbookViewId="0">
      <selection activeCell="C15" sqref="C15"/>
    </sheetView>
  </sheetViews>
  <sheetFormatPr defaultColWidth="9.140625" defaultRowHeight="12.75"/>
  <cols>
    <col min="1" max="1" width="11.140625" style="1" customWidth="1"/>
    <col min="2" max="2" width="25" style="257" customWidth="1"/>
    <col min="3" max="3" width="27.140625" style="256" customWidth="1"/>
    <col min="4" max="4" width="23.140625" style="257" customWidth="1"/>
    <col min="5" max="5" width="33.140625" style="256" customWidth="1"/>
    <col min="6" max="16384" width="9.140625" style="256"/>
  </cols>
  <sheetData>
    <row r="1" spans="1:6" ht="20.100000000000001" customHeight="1">
      <c r="A1" s="415" t="s">
        <v>81</v>
      </c>
      <c r="B1" s="415"/>
      <c r="C1" s="415"/>
      <c r="D1" s="415"/>
      <c r="E1" s="415"/>
    </row>
    <row r="2" spans="1:6" s="61" customFormat="1" ht="30" customHeight="1">
      <c r="A2" s="423" t="s">
        <v>99</v>
      </c>
      <c r="B2" s="424"/>
      <c r="C2" s="424"/>
      <c r="D2" s="424"/>
      <c r="E2" s="424"/>
    </row>
    <row r="3" spans="1:6" s="215" customFormat="1" ht="39.75" customHeight="1">
      <c r="A3" s="212"/>
      <c r="B3" s="213"/>
      <c r="C3" s="214"/>
      <c r="D3" s="105"/>
      <c r="E3" s="248" t="s">
        <v>83</v>
      </c>
    </row>
    <row r="4" spans="1:6" s="61" customFormat="1" ht="39.950000000000003" customHeight="1">
      <c r="A4" s="253" t="s">
        <v>100</v>
      </c>
      <c r="B4" s="218"/>
      <c r="C4" s="106"/>
      <c r="D4" s="105"/>
      <c r="E4" s="252" t="s">
        <v>330</v>
      </c>
    </row>
    <row r="5" spans="1:6" ht="20.25" customHeight="1">
      <c r="A5" s="425" t="s">
        <v>101</v>
      </c>
      <c r="B5" s="109" t="s">
        <v>102</v>
      </c>
      <c r="C5" s="110"/>
      <c r="D5" s="109" t="s">
        <v>103</v>
      </c>
      <c r="E5" s="111"/>
    </row>
    <row r="6" spans="1:6" ht="18" customHeight="1">
      <c r="A6" s="426"/>
      <c r="B6" s="244" t="s">
        <v>104</v>
      </c>
      <c r="C6" s="243" t="s">
        <v>105</v>
      </c>
      <c r="D6" s="112" t="s">
        <v>104</v>
      </c>
      <c r="E6" s="113" t="s">
        <v>105</v>
      </c>
    </row>
    <row r="7" spans="1:6" ht="15" customHeight="1">
      <c r="A7" s="319" t="s">
        <v>106</v>
      </c>
      <c r="B7" s="245">
        <v>939626.19070499996</v>
      </c>
      <c r="C7" s="245">
        <v>0</v>
      </c>
      <c r="D7" s="116">
        <v>533123.63405939995</v>
      </c>
      <c r="E7" s="245">
        <v>0</v>
      </c>
      <c r="F7" s="176"/>
    </row>
    <row r="8" spans="1:6" ht="15" customHeight="1">
      <c r="A8" s="211" t="s">
        <v>107</v>
      </c>
      <c r="B8" s="310">
        <v>1160831.4815380506</v>
      </c>
      <c r="C8" s="310">
        <v>23.541839618910657</v>
      </c>
      <c r="D8" s="115">
        <v>616932.74798063014</v>
      </c>
      <c r="E8" s="310">
        <v>15.720389899632977</v>
      </c>
      <c r="F8" s="176"/>
    </row>
    <row r="9" spans="1:6" ht="15" customHeight="1">
      <c r="A9" s="211" t="s">
        <v>108</v>
      </c>
      <c r="B9" s="309">
        <v>1126616.85078223</v>
      </c>
      <c r="C9" s="309">
        <v>-2.9474244367052904</v>
      </c>
      <c r="D9" s="116">
        <v>575020.35015678965</v>
      </c>
      <c r="E9" s="309">
        <v>-6.7936736963680175</v>
      </c>
      <c r="F9" s="176"/>
    </row>
    <row r="10" spans="1:6" ht="15" customHeight="1">
      <c r="A10" s="211" t="s">
        <v>109</v>
      </c>
      <c r="B10" s="310">
        <v>1403649.9315149104</v>
      </c>
      <c r="C10" s="310">
        <v>24.589822222198393</v>
      </c>
      <c r="D10" s="115">
        <v>677421.5065979698</v>
      </c>
      <c r="E10" s="310">
        <v>17.808266509743305</v>
      </c>
      <c r="F10" s="176"/>
    </row>
    <row r="11" spans="1:6" ht="15" customHeight="1">
      <c r="A11" s="211" t="s">
        <v>110</v>
      </c>
      <c r="B11" s="309">
        <v>1671906.7776818506</v>
      </c>
      <c r="C11" s="309">
        <v>19.111378139520866</v>
      </c>
      <c r="D11" s="116">
        <v>792365.1215456099</v>
      </c>
      <c r="E11" s="309">
        <v>16.967813071788967</v>
      </c>
      <c r="F11" s="176"/>
    </row>
    <row r="12" spans="1:6" ht="15" customHeight="1">
      <c r="A12" s="211" t="s">
        <v>111</v>
      </c>
      <c r="B12" s="310">
        <v>1942837.6713282401</v>
      </c>
      <c r="C12" s="310">
        <v>16.204904320206381</v>
      </c>
      <c r="D12" s="115">
        <v>906055.2608531001</v>
      </c>
      <c r="E12" s="310">
        <v>14.348200875591672</v>
      </c>
      <c r="F12" s="176"/>
    </row>
    <row r="13" spans="1:6" ht="15" customHeight="1">
      <c r="A13" s="211" t="s">
        <v>112</v>
      </c>
      <c r="B13" s="309">
        <v>2272338.3847502898</v>
      </c>
      <c r="C13" s="309">
        <v>16.959765516425435</v>
      </c>
      <c r="D13" s="116">
        <v>1102117.9913443406</v>
      </c>
      <c r="E13" s="309">
        <v>21.639158113450691</v>
      </c>
      <c r="F13" s="176"/>
    </row>
    <row r="14" spans="1:6" ht="15" customHeight="1">
      <c r="A14" s="211" t="s">
        <v>113</v>
      </c>
      <c r="B14" s="310">
        <v>2471473.9558171001</v>
      </c>
      <c r="C14" s="310">
        <v>8.7634646495967843</v>
      </c>
      <c r="D14" s="115">
        <v>1206678.7308929097</v>
      </c>
      <c r="E14" s="310">
        <v>9.4872545743517094</v>
      </c>
      <c r="F14" s="176"/>
    </row>
    <row r="15" spans="1:6" ht="15" customHeight="1">
      <c r="A15" s="211" t="s">
        <v>114</v>
      </c>
      <c r="B15" s="309">
        <v>2693573.8191815391</v>
      </c>
      <c r="C15" s="309">
        <v>8.9865346483495472</v>
      </c>
      <c r="D15" s="116">
        <v>1350625.0120838298</v>
      </c>
      <c r="E15" s="309">
        <v>11.929130555272465</v>
      </c>
      <c r="F15" s="176"/>
    </row>
    <row r="16" spans="1:6" ht="15" customHeight="1">
      <c r="A16" s="211" t="s">
        <v>115</v>
      </c>
      <c r="B16" s="310">
        <v>2997295.8423312507</v>
      </c>
      <c r="C16" s="310">
        <v>11.275800981834578</v>
      </c>
      <c r="D16" s="115">
        <v>1552676.1663578302</v>
      </c>
      <c r="E16" s="310">
        <v>14.959826189081383</v>
      </c>
      <c r="F16" s="176"/>
    </row>
    <row r="17" spans="1:6" ht="15" customHeight="1">
      <c r="A17" s="211" t="s">
        <v>116</v>
      </c>
      <c r="B17" s="309">
        <v>3492462.246721602</v>
      </c>
      <c r="C17" s="309">
        <v>16.520438102807319</v>
      </c>
      <c r="D17" s="116">
        <v>1861450.9826253278</v>
      </c>
      <c r="E17" s="309">
        <v>19.886620465863274</v>
      </c>
      <c r="F17" s="176"/>
    </row>
    <row r="18" spans="1:6" ht="15" customHeight="1">
      <c r="A18" s="327" t="s">
        <v>279</v>
      </c>
      <c r="B18" s="310">
        <v>4150413.1557341493</v>
      </c>
      <c r="C18" s="310">
        <v>18.83917026247515</v>
      </c>
      <c r="D18" s="115">
        <v>2285652.91057309</v>
      </c>
      <c r="E18" s="310">
        <v>22.788777781807724</v>
      </c>
      <c r="F18" s="176"/>
    </row>
    <row r="19" spans="1:6" ht="15" customHeight="1">
      <c r="A19" s="327" t="s">
        <v>280</v>
      </c>
      <c r="B19" s="309">
        <v>4639958.7844125452</v>
      </c>
      <c r="C19" s="309">
        <v>11.795105940285652</v>
      </c>
      <c r="D19" s="116">
        <v>2617986.5550604626</v>
      </c>
      <c r="E19" s="309">
        <v>14.539987368600322</v>
      </c>
      <c r="F19" s="176"/>
    </row>
    <row r="20" spans="1:6" ht="15" customHeight="1">
      <c r="A20" s="350" t="s">
        <v>281</v>
      </c>
      <c r="B20" s="383">
        <v>5476853.0371047165</v>
      </c>
      <c r="C20" s="383">
        <v>18.036674280461924</v>
      </c>
      <c r="D20" s="384">
        <v>3109038.2726971903</v>
      </c>
      <c r="E20" s="383">
        <v>18.756846427936935</v>
      </c>
      <c r="F20" s="176"/>
    </row>
    <row r="21" spans="1:6" ht="15" customHeight="1">
      <c r="A21" s="211">
        <v>43831</v>
      </c>
      <c r="B21" s="309">
        <v>5546786.6170926346</v>
      </c>
      <c r="C21" s="309">
        <v>1.2768934918306201</v>
      </c>
      <c r="D21" s="116">
        <v>3146864.7150793998</v>
      </c>
      <c r="E21" s="309">
        <v>1.2166605575232694</v>
      </c>
      <c r="F21" s="176"/>
    </row>
    <row r="22" spans="1:6" ht="15" customHeight="1">
      <c r="A22" s="211" t="s">
        <v>308</v>
      </c>
      <c r="B22" s="310">
        <v>5535070.3316342244</v>
      </c>
      <c r="C22" s="310">
        <v>1.0629698137798442</v>
      </c>
      <c r="D22" s="115">
        <v>3157831.22789816</v>
      </c>
      <c r="E22" s="310">
        <v>1.5693906256946804</v>
      </c>
      <c r="F22" s="176"/>
    </row>
    <row r="23" spans="1:6" ht="15" customHeight="1">
      <c r="A23" s="211">
        <v>43891</v>
      </c>
      <c r="B23" s="309">
        <v>5298483.0004837187</v>
      </c>
      <c r="C23" s="309">
        <v>-3.2567979351020142</v>
      </c>
      <c r="D23" s="116">
        <v>2985199.7589288186</v>
      </c>
      <c r="E23" s="309">
        <v>-3.9831775265004268</v>
      </c>
      <c r="F23" s="176"/>
    </row>
    <row r="24" spans="1:6" ht="15" customHeight="1">
      <c r="A24" s="211" t="s">
        <v>309</v>
      </c>
      <c r="B24" s="310">
        <v>5295020.7142195478</v>
      </c>
      <c r="C24" s="310">
        <v>-3.320014644418734</v>
      </c>
      <c r="D24" s="115">
        <v>2969643.2218793603</v>
      </c>
      <c r="E24" s="310">
        <v>-4.4835424524028156</v>
      </c>
      <c r="F24" s="176"/>
    </row>
    <row r="25" spans="1:6" ht="15" customHeight="1">
      <c r="A25" s="211" t="s">
        <v>310</v>
      </c>
      <c r="B25" s="309">
        <v>5354611.0253608227</v>
      </c>
      <c r="C25" s="309">
        <v>-2.231975386517135</v>
      </c>
      <c r="D25" s="116">
        <v>2999321.4127291911</v>
      </c>
      <c r="E25" s="309">
        <v>-3.5289645975575752</v>
      </c>
      <c r="F25" s="176"/>
    </row>
    <row r="26" spans="1:6" ht="15" customHeight="1">
      <c r="A26" s="211" t="s">
        <v>311</v>
      </c>
      <c r="B26" s="310">
        <v>5500641.5860542655</v>
      </c>
      <c r="C26" s="310">
        <v>0.43434703813277054</v>
      </c>
      <c r="D26" s="115">
        <v>3067255.1846517795</v>
      </c>
      <c r="E26" s="310">
        <v>-1.3439232450864154</v>
      </c>
      <c r="F26" s="176"/>
    </row>
    <row r="27" spans="1:6" ht="15" customHeight="1">
      <c r="A27" s="211" t="s">
        <v>312</v>
      </c>
      <c r="B27" s="309">
        <v>5678976.4413947491</v>
      </c>
      <c r="C27" s="309">
        <v>3.6905026101792657</v>
      </c>
      <c r="D27" s="116">
        <v>3158626.9356434382</v>
      </c>
      <c r="E27" s="309">
        <v>1.594983998161851</v>
      </c>
      <c r="F27" s="176"/>
    </row>
    <row r="28" spans="1:6" ht="15" customHeight="1">
      <c r="A28" s="211" t="s">
        <v>313</v>
      </c>
      <c r="B28" s="310">
        <v>5769565.9399233982</v>
      </c>
      <c r="C28" s="310">
        <v>5.3445455051578676</v>
      </c>
      <c r="D28" s="115">
        <v>3217321.5278862705</v>
      </c>
      <c r="E28" s="310">
        <v>3.4828537216796889</v>
      </c>
      <c r="F28" s="176"/>
    </row>
    <row r="29" spans="1:6" ht="15" customHeight="1">
      <c r="A29" s="211" t="s">
        <v>319</v>
      </c>
      <c r="B29" s="309">
        <v>5820110.3145742258</v>
      </c>
      <c r="C29" s="309">
        <v>6.2674180801274275</v>
      </c>
      <c r="D29" s="116">
        <v>3212834.4154170603</v>
      </c>
      <c r="E29" s="309">
        <v>3.3385289474041571</v>
      </c>
      <c r="F29" s="176"/>
    </row>
    <row r="30" spans="1:6" ht="15" customHeight="1">
      <c r="A30" s="211" t="s">
        <v>320</v>
      </c>
      <c r="B30" s="310">
        <v>5787810.0215782486</v>
      </c>
      <c r="C30" s="310">
        <v>5.6776579975188923</v>
      </c>
      <c r="D30" s="115">
        <v>3202646.5743813501</v>
      </c>
      <c r="E30" s="310">
        <v>3.0108443021176186</v>
      </c>
      <c r="F30" s="176"/>
    </row>
    <row r="31" spans="1:6" ht="15" customHeight="1">
      <c r="A31" s="211">
        <v>44136</v>
      </c>
      <c r="B31" s="309">
        <v>5886757.455534094</v>
      </c>
      <c r="C31" s="309">
        <v>7.4843055976186861</v>
      </c>
      <c r="D31" s="116">
        <v>3252201.1305899196</v>
      </c>
      <c r="E31" s="309">
        <v>4.6047312813724659</v>
      </c>
      <c r="F31" s="176"/>
    </row>
    <row r="32" spans="1:6" ht="15" customHeight="1">
      <c r="A32" s="211" t="s">
        <v>322</v>
      </c>
      <c r="B32" s="310">
        <v>6065594.3753341027</v>
      </c>
      <c r="C32" s="310">
        <v>10.749628194161275</v>
      </c>
      <c r="D32" s="115">
        <v>3319213.4336387003</v>
      </c>
      <c r="E32" s="310">
        <v>6.7601342443165464</v>
      </c>
      <c r="F32" s="176"/>
    </row>
    <row r="33" spans="1:6" ht="15" customHeight="1">
      <c r="A33" s="211">
        <v>44197</v>
      </c>
      <c r="B33" s="309">
        <v>6122393.4506501378</v>
      </c>
      <c r="C33" s="309">
        <v>0.93641400663074137</v>
      </c>
      <c r="D33" s="116">
        <v>3345265.1723128404</v>
      </c>
      <c r="E33" s="309">
        <v>0.78487687504869541</v>
      </c>
      <c r="F33" s="176"/>
    </row>
    <row r="34" spans="1:6" ht="15" customHeight="1">
      <c r="A34" s="211" t="s">
        <v>326</v>
      </c>
      <c r="B34" s="310">
        <v>6184356.7970041754</v>
      </c>
      <c r="C34" s="310">
        <v>1.9579684087189122</v>
      </c>
      <c r="D34" s="115">
        <v>3373708.0188055495</v>
      </c>
      <c r="E34" s="310">
        <v>1.6417921370940292</v>
      </c>
      <c r="F34" s="176"/>
    </row>
    <row r="35" spans="1:6" ht="15" customHeight="1">
      <c r="A35" s="327" t="s">
        <v>327</v>
      </c>
      <c r="B35" s="309">
        <v>6300174.185162249</v>
      </c>
      <c r="C35" s="309">
        <v>3.8673837271755502</v>
      </c>
      <c r="D35" s="116">
        <v>3414976.3508634693</v>
      </c>
      <c r="E35" s="309">
        <v>2.8851087505930195</v>
      </c>
      <c r="F35" s="176"/>
    </row>
    <row r="36" spans="1:6" ht="15" customHeight="1">
      <c r="A36" s="327" t="s">
        <v>329</v>
      </c>
      <c r="B36" s="310">
        <v>6416957.3825104386</v>
      </c>
      <c r="C36" s="310">
        <v>5.7927217917037552</v>
      </c>
      <c r="D36" s="115">
        <v>3446340.5383518399</v>
      </c>
      <c r="E36" s="310">
        <v>3.830037063141674</v>
      </c>
      <c r="F36" s="176"/>
    </row>
    <row r="37" spans="1:6" ht="15" customHeight="1">
      <c r="A37" s="328" t="s">
        <v>331</v>
      </c>
      <c r="B37" s="411">
        <v>6520578.4716201648</v>
      </c>
      <c r="C37" s="411">
        <v>7.5010636737640652</v>
      </c>
      <c r="D37" s="404">
        <v>3474314.8722381094</v>
      </c>
      <c r="E37" s="411">
        <v>4.6728371555600461</v>
      </c>
      <c r="F37" s="176"/>
    </row>
    <row r="38" spans="1:6">
      <c r="A38" s="359"/>
      <c r="B38" s="376"/>
      <c r="C38" s="359"/>
      <c r="D38" s="117"/>
      <c r="E38" s="134"/>
      <c r="F38" s="176"/>
    </row>
    <row r="39" spans="1:6">
      <c r="A39" s="134" t="s">
        <v>117</v>
      </c>
      <c r="B39" s="177"/>
      <c r="C39" s="176"/>
      <c r="D39" s="177"/>
      <c r="E39" s="176"/>
      <c r="F39" s="176"/>
    </row>
    <row r="40" spans="1:6">
      <c r="A40" s="134" t="s">
        <v>317</v>
      </c>
      <c r="B40" s="177"/>
      <c r="C40" s="176"/>
      <c r="D40" s="177"/>
      <c r="E40" s="176"/>
    </row>
  </sheetData>
  <mergeCells count="3">
    <mergeCell ref="A1:E1"/>
    <mergeCell ref="A2:E2"/>
    <mergeCell ref="A5:A6"/>
  </mergeCells>
  <hyperlinks>
    <hyperlink ref="E3" location="Índice!Area_de_impressao" display="Voltar ao índice" xr:uid="{00000000-0004-0000-12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18">
    <pageSetUpPr fitToPage="1"/>
  </sheetPr>
  <dimension ref="A1:L41"/>
  <sheetViews>
    <sheetView showGridLines="0" zoomScale="80" zoomScaleNormal="80" zoomScaleSheetLayoutView="80" workbookViewId="0">
      <selection sqref="A1:L1"/>
    </sheetView>
  </sheetViews>
  <sheetFormatPr defaultColWidth="9.140625" defaultRowHeight="12.75"/>
  <cols>
    <col min="1" max="1" width="11.28515625" style="242" customWidth="1"/>
    <col min="2" max="2" width="21.7109375" style="242" bestFit="1" customWidth="1"/>
    <col min="3" max="12" width="20.7109375" style="242" customWidth="1"/>
    <col min="13" max="16384" width="9.140625" style="242"/>
  </cols>
  <sheetData>
    <row r="1" spans="1:12" s="232" customFormat="1" ht="20.100000000000001" customHeight="1">
      <c r="A1" s="415" t="s">
        <v>81</v>
      </c>
      <c r="B1" s="415"/>
      <c r="C1" s="415"/>
      <c r="D1" s="415"/>
      <c r="E1" s="415"/>
      <c r="F1" s="415"/>
      <c r="G1" s="415"/>
      <c r="H1" s="415"/>
      <c r="I1" s="415"/>
      <c r="J1" s="415"/>
      <c r="K1" s="415"/>
      <c r="L1" s="415"/>
    </row>
    <row r="2" spans="1:12" s="78" customFormat="1" ht="30" customHeight="1">
      <c r="A2" s="427" t="s">
        <v>118</v>
      </c>
      <c r="B2" s="428"/>
      <c r="C2" s="428"/>
      <c r="D2" s="428"/>
      <c r="E2" s="428"/>
      <c r="F2" s="428"/>
      <c r="G2" s="428"/>
      <c r="H2" s="428"/>
      <c r="I2" s="428"/>
      <c r="J2" s="428"/>
      <c r="K2" s="428"/>
      <c r="L2" s="428"/>
    </row>
    <row r="3" spans="1:12" ht="39.75" customHeight="1">
      <c r="A3" s="122"/>
      <c r="B3" s="122"/>
      <c r="C3" s="122"/>
      <c r="D3" s="122"/>
      <c r="E3" s="122"/>
      <c r="F3" s="122"/>
      <c r="G3" s="122"/>
      <c r="H3" s="122"/>
      <c r="I3" s="122"/>
      <c r="J3" s="122"/>
      <c r="K3" s="122"/>
      <c r="L3" s="248" t="s">
        <v>83</v>
      </c>
    </row>
    <row r="4" spans="1:12" s="258" customFormat="1" ht="39.950000000000003" customHeight="1">
      <c r="A4" s="429" t="s">
        <v>119</v>
      </c>
      <c r="B4" s="429"/>
      <c r="C4" s="429"/>
      <c r="D4" s="429"/>
      <c r="E4" s="216"/>
      <c r="F4" s="216"/>
      <c r="G4" s="178"/>
      <c r="H4" s="178"/>
      <c r="I4" s="178"/>
      <c r="J4" s="178"/>
      <c r="K4" s="178"/>
      <c r="L4" s="252" t="s">
        <v>330</v>
      </c>
    </row>
    <row r="5" spans="1:12" s="259" customFormat="1" ht="17.45" hidden="1" customHeight="1">
      <c r="A5" s="107"/>
      <c r="B5" s="124" t="s">
        <v>1</v>
      </c>
      <c r="C5" s="124" t="s">
        <v>2</v>
      </c>
      <c r="D5" s="124" t="s">
        <v>7</v>
      </c>
      <c r="E5" s="124" t="s">
        <v>3</v>
      </c>
      <c r="F5" s="124" t="s">
        <v>4</v>
      </c>
      <c r="G5" s="124" t="s">
        <v>43</v>
      </c>
      <c r="H5" s="124" t="s">
        <v>6</v>
      </c>
      <c r="I5" s="124" t="s">
        <v>45</v>
      </c>
      <c r="J5" s="124" t="s">
        <v>44</v>
      </c>
      <c r="K5" s="124" t="s">
        <v>56</v>
      </c>
      <c r="L5" s="108"/>
    </row>
    <row r="6" spans="1:12" ht="35.1" customHeight="1">
      <c r="A6" s="330" t="s">
        <v>101</v>
      </c>
      <c r="B6" s="118" t="s">
        <v>268</v>
      </c>
      <c r="C6" s="126" t="s">
        <v>120</v>
      </c>
      <c r="D6" s="126" t="s">
        <v>121</v>
      </c>
      <c r="E6" s="126" t="s">
        <v>122</v>
      </c>
      <c r="F6" s="126" t="s">
        <v>123</v>
      </c>
      <c r="G6" s="126" t="s">
        <v>43</v>
      </c>
      <c r="H6" s="126" t="s">
        <v>124</v>
      </c>
      <c r="I6" s="126" t="s">
        <v>125</v>
      </c>
      <c r="J6" s="126" t="s">
        <v>126</v>
      </c>
      <c r="K6" s="126" t="s">
        <v>79</v>
      </c>
      <c r="L6" s="127" t="s">
        <v>127</v>
      </c>
    </row>
    <row r="7" spans="1:12" s="256" customFormat="1" ht="15" customHeight="1">
      <c r="A7" s="319" t="s">
        <v>106</v>
      </c>
      <c r="B7" s="245">
        <v>510238.33284230996</v>
      </c>
      <c r="C7" s="245">
        <v>88211.542031450022</v>
      </c>
      <c r="D7" s="245">
        <v>213348.17972923</v>
      </c>
      <c r="E7" s="245">
        <v>1279.75342686</v>
      </c>
      <c r="F7" s="245">
        <v>74534.642914540003</v>
      </c>
      <c r="G7" s="245">
        <v>2735.4072123699998</v>
      </c>
      <c r="H7" s="245">
        <v>19330.154297680001</v>
      </c>
      <c r="I7" s="245">
        <v>4316.7958762600001</v>
      </c>
      <c r="J7" s="245">
        <v>173.11813441000001</v>
      </c>
      <c r="K7" s="245">
        <v>25458.264239889999</v>
      </c>
      <c r="L7" s="245">
        <v>939626.19070499996</v>
      </c>
    </row>
    <row r="8" spans="1:12" s="256" customFormat="1" ht="15" customHeight="1">
      <c r="A8" s="211" t="s">
        <v>107</v>
      </c>
      <c r="B8" s="310">
        <v>545333.85920691013</v>
      </c>
      <c r="C8" s="310">
        <v>169355.51503059003</v>
      </c>
      <c r="D8" s="310">
        <v>276059.42355161993</v>
      </c>
      <c r="E8" s="310">
        <v>694.23666821000006</v>
      </c>
      <c r="F8" s="310">
        <v>92558.580476100004</v>
      </c>
      <c r="G8" s="310">
        <v>3747.2401904499998</v>
      </c>
      <c r="H8" s="310">
        <v>28688.368658920001</v>
      </c>
      <c r="I8" s="310">
        <v>7363.31422019</v>
      </c>
      <c r="J8" s="310">
        <v>292.74583458000001</v>
      </c>
      <c r="K8" s="310">
        <v>36738.197700480006</v>
      </c>
      <c r="L8" s="310">
        <v>1160831.4815380503</v>
      </c>
    </row>
    <row r="9" spans="1:12" s="256" customFormat="1" ht="15" customHeight="1">
      <c r="A9" s="211" t="s">
        <v>108</v>
      </c>
      <c r="B9" s="309">
        <v>549665.66534961003</v>
      </c>
      <c r="C9" s="309">
        <v>112475.73751684002</v>
      </c>
      <c r="D9" s="309">
        <v>266145.12266073003</v>
      </c>
      <c r="E9" s="309">
        <v>768.85355204999996</v>
      </c>
      <c r="F9" s="309">
        <v>111413.19412163999</v>
      </c>
      <c r="G9" s="309">
        <v>1935.6393185300001</v>
      </c>
      <c r="H9" s="309">
        <v>43523.421355390004</v>
      </c>
      <c r="I9" s="309">
        <v>16581.083809060001</v>
      </c>
      <c r="J9" s="309">
        <v>319.23100381</v>
      </c>
      <c r="K9" s="309">
        <v>23788.902094569999</v>
      </c>
      <c r="L9" s="309">
        <v>1126616.85078223</v>
      </c>
    </row>
    <row r="10" spans="1:12" s="256" customFormat="1" ht="15" customHeight="1">
      <c r="A10" s="211" t="s">
        <v>109</v>
      </c>
      <c r="B10" s="310">
        <v>618938.34268739005</v>
      </c>
      <c r="C10" s="310">
        <v>166002.19703219004</v>
      </c>
      <c r="D10" s="310">
        <v>335925.5085091599</v>
      </c>
      <c r="E10" s="310">
        <v>650.75447904999999</v>
      </c>
      <c r="F10" s="310">
        <v>149020.43335923002</v>
      </c>
      <c r="G10" s="310">
        <v>2903.9629420900001</v>
      </c>
      <c r="H10" s="310">
        <v>53288.305092070004</v>
      </c>
      <c r="I10" s="310">
        <v>25539.104420419997</v>
      </c>
      <c r="J10" s="310">
        <v>758.30314384000008</v>
      </c>
      <c r="K10" s="310">
        <v>50623.019849470002</v>
      </c>
      <c r="L10" s="310">
        <v>1403649.93151491</v>
      </c>
    </row>
    <row r="11" spans="1:12" s="256" customFormat="1" ht="15" customHeight="1">
      <c r="A11" s="211" t="s">
        <v>110</v>
      </c>
      <c r="B11" s="309">
        <v>726139.05602351029</v>
      </c>
      <c r="C11" s="309">
        <v>189058.74205972004</v>
      </c>
      <c r="D11" s="309">
        <v>405222.27154217003</v>
      </c>
      <c r="E11" s="309">
        <v>863.39078977999998</v>
      </c>
      <c r="F11" s="309">
        <v>184105.08067324996</v>
      </c>
      <c r="G11" s="309">
        <v>2409.4839931500001</v>
      </c>
      <c r="H11" s="309">
        <v>59432.046076470004</v>
      </c>
      <c r="I11" s="309">
        <v>42863.243633329999</v>
      </c>
      <c r="J11" s="309">
        <v>2950.9128954899998</v>
      </c>
      <c r="K11" s="309">
        <v>58862.549994979992</v>
      </c>
      <c r="L11" s="309">
        <v>1671906.7776818506</v>
      </c>
    </row>
    <row r="12" spans="1:12" s="256" customFormat="1" ht="15" customHeight="1">
      <c r="A12" s="211" t="s">
        <v>111</v>
      </c>
      <c r="B12" s="310">
        <v>911217.88695747999</v>
      </c>
      <c r="C12" s="310">
        <v>181485.06647497998</v>
      </c>
      <c r="D12" s="310">
        <v>401462.30933676002</v>
      </c>
      <c r="E12" s="310">
        <v>924.28044564000004</v>
      </c>
      <c r="F12" s="310">
        <v>230874.73946983</v>
      </c>
      <c r="G12" s="310">
        <v>3249.1511847600004</v>
      </c>
      <c r="H12" s="310">
        <v>78431.293135610002</v>
      </c>
      <c r="I12" s="310">
        <v>69856.047763850002</v>
      </c>
      <c r="J12" s="310">
        <v>9334.3468018900003</v>
      </c>
      <c r="K12" s="310">
        <v>56002.54975744</v>
      </c>
      <c r="L12" s="310">
        <v>1942837.6713282401</v>
      </c>
    </row>
    <row r="13" spans="1:12" s="256" customFormat="1" ht="15" customHeight="1">
      <c r="A13" s="211" t="s">
        <v>112</v>
      </c>
      <c r="B13" s="309">
        <v>1050899.3349692801</v>
      </c>
      <c r="C13" s="309">
        <v>202561.01366624999</v>
      </c>
      <c r="D13" s="309">
        <v>478600.65791260009</v>
      </c>
      <c r="E13" s="309">
        <v>796.56765759000007</v>
      </c>
      <c r="F13" s="309">
        <v>291658.41442926001</v>
      </c>
      <c r="G13" s="309">
        <v>4336.6629902900004</v>
      </c>
      <c r="H13" s="309">
        <v>64607.61829975</v>
      </c>
      <c r="I13" s="309">
        <v>87739.521141000005</v>
      </c>
      <c r="J13" s="309">
        <v>26650.063501459997</v>
      </c>
      <c r="K13" s="309">
        <v>64488.530182809998</v>
      </c>
      <c r="L13" s="309">
        <v>2272338.3847502898</v>
      </c>
    </row>
    <row r="14" spans="1:12" s="256" customFormat="1" ht="15" customHeight="1">
      <c r="A14" s="211" t="s">
        <v>113</v>
      </c>
      <c r="B14" s="310">
        <v>1121056.1957278599</v>
      </c>
      <c r="C14" s="310">
        <v>205989.59807329995</v>
      </c>
      <c r="D14" s="310">
        <v>510462.70214122994</v>
      </c>
      <c r="E14" s="310">
        <v>2192.81215062</v>
      </c>
      <c r="F14" s="310">
        <v>331161.15429063002</v>
      </c>
      <c r="G14" s="310">
        <v>3120.1791978299998</v>
      </c>
      <c r="H14" s="310">
        <v>77546.468522409981</v>
      </c>
      <c r="I14" s="310">
        <v>125238.00001621</v>
      </c>
      <c r="J14" s="310">
        <v>35062.281909910002</v>
      </c>
      <c r="K14" s="310">
        <v>59644.563787099993</v>
      </c>
      <c r="L14" s="310">
        <v>2471473.9558171001</v>
      </c>
    </row>
    <row r="15" spans="1:12" s="256" customFormat="1" ht="15" customHeight="1">
      <c r="A15" s="211" t="s">
        <v>114</v>
      </c>
      <c r="B15" s="309">
        <v>1248175.8397047294</v>
      </c>
      <c r="C15" s="309">
        <v>176254.37092649998</v>
      </c>
      <c r="D15" s="309">
        <v>534694.29419523</v>
      </c>
      <c r="E15" s="309">
        <v>3093.68577826</v>
      </c>
      <c r="F15" s="309">
        <v>400146.56392995996</v>
      </c>
      <c r="G15" s="309">
        <v>3302.9292265900003</v>
      </c>
      <c r="H15" s="309">
        <v>66525.47204629</v>
      </c>
      <c r="I15" s="309">
        <v>155222.73526701998</v>
      </c>
      <c r="J15" s="309">
        <v>49037.682334239995</v>
      </c>
      <c r="K15" s="309">
        <v>57120.245772720002</v>
      </c>
      <c r="L15" s="309">
        <v>2693573.8191815391</v>
      </c>
    </row>
    <row r="16" spans="1:12" s="256" customFormat="1" ht="15" customHeight="1">
      <c r="A16" s="211" t="s">
        <v>115</v>
      </c>
      <c r="B16" s="310">
        <v>1407334.4168475599</v>
      </c>
      <c r="C16" s="310">
        <v>139630.20104491003</v>
      </c>
      <c r="D16" s="310">
        <v>590238.5792712702</v>
      </c>
      <c r="E16" s="310">
        <v>6381.0278564099999</v>
      </c>
      <c r="F16" s="310">
        <v>497007.90330060001</v>
      </c>
      <c r="G16" s="310">
        <v>2723.9410593000002</v>
      </c>
      <c r="H16" s="310">
        <v>74780.822004949994</v>
      </c>
      <c r="I16" s="310">
        <v>174192.98945845</v>
      </c>
      <c r="J16" s="310">
        <v>59682.593904119996</v>
      </c>
      <c r="K16" s="310">
        <v>45323.367583679996</v>
      </c>
      <c r="L16" s="310">
        <v>2997295.8423312507</v>
      </c>
    </row>
    <row r="17" spans="1:12" s="256" customFormat="1" ht="15" customHeight="1">
      <c r="A17" s="211" t="s">
        <v>116</v>
      </c>
      <c r="B17" s="309">
        <v>1676741.7086339102</v>
      </c>
      <c r="C17" s="309">
        <v>149934.73427113</v>
      </c>
      <c r="D17" s="309">
        <v>668414.23126262997</v>
      </c>
      <c r="E17" s="309">
        <v>3822.9621129299999</v>
      </c>
      <c r="F17" s="309">
        <v>622027.42590750998</v>
      </c>
      <c r="G17" s="309">
        <v>3798.0255949799998</v>
      </c>
      <c r="H17" s="309">
        <v>87447.375372659997</v>
      </c>
      <c r="I17" s="309">
        <v>181942.72939599</v>
      </c>
      <c r="J17" s="309">
        <v>61704.129429729997</v>
      </c>
      <c r="K17" s="309">
        <v>36628.924740132919</v>
      </c>
      <c r="L17" s="309">
        <v>3492462.246721603</v>
      </c>
    </row>
    <row r="18" spans="1:12" s="256" customFormat="1" ht="15" customHeight="1">
      <c r="A18" s="211" t="s">
        <v>279</v>
      </c>
      <c r="B18" s="310">
        <v>1916905.1991363801</v>
      </c>
      <c r="C18" s="310">
        <v>228170.69426466001</v>
      </c>
      <c r="D18" s="310">
        <v>838712.79207191989</v>
      </c>
      <c r="E18" s="310">
        <v>3079.7593577100001</v>
      </c>
      <c r="F18" s="310">
        <v>733730.69181742007</v>
      </c>
      <c r="G18" s="310">
        <v>6917.11328469</v>
      </c>
      <c r="H18" s="310">
        <v>105916.55229937</v>
      </c>
      <c r="I18" s="310">
        <v>213833.33967213001</v>
      </c>
      <c r="J18" s="310">
        <v>62629.876303789999</v>
      </c>
      <c r="K18" s="310">
        <v>40517.137526078157</v>
      </c>
      <c r="L18" s="310">
        <v>4150413.1557341483</v>
      </c>
    </row>
    <row r="19" spans="1:12" s="256" customFormat="1" ht="15" customHeight="1">
      <c r="A19" s="211" t="s">
        <v>280</v>
      </c>
      <c r="B19" s="309">
        <v>2044404.0187544995</v>
      </c>
      <c r="C19" s="309">
        <v>305920.27606641001</v>
      </c>
      <c r="D19" s="309">
        <v>974402.60313832993</v>
      </c>
      <c r="E19" s="309">
        <v>4365.4486371800003</v>
      </c>
      <c r="F19" s="309">
        <v>811543.39728995995</v>
      </c>
      <c r="G19" s="309">
        <v>11368.310474639999</v>
      </c>
      <c r="H19" s="309">
        <v>123930.59307311999</v>
      </c>
      <c r="I19" s="309">
        <v>239850.60571889</v>
      </c>
      <c r="J19" s="309">
        <v>81836.283721800006</v>
      </c>
      <c r="K19" s="309">
        <v>42337.2475377136</v>
      </c>
      <c r="L19" s="309">
        <v>4639958.7844125433</v>
      </c>
    </row>
    <row r="20" spans="1:12" s="256" customFormat="1" ht="15" customHeight="1">
      <c r="A20" s="350" t="s">
        <v>281</v>
      </c>
      <c r="B20" s="383">
        <v>2148234.1666232306</v>
      </c>
      <c r="C20" s="383">
        <v>496516.8863340799</v>
      </c>
      <c r="D20" s="383">
        <v>1184209.9809833702</v>
      </c>
      <c r="E20" s="383">
        <v>3916.9291149400001</v>
      </c>
      <c r="F20" s="383">
        <v>928711.81712140003</v>
      </c>
      <c r="G20" s="383">
        <v>29068.257913429999</v>
      </c>
      <c r="H20" s="383">
        <v>210240.37574586002</v>
      </c>
      <c r="I20" s="383">
        <v>299517.21403869003</v>
      </c>
      <c r="J20" s="383">
        <v>123828.37067718001</v>
      </c>
      <c r="K20" s="383">
        <v>52609.03855253954</v>
      </c>
      <c r="L20" s="383">
        <v>5476853.0371047193</v>
      </c>
    </row>
    <row r="21" spans="1:12" s="256" customFormat="1" ht="15" customHeight="1">
      <c r="A21" s="327" t="s">
        <v>314</v>
      </c>
      <c r="B21" s="309">
        <v>2140688.9573839591</v>
      </c>
      <c r="C21" s="309">
        <v>526860.52967956988</v>
      </c>
      <c r="D21" s="309">
        <v>1216279.3974451602</v>
      </c>
      <c r="E21" s="309">
        <v>4269.9897901599998</v>
      </c>
      <c r="F21" s="309">
        <v>934856.21227731009</v>
      </c>
      <c r="G21" s="309">
        <v>31976.966347219997</v>
      </c>
      <c r="H21" s="309">
        <v>205958.22320656001</v>
      </c>
      <c r="I21" s="309">
        <v>303620.25719057</v>
      </c>
      <c r="J21" s="309">
        <v>129951.71173730998</v>
      </c>
      <c r="K21" s="309">
        <v>52324.372034816552</v>
      </c>
      <c r="L21" s="309">
        <v>5546786.6170926364</v>
      </c>
    </row>
    <row r="22" spans="1:12" s="256" customFormat="1" ht="15" customHeight="1">
      <c r="A22" s="327" t="s">
        <v>308</v>
      </c>
      <c r="B22" s="310">
        <v>2146258.6226550797</v>
      </c>
      <c r="C22" s="310">
        <v>488949.49293946003</v>
      </c>
      <c r="D22" s="310">
        <v>1227848.3278431499</v>
      </c>
      <c r="E22" s="310">
        <v>4655.2102746299997</v>
      </c>
      <c r="F22" s="310">
        <v>938246.63537328003</v>
      </c>
      <c r="G22" s="310">
        <v>31397.83835125</v>
      </c>
      <c r="H22" s="310">
        <v>210712.53536030001</v>
      </c>
      <c r="I22" s="310">
        <v>302366.02868743998</v>
      </c>
      <c r="J22" s="310">
        <v>133059.57574979</v>
      </c>
      <c r="K22" s="310">
        <v>51576.064399845709</v>
      </c>
      <c r="L22" s="310">
        <v>5535070.3316342263</v>
      </c>
    </row>
    <row r="23" spans="1:12" s="256" customFormat="1" ht="15" customHeight="1">
      <c r="A23" s="327" t="s">
        <v>315</v>
      </c>
      <c r="B23" s="309">
        <v>2092609.2073621601</v>
      </c>
      <c r="C23" s="309">
        <v>356155.80144929013</v>
      </c>
      <c r="D23" s="309">
        <v>1194793.9627523301</v>
      </c>
      <c r="E23" s="309">
        <v>6233.2386298599995</v>
      </c>
      <c r="F23" s="309">
        <v>915430.6230111199</v>
      </c>
      <c r="G23" s="309">
        <v>28913.085362690003</v>
      </c>
      <c r="H23" s="309">
        <v>216397.82023943</v>
      </c>
      <c r="I23" s="309">
        <v>303200.91575252003</v>
      </c>
      <c r="J23" s="309">
        <v>135833.86109548001</v>
      </c>
      <c r="K23" s="309">
        <v>48914.484828841043</v>
      </c>
      <c r="L23" s="309">
        <v>5298483.0004837206</v>
      </c>
    </row>
    <row r="24" spans="1:12" s="256" customFormat="1" ht="15" customHeight="1">
      <c r="A24" s="327" t="s">
        <v>309</v>
      </c>
      <c r="B24" s="310">
        <v>2042869.8429396299</v>
      </c>
      <c r="C24" s="310">
        <v>394136.92193615995</v>
      </c>
      <c r="D24" s="310">
        <v>1199562.55254396</v>
      </c>
      <c r="E24" s="310">
        <v>6882.3397133599992</v>
      </c>
      <c r="F24" s="310">
        <v>920548.76928610995</v>
      </c>
      <c r="G24" s="310">
        <v>28017.820805970001</v>
      </c>
      <c r="H24" s="310">
        <v>201945.90876735002</v>
      </c>
      <c r="I24" s="310">
        <v>313380.85661051003</v>
      </c>
      <c r="J24" s="310">
        <v>137516.68234264999</v>
      </c>
      <c r="K24" s="310">
        <v>50159.019273847429</v>
      </c>
      <c r="L24" s="310">
        <v>5295020.7142195478</v>
      </c>
    </row>
    <row r="25" spans="1:12" s="256" customFormat="1" ht="15" customHeight="1">
      <c r="A25" s="327" t="s">
        <v>310</v>
      </c>
      <c r="B25" s="309">
        <v>2042829.6420109789</v>
      </c>
      <c r="C25" s="309">
        <v>422981.65443988994</v>
      </c>
      <c r="D25" s="309">
        <v>1223489.61537177</v>
      </c>
      <c r="E25" s="309">
        <v>7173.0008115299997</v>
      </c>
      <c r="F25" s="309">
        <v>928502.98282334988</v>
      </c>
      <c r="G25" s="309">
        <v>28891.650597949996</v>
      </c>
      <c r="H25" s="309">
        <v>198453.56032717999</v>
      </c>
      <c r="I25" s="309">
        <v>315757.64126663003</v>
      </c>
      <c r="J25" s="309">
        <v>137118.98291316</v>
      </c>
      <c r="K25" s="309">
        <v>49412.294798383467</v>
      </c>
      <c r="L25" s="309">
        <v>5354611.0253608217</v>
      </c>
    </row>
    <row r="26" spans="1:12" s="256" customFormat="1" ht="15" customHeight="1">
      <c r="A26" s="327" t="s">
        <v>311</v>
      </c>
      <c r="B26" s="310">
        <v>2088592.6683017898</v>
      </c>
      <c r="C26" s="310">
        <v>465497.2393426401</v>
      </c>
      <c r="D26" s="310">
        <v>1262155.035809689</v>
      </c>
      <c r="E26" s="310">
        <v>7539.4629349200004</v>
      </c>
      <c r="F26" s="310">
        <v>941896.85325020005</v>
      </c>
      <c r="G26" s="310">
        <v>28726.657618770001</v>
      </c>
      <c r="H26" s="310">
        <v>200123.35325409001</v>
      </c>
      <c r="I26" s="310">
        <v>314952.58291922999</v>
      </c>
      <c r="J26" s="310">
        <v>136844.53645765001</v>
      </c>
      <c r="K26" s="310">
        <v>54313.196165288755</v>
      </c>
      <c r="L26" s="310">
        <v>5500641.5860542683</v>
      </c>
    </row>
    <row r="27" spans="1:12" s="256" customFormat="1" ht="15" customHeight="1">
      <c r="A27" s="327" t="s">
        <v>312</v>
      </c>
      <c r="B27" s="309">
        <v>2148004.8082962199</v>
      </c>
      <c r="C27" s="309">
        <v>512392.51889966009</v>
      </c>
      <c r="D27" s="309">
        <v>1300793.0219761201</v>
      </c>
      <c r="E27" s="309">
        <v>6330.2348832500002</v>
      </c>
      <c r="F27" s="309">
        <v>965884.95422141021</v>
      </c>
      <c r="G27" s="309">
        <v>29302.276479349999</v>
      </c>
      <c r="H27" s="309">
        <v>202614.86760109998</v>
      </c>
      <c r="I27" s="309">
        <v>317785.52369082003</v>
      </c>
      <c r="J27" s="309">
        <v>142358.12424253</v>
      </c>
      <c r="K27" s="309">
        <v>53510.111104290052</v>
      </c>
      <c r="L27" s="309">
        <v>5678976.441394751</v>
      </c>
    </row>
    <row r="28" spans="1:12" s="256" customFormat="1" ht="15" customHeight="1">
      <c r="A28" s="327" t="s">
        <v>313</v>
      </c>
      <c r="B28" s="310">
        <v>2195983.6410891693</v>
      </c>
      <c r="C28" s="310">
        <v>516260.6032529801</v>
      </c>
      <c r="D28" s="310">
        <v>1336296.1686213799</v>
      </c>
      <c r="E28" s="310">
        <v>6552.3312009900001</v>
      </c>
      <c r="F28" s="310">
        <v>968948.57107832003</v>
      </c>
      <c r="G28" s="310">
        <v>27978.96598791</v>
      </c>
      <c r="H28" s="310">
        <v>194895.23035313</v>
      </c>
      <c r="I28" s="310">
        <v>315099.7193542</v>
      </c>
      <c r="J28" s="310">
        <v>149497.14347832001</v>
      </c>
      <c r="K28" s="310">
        <v>58053.565506998319</v>
      </c>
      <c r="L28" s="310">
        <v>5769565.9399233973</v>
      </c>
    </row>
    <row r="29" spans="1:12" s="256" customFormat="1" ht="15" customHeight="1">
      <c r="A29" s="327" t="s">
        <v>319</v>
      </c>
      <c r="B29" s="309">
        <v>2221729.4669166901</v>
      </c>
      <c r="C29" s="309">
        <v>501761.94313934993</v>
      </c>
      <c r="D29" s="309">
        <v>1340228.5421690501</v>
      </c>
      <c r="E29" s="309">
        <v>6706.9504746599996</v>
      </c>
      <c r="F29" s="309">
        <v>966571.91037589998</v>
      </c>
      <c r="G29" s="309">
        <v>27843.436977230005</v>
      </c>
      <c r="H29" s="309">
        <v>197130.95417475008</v>
      </c>
      <c r="I29" s="309">
        <v>347754.16651166999</v>
      </c>
      <c r="J29" s="309">
        <v>152247.13266912999</v>
      </c>
      <c r="K29" s="309">
        <v>58135.81116579262</v>
      </c>
      <c r="L29" s="309">
        <v>5820110.314574223</v>
      </c>
    </row>
    <row r="30" spans="1:12" s="256" customFormat="1" ht="15" customHeight="1">
      <c r="A30" s="327" t="s">
        <v>320</v>
      </c>
      <c r="B30" s="310">
        <v>2178418.62815176</v>
      </c>
      <c r="C30" s="310">
        <v>501313.01935436</v>
      </c>
      <c r="D30" s="310">
        <v>1355240.0632753691</v>
      </c>
      <c r="E30" s="310">
        <v>6667.7958551800002</v>
      </c>
      <c r="F30" s="310">
        <v>967930.76352208992</v>
      </c>
      <c r="G30" s="310">
        <v>28023.724208900003</v>
      </c>
      <c r="H30" s="310">
        <v>186391.47024733003</v>
      </c>
      <c r="I30" s="310">
        <v>352775.28313724999</v>
      </c>
      <c r="J30" s="310">
        <v>156598.62043797999</v>
      </c>
      <c r="K30" s="310">
        <v>54450.653388031998</v>
      </c>
      <c r="L30" s="310">
        <v>5787810.0215782505</v>
      </c>
    </row>
    <row r="31" spans="1:12" s="256" customFormat="1" ht="15" customHeight="1">
      <c r="A31" s="327">
        <v>44136</v>
      </c>
      <c r="B31" s="309">
        <v>2171954.8367216806</v>
      </c>
      <c r="C31" s="309">
        <v>565537.27785851026</v>
      </c>
      <c r="D31" s="309">
        <v>1376459.4832478401</v>
      </c>
      <c r="E31" s="309">
        <v>6804.4153048100006</v>
      </c>
      <c r="F31" s="309">
        <v>980701.1360489002</v>
      </c>
      <c r="G31" s="309">
        <v>32378.36822579</v>
      </c>
      <c r="H31" s="309">
        <v>177285.18153396001</v>
      </c>
      <c r="I31" s="309">
        <v>360032.22658559005</v>
      </c>
      <c r="J31" s="309">
        <v>159953.28467312001</v>
      </c>
      <c r="K31" s="309">
        <v>55651.245333892701</v>
      </c>
      <c r="L31" s="309">
        <v>5886757.4555340922</v>
      </c>
    </row>
    <row r="32" spans="1:12" s="256" customFormat="1" ht="15" customHeight="1">
      <c r="A32" s="327" t="s">
        <v>322</v>
      </c>
      <c r="B32" s="310">
        <v>2198499.1031194399</v>
      </c>
      <c r="C32" s="310">
        <v>611674.58938826015</v>
      </c>
      <c r="D32" s="310">
        <v>1416381.7701147811</v>
      </c>
      <c r="E32" s="310">
        <v>6661.7791211399999</v>
      </c>
      <c r="F32" s="310">
        <v>1004245.56524673</v>
      </c>
      <c r="G32" s="310">
        <v>34730.323651040002</v>
      </c>
      <c r="H32" s="310">
        <v>180606.82238094008</v>
      </c>
      <c r="I32" s="310">
        <v>387844.1283639</v>
      </c>
      <c r="J32" s="310">
        <v>166157.26178867003</v>
      </c>
      <c r="K32" s="310">
        <v>58793.032159200608</v>
      </c>
      <c r="L32" s="310">
        <v>6065594.3753341027</v>
      </c>
    </row>
    <row r="33" spans="1:12" s="256" customFormat="1" ht="15" customHeight="1">
      <c r="A33" s="327">
        <v>44197</v>
      </c>
      <c r="B33" s="309">
        <v>2234513.9680813197</v>
      </c>
      <c r="C33" s="309">
        <v>602842.47265020991</v>
      </c>
      <c r="D33" s="309">
        <v>1428199.933319279</v>
      </c>
      <c r="E33" s="309">
        <v>6792.9803695500004</v>
      </c>
      <c r="F33" s="309">
        <v>1012586.6563584799</v>
      </c>
      <c r="G33" s="309">
        <v>34161.124249699998</v>
      </c>
      <c r="H33" s="309">
        <v>190990.91813231012</v>
      </c>
      <c r="I33" s="309">
        <v>377649.78159124998</v>
      </c>
      <c r="J33" s="309">
        <v>170884.15713455997</v>
      </c>
      <c r="K33" s="309">
        <v>63771.458763478244</v>
      </c>
      <c r="L33" s="309">
        <v>6122393.4506501369</v>
      </c>
    </row>
    <row r="34" spans="1:12" s="256" customFormat="1" ht="15" customHeight="1">
      <c r="A34" s="327" t="s">
        <v>326</v>
      </c>
      <c r="B34" s="310">
        <v>2255002.3773099706</v>
      </c>
      <c r="C34" s="310">
        <v>601908.37642657012</v>
      </c>
      <c r="D34" s="310">
        <v>1457555.0998986089</v>
      </c>
      <c r="E34" s="310">
        <v>6874.4634189999997</v>
      </c>
      <c r="F34" s="310">
        <v>1009297.9179895899</v>
      </c>
      <c r="G34" s="310">
        <v>35676.297231300006</v>
      </c>
      <c r="H34" s="310">
        <v>200983.95281601002</v>
      </c>
      <c r="I34" s="310">
        <v>382494.46447844</v>
      </c>
      <c r="J34" s="310">
        <v>172911.4992924</v>
      </c>
      <c r="K34" s="310">
        <v>61652.348142286311</v>
      </c>
      <c r="L34" s="310">
        <v>6184356.7970041754</v>
      </c>
    </row>
    <row r="35" spans="1:12" s="256" customFormat="1" ht="15" customHeight="1">
      <c r="A35" s="327" t="s">
        <v>327</v>
      </c>
      <c r="B35" s="309">
        <v>2276011.3190311599</v>
      </c>
      <c r="C35" s="309">
        <v>624667.14546734013</v>
      </c>
      <c r="D35" s="309">
        <v>1490963.4261561309</v>
      </c>
      <c r="E35" s="309">
        <v>7189.4472802500004</v>
      </c>
      <c r="F35" s="309">
        <v>1012370.4676235401</v>
      </c>
      <c r="G35" s="309">
        <v>39175.087254879996</v>
      </c>
      <c r="H35" s="309">
        <v>219959.30778814002</v>
      </c>
      <c r="I35" s="309">
        <v>390978.8717662</v>
      </c>
      <c r="J35" s="309">
        <v>175904.86845054</v>
      </c>
      <c r="K35" s="309">
        <v>62954.244344065904</v>
      </c>
      <c r="L35" s="309">
        <v>6300174.1851622472</v>
      </c>
    </row>
    <row r="36" spans="1:12" s="256" customFormat="1" ht="15" customHeight="1">
      <c r="A36" s="327" t="s">
        <v>329</v>
      </c>
      <c r="B36" s="309">
        <v>2292490.8553559599</v>
      </c>
      <c r="C36" s="309">
        <v>657902.41132751992</v>
      </c>
      <c r="D36" s="309">
        <v>1519524.0372530303</v>
      </c>
      <c r="E36" s="309">
        <v>7192.9112178800005</v>
      </c>
      <c r="F36" s="309">
        <v>1008526.0575388499</v>
      </c>
      <c r="G36" s="309">
        <v>37196.126672110004</v>
      </c>
      <c r="H36" s="309">
        <v>236563.4285984599</v>
      </c>
      <c r="I36" s="309">
        <v>412548.45501531998</v>
      </c>
      <c r="J36" s="309">
        <v>182289.03631794994</v>
      </c>
      <c r="K36" s="309">
        <v>62724.063213357273</v>
      </c>
      <c r="L36" s="309">
        <v>6416957.3825104386</v>
      </c>
    </row>
    <row r="37" spans="1:12" s="256" customFormat="1" ht="15" customHeight="1">
      <c r="A37" s="328" t="s">
        <v>331</v>
      </c>
      <c r="B37" s="337">
        <v>2331245.4377450873</v>
      </c>
      <c r="C37" s="337">
        <v>687976.70291621343</v>
      </c>
      <c r="D37" s="337">
        <v>1538798.5994966854</v>
      </c>
      <c r="E37" s="337">
        <v>7424.0421089700003</v>
      </c>
      <c r="F37" s="337">
        <v>1016683.4654369951</v>
      </c>
      <c r="G37" s="337">
        <v>41310.436192449095</v>
      </c>
      <c r="H37" s="337">
        <v>238255.78869465803</v>
      </c>
      <c r="I37" s="337">
        <v>413870.89949779899</v>
      </c>
      <c r="J37" s="337">
        <v>182289.03631794994</v>
      </c>
      <c r="K37" s="337">
        <v>62724.063213357273</v>
      </c>
      <c r="L37" s="337">
        <v>6520578.4716201648</v>
      </c>
    </row>
    <row r="38" spans="1:12" s="259" customFormat="1" ht="15" customHeight="1">
      <c r="A38" s="129"/>
      <c r="B38" s="130"/>
      <c r="C38" s="130"/>
      <c r="D38" s="130"/>
      <c r="E38" s="130"/>
      <c r="F38" s="130"/>
      <c r="G38" s="130"/>
      <c r="H38" s="130"/>
      <c r="I38" s="130"/>
      <c r="J38" s="130"/>
      <c r="K38" s="130"/>
      <c r="L38" s="131"/>
    </row>
    <row r="39" spans="1:12" s="123" customFormat="1">
      <c r="A39" s="134" t="s">
        <v>117</v>
      </c>
      <c r="B39" s="132"/>
      <c r="C39" s="132"/>
      <c r="D39" s="365"/>
      <c r="E39" s="132"/>
      <c r="F39" s="132"/>
      <c r="G39" s="132"/>
      <c r="H39" s="132"/>
      <c r="I39" s="132"/>
      <c r="J39" s="132"/>
      <c r="K39" s="132"/>
      <c r="L39" s="132"/>
    </row>
    <row r="40" spans="1:12" s="123" customFormat="1">
      <c r="A40" s="134" t="s">
        <v>267</v>
      </c>
    </row>
    <row r="41" spans="1:12" s="123" customFormat="1">
      <c r="A41" s="134" t="s">
        <v>317</v>
      </c>
    </row>
  </sheetData>
  <mergeCells count="3">
    <mergeCell ref="A1:L1"/>
    <mergeCell ref="A2:L2"/>
    <mergeCell ref="A4:D4"/>
  </mergeCells>
  <hyperlinks>
    <hyperlink ref="L3" location="Índice!Area_de_impressao" display="Voltar ao índice" xr:uid="{00000000-0004-0000-1300-000000000000}"/>
  </hyperlinks>
  <pageMargins left="0.51181102362204722" right="0.51181102362204722" top="0.78740157480314965" bottom="0.78740157480314965" header="0.31496062992125984" footer="0.31496062992125984"/>
  <pageSetup paperSize="9" scale="57" fitToHeight="0"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Plan20">
    <pageSetUpPr fitToPage="1"/>
  </sheetPr>
  <dimension ref="A1:S115"/>
  <sheetViews>
    <sheetView topLeftCell="B1" zoomScale="85" zoomScaleNormal="85" zoomScaleSheetLayoutView="80" workbookViewId="0">
      <selection activeCell="B1" sqref="B1:I1"/>
    </sheetView>
  </sheetViews>
  <sheetFormatPr defaultColWidth="9.140625" defaultRowHeight="15"/>
  <cols>
    <col min="1" max="1" width="7.7109375" style="77" hidden="1" customWidth="1"/>
    <col min="2" max="2" width="76.28515625" style="268" bestFit="1" customWidth="1"/>
    <col min="3" max="6" width="17.7109375" style="66" customWidth="1"/>
    <col min="7" max="19" width="17.7109375" style="12" customWidth="1"/>
    <col min="20" max="16384" width="9.140625" style="12"/>
  </cols>
  <sheetData>
    <row r="1" spans="1:19" s="234" customFormat="1" ht="20.100000000000001" customHeight="1">
      <c r="A1" s="233"/>
      <c r="B1" s="415" t="s">
        <v>81</v>
      </c>
      <c r="C1" s="415"/>
      <c r="D1" s="415"/>
      <c r="E1" s="415"/>
      <c r="F1" s="415"/>
      <c r="G1" s="415"/>
      <c r="H1" s="415"/>
      <c r="I1" s="415"/>
      <c r="J1" s="370"/>
      <c r="K1" s="373"/>
      <c r="L1" s="377"/>
      <c r="M1" s="380"/>
      <c r="N1" s="380"/>
      <c r="O1" s="394"/>
      <c r="P1" s="398"/>
      <c r="Q1" s="401"/>
      <c r="R1" s="408"/>
      <c r="S1" s="343"/>
    </row>
    <row r="2" spans="1:19" ht="30" customHeight="1">
      <c r="B2" s="423" t="s">
        <v>128</v>
      </c>
      <c r="C2" s="423"/>
      <c r="D2" s="423"/>
      <c r="E2" s="423"/>
      <c r="F2" s="423"/>
      <c r="G2" s="423"/>
      <c r="H2" s="423"/>
      <c r="I2" s="423"/>
      <c r="J2" s="371"/>
      <c r="K2" s="374"/>
      <c r="L2" s="378"/>
      <c r="M2" s="381"/>
      <c r="N2" s="381"/>
      <c r="O2" s="395"/>
      <c r="P2" s="399"/>
      <c r="Q2" s="402"/>
      <c r="R2" s="409"/>
      <c r="S2" s="344"/>
    </row>
    <row r="3" spans="1:19" s="80" customFormat="1" ht="39.950000000000003" customHeight="1">
      <c r="B3" s="114"/>
      <c r="I3" s="248"/>
      <c r="J3" s="248"/>
      <c r="K3" s="248"/>
      <c r="L3" s="248"/>
      <c r="M3" s="248"/>
      <c r="N3" s="248"/>
      <c r="O3" s="248"/>
      <c r="P3" s="248"/>
      <c r="Q3" s="248"/>
      <c r="R3" s="248"/>
      <c r="S3" s="248"/>
    </row>
    <row r="4" spans="1:19" s="219" customFormat="1" ht="39.950000000000003" customHeight="1">
      <c r="B4" s="253" t="s">
        <v>119</v>
      </c>
      <c r="I4" s="315"/>
      <c r="J4" s="315"/>
      <c r="K4" s="315"/>
      <c r="L4" s="315"/>
      <c r="M4" s="315"/>
      <c r="N4" s="315"/>
      <c r="O4" s="315"/>
      <c r="P4" s="315"/>
      <c r="Q4" s="315"/>
      <c r="R4" s="315"/>
      <c r="S4" s="315"/>
    </row>
    <row r="5" spans="1:19" s="15" customFormat="1" ht="30" customHeight="1">
      <c r="A5" s="79"/>
      <c r="B5" s="291" t="s">
        <v>129</v>
      </c>
      <c r="C5" s="292"/>
      <c r="D5" s="292"/>
      <c r="E5" s="292"/>
      <c r="F5" s="292"/>
      <c r="G5" s="292"/>
      <c r="H5" s="292"/>
      <c r="I5" s="292"/>
      <c r="J5" s="292"/>
      <c r="K5" s="292"/>
      <c r="L5" s="292"/>
      <c r="M5" s="292"/>
      <c r="N5" s="292"/>
      <c r="O5" s="292"/>
      <c r="P5" s="292"/>
      <c r="Q5" s="292"/>
      <c r="R5" s="292"/>
      <c r="S5" s="292"/>
    </row>
    <row r="6" spans="1:19" s="14" customFormat="1" ht="30" customHeight="1">
      <c r="A6" s="75"/>
      <c r="B6" s="305" t="s">
        <v>130</v>
      </c>
      <c r="C6" s="316" t="s">
        <v>314</v>
      </c>
      <c r="D6" s="316" t="s">
        <v>308</v>
      </c>
      <c r="E6" s="316" t="s">
        <v>315</v>
      </c>
      <c r="F6" s="316" t="s">
        <v>309</v>
      </c>
      <c r="G6" s="316" t="s">
        <v>310</v>
      </c>
      <c r="H6" s="316" t="s">
        <v>316</v>
      </c>
      <c r="I6" s="316" t="s">
        <v>312</v>
      </c>
      <c r="J6" s="316" t="s">
        <v>313</v>
      </c>
      <c r="K6" s="316" t="s">
        <v>319</v>
      </c>
      <c r="L6" s="316" t="s">
        <v>320</v>
      </c>
      <c r="M6" s="316" t="s">
        <v>321</v>
      </c>
      <c r="N6" s="316" t="s">
        <v>322</v>
      </c>
      <c r="O6" s="316" t="s">
        <v>323</v>
      </c>
      <c r="P6" s="316" t="s">
        <v>326</v>
      </c>
      <c r="Q6" s="316" t="s">
        <v>327</v>
      </c>
      <c r="R6" s="316" t="s">
        <v>329</v>
      </c>
      <c r="S6" s="316" t="s">
        <v>331</v>
      </c>
    </row>
    <row r="7" spans="1:19" s="67" customFormat="1" ht="20.100000000000001" customHeight="1">
      <c r="A7" s="81"/>
      <c r="B7" s="301" t="s">
        <v>131</v>
      </c>
      <c r="C7" s="311">
        <v>2140688.9573839586</v>
      </c>
      <c r="D7" s="311">
        <v>2146258.6226550797</v>
      </c>
      <c r="E7" s="311">
        <v>2092609.2073621603</v>
      </c>
      <c r="F7" s="311">
        <v>2042869.8429396302</v>
      </c>
      <c r="G7" s="311">
        <v>2042829.6420109791</v>
      </c>
      <c r="H7" s="311">
        <v>2088592.6683017905</v>
      </c>
      <c r="I7" s="311">
        <v>2148004.8082962204</v>
      </c>
      <c r="J7" s="311">
        <v>2195983.6410891702</v>
      </c>
      <c r="K7" s="311">
        <v>2221729.4669166896</v>
      </c>
      <c r="L7" s="311">
        <v>2178418.62815176</v>
      </c>
      <c r="M7" s="311">
        <v>2171954.8367216811</v>
      </c>
      <c r="N7" s="311">
        <v>2198499.1031194399</v>
      </c>
      <c r="O7" s="311">
        <v>2234513.9680813202</v>
      </c>
      <c r="P7" s="311">
        <v>2255002.3773099701</v>
      </c>
      <c r="Q7" s="311">
        <v>2276011.3190311599</v>
      </c>
      <c r="R7" s="311">
        <v>2292490.8553559603</v>
      </c>
      <c r="S7" s="311">
        <v>2331245.4377450882</v>
      </c>
    </row>
    <row r="8" spans="1:19" s="13" customFormat="1" ht="15" customHeight="1">
      <c r="A8" s="82">
        <v>272</v>
      </c>
      <c r="B8" s="261" t="s">
        <v>132</v>
      </c>
      <c r="C8" s="180">
        <v>33162.365217189996</v>
      </c>
      <c r="D8" s="180">
        <v>34645.177096220003</v>
      </c>
      <c r="E8" s="180">
        <v>36652.961930190002</v>
      </c>
      <c r="F8" s="180">
        <v>39946.650734230003</v>
      </c>
      <c r="G8" s="180">
        <v>42054.333544250003</v>
      </c>
      <c r="H8" s="180">
        <v>43788.243904249997</v>
      </c>
      <c r="I8" s="180">
        <v>43699.399732029997</v>
      </c>
      <c r="J8" s="180">
        <v>44374.713663050003</v>
      </c>
      <c r="K8" s="180">
        <v>44575.505532570001</v>
      </c>
      <c r="L8" s="180">
        <v>44277.237673849995</v>
      </c>
      <c r="M8" s="180">
        <v>44976.617589059999</v>
      </c>
      <c r="N8" s="180">
        <v>47973.968488929997</v>
      </c>
      <c r="O8" s="180">
        <v>50072.148026629999</v>
      </c>
      <c r="P8" s="180">
        <v>50929.533238390002</v>
      </c>
      <c r="Q8" s="180">
        <v>53418.45034119</v>
      </c>
      <c r="R8" s="180">
        <v>56155.78840343</v>
      </c>
      <c r="S8" s="180">
        <v>60924.132816708101</v>
      </c>
    </row>
    <row r="9" spans="1:19" s="13" customFormat="1" ht="15" customHeight="1">
      <c r="A9" s="82">
        <v>273</v>
      </c>
      <c r="B9" s="262" t="s">
        <v>133</v>
      </c>
      <c r="C9" s="181">
        <v>169854.50213790999</v>
      </c>
      <c r="D9" s="181">
        <v>171180.43523172001</v>
      </c>
      <c r="E9" s="181">
        <v>159496.96519759001</v>
      </c>
      <c r="F9" s="181">
        <v>159445.11997492998</v>
      </c>
      <c r="G9" s="181">
        <v>161413.85235835001</v>
      </c>
      <c r="H9" s="181">
        <v>180274.24580635998</v>
      </c>
      <c r="I9" s="181">
        <v>187944.73220082</v>
      </c>
      <c r="J9" s="181">
        <v>190605.94743746999</v>
      </c>
      <c r="K9" s="181">
        <v>201182.79814226998</v>
      </c>
      <c r="L9" s="181">
        <v>199297.05308267003</v>
      </c>
      <c r="M9" s="181">
        <v>200917.07357691001</v>
      </c>
      <c r="N9" s="181">
        <v>218933.02673973</v>
      </c>
      <c r="O9" s="181">
        <v>206405.94562507002</v>
      </c>
      <c r="P9" s="181">
        <v>202448.27958860999</v>
      </c>
      <c r="Q9" s="181">
        <v>196650.43756108999</v>
      </c>
      <c r="R9" s="181">
        <v>194229.03056975</v>
      </c>
      <c r="S9" s="181">
        <v>188742.90589046601</v>
      </c>
    </row>
    <row r="10" spans="1:19" s="13" customFormat="1" ht="15" customHeight="1">
      <c r="A10" s="82">
        <v>274</v>
      </c>
      <c r="B10" s="261" t="s">
        <v>134</v>
      </c>
      <c r="C10" s="180">
        <v>342561.10119985999</v>
      </c>
      <c r="D10" s="180">
        <v>356640.10635212</v>
      </c>
      <c r="E10" s="180">
        <v>396400.44938057003</v>
      </c>
      <c r="F10" s="180">
        <v>409839.63764405</v>
      </c>
      <c r="G10" s="180">
        <v>422504.75002022996</v>
      </c>
      <c r="H10" s="180">
        <v>442822.81521569</v>
      </c>
      <c r="I10" s="180">
        <v>462470.71338852</v>
      </c>
      <c r="J10" s="180">
        <v>488644.26120165997</v>
      </c>
      <c r="K10" s="180">
        <v>507121.70708170003</v>
      </c>
      <c r="L10" s="180">
        <v>489684.49800535996</v>
      </c>
      <c r="M10" s="180">
        <v>484181.19516285998</v>
      </c>
      <c r="N10" s="180">
        <v>480244.08437319001</v>
      </c>
      <c r="O10" s="180">
        <v>496525.77398435998</v>
      </c>
      <c r="P10" s="180">
        <v>525768.70131633</v>
      </c>
      <c r="Q10" s="180">
        <v>548669.45731009997</v>
      </c>
      <c r="R10" s="180">
        <v>551477.40008881991</v>
      </c>
      <c r="S10" s="180">
        <v>578272.42931921897</v>
      </c>
    </row>
    <row r="11" spans="1:19" s="13" customFormat="1" ht="15" customHeight="1">
      <c r="A11" s="82">
        <v>275</v>
      </c>
      <c r="B11" s="262" t="s">
        <v>135</v>
      </c>
      <c r="C11" s="181">
        <v>661308.20938410994</v>
      </c>
      <c r="D11" s="181">
        <v>647766.61984832992</v>
      </c>
      <c r="E11" s="181">
        <v>600346.14204384992</v>
      </c>
      <c r="F11" s="181">
        <v>554160.53946509992</v>
      </c>
      <c r="G11" s="181">
        <v>537197.14989990008</v>
      </c>
      <c r="H11" s="181">
        <v>532094.69402624003</v>
      </c>
      <c r="I11" s="181">
        <v>531600.64131056005</v>
      </c>
      <c r="J11" s="181">
        <v>537972.75422471995</v>
      </c>
      <c r="K11" s="181">
        <v>534576.47738522</v>
      </c>
      <c r="L11" s="181">
        <v>516627.88166288001</v>
      </c>
      <c r="M11" s="181">
        <v>509927.28981765005</v>
      </c>
      <c r="N11" s="181">
        <v>503251.05624846998</v>
      </c>
      <c r="O11" s="181">
        <v>507845.02205596003</v>
      </c>
      <c r="P11" s="181">
        <v>499112.77840502001</v>
      </c>
      <c r="Q11" s="181">
        <v>499701.7578891</v>
      </c>
      <c r="R11" s="181">
        <v>505287.73166669003</v>
      </c>
      <c r="S11" s="181">
        <v>509248.20163961902</v>
      </c>
    </row>
    <row r="12" spans="1:19" s="13" customFormat="1" ht="15" customHeight="1">
      <c r="A12" s="82">
        <v>276</v>
      </c>
      <c r="B12" s="261" t="s">
        <v>136</v>
      </c>
      <c r="C12" s="180">
        <v>25539.599923689999</v>
      </c>
      <c r="D12" s="180">
        <v>24965.02224007</v>
      </c>
      <c r="E12" s="180">
        <v>22769.228434119999</v>
      </c>
      <c r="F12" s="180">
        <v>20020.52499016</v>
      </c>
      <c r="G12" s="180">
        <v>20365.806643900003</v>
      </c>
      <c r="H12" s="180">
        <v>21017.759764800001</v>
      </c>
      <c r="I12" s="180">
        <v>19432.783723749999</v>
      </c>
      <c r="J12" s="180">
        <v>20598.375406400002</v>
      </c>
      <c r="K12" s="180">
        <v>20101.515455880002</v>
      </c>
      <c r="L12" s="180">
        <v>20876.74516613</v>
      </c>
      <c r="M12" s="180">
        <v>22578.614580770001</v>
      </c>
      <c r="N12" s="180">
        <v>22040.763906580003</v>
      </c>
      <c r="O12" s="180">
        <v>21724.87960977</v>
      </c>
      <c r="P12" s="180">
        <v>21610.270860069999</v>
      </c>
      <c r="Q12" s="180">
        <v>22053.97403954</v>
      </c>
      <c r="R12" s="180">
        <v>22850.894029290001</v>
      </c>
      <c r="S12" s="180">
        <v>24329.08419709</v>
      </c>
    </row>
    <row r="13" spans="1:19" s="13" customFormat="1" ht="15" customHeight="1">
      <c r="A13" s="82">
        <v>277</v>
      </c>
      <c r="B13" s="262" t="s">
        <v>137</v>
      </c>
      <c r="C13" s="181">
        <v>3699.6771275000001</v>
      </c>
      <c r="D13" s="181">
        <v>3764.4579722899998</v>
      </c>
      <c r="E13" s="181">
        <v>3937.2038582800001</v>
      </c>
      <c r="F13" s="181">
        <v>5156.0155539399993</v>
      </c>
      <c r="G13" s="181">
        <v>5669.17406295</v>
      </c>
      <c r="H13" s="181">
        <v>5998.5171470400001</v>
      </c>
      <c r="I13" s="181">
        <v>6290.6856034399998</v>
      </c>
      <c r="J13" s="181">
        <v>6366.3951675899998</v>
      </c>
      <c r="K13" s="181">
        <v>6191.4832444599997</v>
      </c>
      <c r="L13" s="181">
        <v>5459.1866448500004</v>
      </c>
      <c r="M13" s="181">
        <v>5606.03460197</v>
      </c>
      <c r="N13" s="181">
        <v>6008.8828030100003</v>
      </c>
      <c r="O13" s="181">
        <v>5963.2889847299994</v>
      </c>
      <c r="P13" s="181">
        <v>5843.5352220799996</v>
      </c>
      <c r="Q13" s="181">
        <v>5869.18721207</v>
      </c>
      <c r="R13" s="181">
        <v>5474.4192292899997</v>
      </c>
      <c r="S13" s="181">
        <v>5364.4913819799995</v>
      </c>
    </row>
    <row r="14" spans="1:19" s="13" customFormat="1" ht="15" customHeight="1">
      <c r="A14" s="82">
        <v>278</v>
      </c>
      <c r="B14" s="261" t="s">
        <v>138</v>
      </c>
      <c r="C14" s="180">
        <v>91232.789733679994</v>
      </c>
      <c r="D14" s="180">
        <v>87654.946357630004</v>
      </c>
      <c r="E14" s="180">
        <v>79130.194886240002</v>
      </c>
      <c r="F14" s="180">
        <v>73445.225178189998</v>
      </c>
      <c r="G14" s="180">
        <v>73238.706060249999</v>
      </c>
      <c r="H14" s="180">
        <v>72567.387433880009</v>
      </c>
      <c r="I14" s="180">
        <v>73214.825720609995</v>
      </c>
      <c r="J14" s="180">
        <v>73318.908469169997</v>
      </c>
      <c r="K14" s="180">
        <v>71138.458124220007</v>
      </c>
      <c r="L14" s="180">
        <v>71389.203862220005</v>
      </c>
      <c r="M14" s="180">
        <v>69851.420085919992</v>
      </c>
      <c r="N14" s="180">
        <v>67932.132515630001</v>
      </c>
      <c r="O14" s="180">
        <v>65866.474591060003</v>
      </c>
      <c r="P14" s="180">
        <v>65394.773622330002</v>
      </c>
      <c r="Q14" s="180">
        <v>66242.403153910011</v>
      </c>
      <c r="R14" s="180">
        <v>67279.862516840003</v>
      </c>
      <c r="S14" s="180">
        <v>66178.555841120207</v>
      </c>
    </row>
    <row r="15" spans="1:19" s="13" customFormat="1" ht="15" customHeight="1">
      <c r="A15" s="82">
        <v>279</v>
      </c>
      <c r="B15" s="262" t="s">
        <v>139</v>
      </c>
      <c r="C15" s="181">
        <v>5218.6482693600001</v>
      </c>
      <c r="D15" s="181">
        <v>5287.5583745799995</v>
      </c>
      <c r="E15" s="181">
        <v>5205.1200001099996</v>
      </c>
      <c r="F15" s="181">
        <v>4946.7127792299998</v>
      </c>
      <c r="G15" s="181">
        <v>4712.2065121099995</v>
      </c>
      <c r="H15" s="181">
        <v>4683.1895412299991</v>
      </c>
      <c r="I15" s="181">
        <v>4702.5665655699995</v>
      </c>
      <c r="J15" s="181">
        <v>4766.7955963100003</v>
      </c>
      <c r="K15" s="181">
        <v>4719.9416691199995</v>
      </c>
      <c r="L15" s="181">
        <v>4522.2739563599998</v>
      </c>
      <c r="M15" s="181">
        <v>4371.8083318400004</v>
      </c>
      <c r="N15" s="181">
        <v>4505.3467514499998</v>
      </c>
      <c r="O15" s="181">
        <v>4283.9899412499999</v>
      </c>
      <c r="P15" s="181">
        <v>4245.8713431799997</v>
      </c>
      <c r="Q15" s="181">
        <v>4311.6859667099998</v>
      </c>
      <c r="R15" s="181">
        <v>4348.31268714</v>
      </c>
      <c r="S15" s="181">
        <v>4332.1816894700005</v>
      </c>
    </row>
    <row r="16" spans="1:19" s="13" customFormat="1" ht="15" customHeight="1">
      <c r="A16" s="82">
        <v>280</v>
      </c>
      <c r="B16" s="261" t="s">
        <v>140</v>
      </c>
      <c r="C16" s="180">
        <v>11397.81514223</v>
      </c>
      <c r="D16" s="180">
        <v>11464.495280990001</v>
      </c>
      <c r="E16" s="180">
        <v>10390.290590340001</v>
      </c>
      <c r="F16" s="180">
        <v>10522.25694732</v>
      </c>
      <c r="G16" s="180">
        <v>10848.92258</v>
      </c>
      <c r="H16" s="180">
        <v>11123.731427780001</v>
      </c>
      <c r="I16" s="180">
        <v>11663.8278489</v>
      </c>
      <c r="J16" s="180">
        <v>11710.12279616</v>
      </c>
      <c r="K16" s="180">
        <v>11729.782813959999</v>
      </c>
      <c r="L16" s="180">
        <v>11654.206218020001</v>
      </c>
      <c r="M16" s="180">
        <v>12243.741382229999</v>
      </c>
      <c r="N16" s="180">
        <v>15330.872529329999</v>
      </c>
      <c r="O16" s="180">
        <v>15257.817011120002</v>
      </c>
      <c r="P16" s="180">
        <v>15172.38071822</v>
      </c>
      <c r="Q16" s="180">
        <v>15297.901409260001</v>
      </c>
      <c r="R16" s="180">
        <v>15487.488025409999</v>
      </c>
      <c r="S16" s="180">
        <v>15764.175873530001</v>
      </c>
    </row>
    <row r="17" spans="1:19" s="13" customFormat="1" ht="15" customHeight="1">
      <c r="A17" s="82">
        <v>281</v>
      </c>
      <c r="B17" s="262" t="s">
        <v>141</v>
      </c>
      <c r="C17" s="181">
        <v>111118.65815303</v>
      </c>
      <c r="D17" s="181">
        <v>111341.10555969</v>
      </c>
      <c r="E17" s="181">
        <v>110976.09079345</v>
      </c>
      <c r="F17" s="181">
        <v>111587.38370316999</v>
      </c>
      <c r="G17" s="181">
        <v>102173.70621421</v>
      </c>
      <c r="H17" s="181">
        <v>103080.4954114</v>
      </c>
      <c r="I17" s="181">
        <v>104628.80337827001</v>
      </c>
      <c r="J17" s="181">
        <v>104541.84932347</v>
      </c>
      <c r="K17" s="181">
        <v>103793.14282578</v>
      </c>
      <c r="L17" s="181">
        <v>104626.55599925001</v>
      </c>
      <c r="M17" s="181">
        <v>107509.75878316001</v>
      </c>
      <c r="N17" s="181">
        <v>113031.73993281</v>
      </c>
      <c r="O17" s="181">
        <v>114561.34422257001</v>
      </c>
      <c r="P17" s="181">
        <v>113636.10793648</v>
      </c>
      <c r="Q17" s="181">
        <v>116943.68481414999</v>
      </c>
      <c r="R17" s="181">
        <v>118321.36249277</v>
      </c>
      <c r="S17" s="181">
        <v>127144.8349633</v>
      </c>
    </row>
    <row r="18" spans="1:19" s="13" customFormat="1" ht="15" customHeight="1">
      <c r="A18" s="82">
        <v>282</v>
      </c>
      <c r="B18" s="261" t="s">
        <v>142</v>
      </c>
      <c r="C18" s="180">
        <v>533.73410562000004</v>
      </c>
      <c r="D18" s="180">
        <v>496.11837248</v>
      </c>
      <c r="E18" s="180">
        <v>454.23138914999998</v>
      </c>
      <c r="F18" s="180">
        <v>438.88167285000003</v>
      </c>
      <c r="G18" s="180">
        <v>401.45364502999996</v>
      </c>
      <c r="H18" s="180">
        <v>404.01661672</v>
      </c>
      <c r="I18" s="180">
        <v>412.02776292000004</v>
      </c>
      <c r="J18" s="180">
        <v>418.76426637999998</v>
      </c>
      <c r="K18" s="180">
        <v>414.94130972000005</v>
      </c>
      <c r="L18" s="180">
        <v>428.29523366000001</v>
      </c>
      <c r="M18" s="180">
        <v>427.71619919</v>
      </c>
      <c r="N18" s="180">
        <v>475.48622445000001</v>
      </c>
      <c r="O18" s="180">
        <v>497.76512474000003</v>
      </c>
      <c r="P18" s="180">
        <v>527.09560335000003</v>
      </c>
      <c r="Q18" s="180">
        <v>535.99714116000007</v>
      </c>
      <c r="R18" s="180">
        <v>547.48402150000004</v>
      </c>
      <c r="S18" s="180">
        <v>570.16136830000107</v>
      </c>
    </row>
    <row r="19" spans="1:19" s="13" customFormat="1" ht="15" customHeight="1">
      <c r="A19" s="82">
        <v>283</v>
      </c>
      <c r="B19" s="262" t="s">
        <v>143</v>
      </c>
      <c r="C19" s="181">
        <v>125088.70790225999</v>
      </c>
      <c r="D19" s="181">
        <v>127379.04254494001</v>
      </c>
      <c r="E19" s="181">
        <v>125760.72850784</v>
      </c>
      <c r="F19" s="181">
        <v>127685.19360371001</v>
      </c>
      <c r="G19" s="181">
        <v>129238.51019585</v>
      </c>
      <c r="H19" s="181">
        <v>130452.91031564999</v>
      </c>
      <c r="I19" s="181">
        <v>137272.43970014999</v>
      </c>
      <c r="J19" s="181">
        <v>137553.67824737</v>
      </c>
      <c r="K19" s="181">
        <v>136352.30954741</v>
      </c>
      <c r="L19" s="181">
        <v>130822.39806107001</v>
      </c>
      <c r="M19" s="181">
        <v>132190.84912589999</v>
      </c>
      <c r="N19" s="181">
        <v>131421.19870273001</v>
      </c>
      <c r="O19" s="181">
        <v>146150.84743148999</v>
      </c>
      <c r="P19" s="181">
        <v>145986.74669778001</v>
      </c>
      <c r="Q19" s="181">
        <v>145165.78200332</v>
      </c>
      <c r="R19" s="181">
        <v>150569.36237751</v>
      </c>
      <c r="S19" s="181">
        <v>151626.85040699202</v>
      </c>
    </row>
    <row r="20" spans="1:19" s="13" customFormat="1" ht="15" customHeight="1">
      <c r="A20" s="82">
        <v>284</v>
      </c>
      <c r="B20" s="261" t="s">
        <v>144</v>
      </c>
      <c r="C20" s="180">
        <v>440567.00388836901</v>
      </c>
      <c r="D20" s="180">
        <v>446258.18452919001</v>
      </c>
      <c r="E20" s="180">
        <v>429310.37328545999</v>
      </c>
      <c r="F20" s="180">
        <v>419228.44589990005</v>
      </c>
      <c r="G20" s="180">
        <v>428980.84406772902</v>
      </c>
      <c r="H20" s="180">
        <v>433497.89740359003</v>
      </c>
      <c r="I20" s="180">
        <v>454096.90362942999</v>
      </c>
      <c r="J20" s="180">
        <v>461224.76866901002</v>
      </c>
      <c r="K20" s="180">
        <v>465484.23783768999</v>
      </c>
      <c r="L20" s="180">
        <v>463475.93256305001</v>
      </c>
      <c r="M20" s="180">
        <v>463270.52608467103</v>
      </c>
      <c r="N20" s="180">
        <v>468354.20313874999</v>
      </c>
      <c r="O20" s="180">
        <v>478032.05047655001</v>
      </c>
      <c r="P20" s="180">
        <v>481752.35780154</v>
      </c>
      <c r="Q20" s="180">
        <v>478431.36632317997</v>
      </c>
      <c r="R20" s="180">
        <v>476998.34184913</v>
      </c>
      <c r="S20" s="180">
        <v>476265.57365746901</v>
      </c>
    </row>
    <row r="21" spans="1:19" s="13" customFormat="1" ht="15" customHeight="1">
      <c r="A21" s="82">
        <v>285</v>
      </c>
      <c r="B21" s="262" t="s">
        <v>145</v>
      </c>
      <c r="C21" s="181">
        <v>117963.91536781</v>
      </c>
      <c r="D21" s="181">
        <v>115869.02602399001</v>
      </c>
      <c r="E21" s="181">
        <v>110199.17727987</v>
      </c>
      <c r="F21" s="181">
        <v>104447.72140210999</v>
      </c>
      <c r="G21" s="181">
        <v>101972.00654223</v>
      </c>
      <c r="H21" s="181">
        <v>104146.48369689999</v>
      </c>
      <c r="I21" s="181">
        <v>107634.63170935999</v>
      </c>
      <c r="J21" s="181">
        <v>110357.94491861999</v>
      </c>
      <c r="K21" s="181">
        <v>110400.31653095</v>
      </c>
      <c r="L21" s="181">
        <v>110997.17752385999</v>
      </c>
      <c r="M21" s="181">
        <v>109442.08270925</v>
      </c>
      <c r="N21" s="181">
        <v>114225.61258345</v>
      </c>
      <c r="O21" s="181">
        <v>115962.48795703</v>
      </c>
      <c r="P21" s="181">
        <v>116833.30371494</v>
      </c>
      <c r="Q21" s="181">
        <v>116470.31855267</v>
      </c>
      <c r="R21" s="181">
        <v>117006.21979110999</v>
      </c>
      <c r="S21" s="181">
        <v>115897.023845998</v>
      </c>
    </row>
    <row r="22" spans="1:19" s="13" customFormat="1" ht="15" customHeight="1">
      <c r="A22" s="82">
        <v>286</v>
      </c>
      <c r="B22" s="261" t="s">
        <v>146</v>
      </c>
      <c r="C22" s="180">
        <v>1218.69490318</v>
      </c>
      <c r="D22" s="180">
        <v>1267.7137761400002</v>
      </c>
      <c r="E22" s="180">
        <v>1188.9258447100001</v>
      </c>
      <c r="F22" s="180">
        <v>1587.5261898199999</v>
      </c>
      <c r="G22" s="180">
        <v>1633.43350932</v>
      </c>
      <c r="H22" s="180">
        <v>2260.6630549400002</v>
      </c>
      <c r="I22" s="180">
        <v>2566.2772073200003</v>
      </c>
      <c r="J22" s="180">
        <v>3093.1783164099998</v>
      </c>
      <c r="K22" s="180">
        <v>3469.3982853299999</v>
      </c>
      <c r="L22" s="180">
        <v>3717.3830501999996</v>
      </c>
      <c r="M22" s="180">
        <v>3928.14790481</v>
      </c>
      <c r="N22" s="180">
        <v>4287.8846678700002</v>
      </c>
      <c r="O22" s="180">
        <v>4837.3957400899999</v>
      </c>
      <c r="P22" s="180">
        <v>5204.6668454499995</v>
      </c>
      <c r="Q22" s="180">
        <v>5692.7463198199994</v>
      </c>
      <c r="R22" s="180">
        <v>5924.2557875000002</v>
      </c>
      <c r="S22" s="180">
        <v>6093.6173439665399</v>
      </c>
    </row>
    <row r="23" spans="1:19" s="13" customFormat="1" ht="15" customHeight="1">
      <c r="A23" s="82">
        <v>31</v>
      </c>
      <c r="B23" s="262" t="s">
        <v>147</v>
      </c>
      <c r="C23" s="181">
        <v>223.53492815999999</v>
      </c>
      <c r="D23" s="181">
        <v>278.61309469999998</v>
      </c>
      <c r="E23" s="181">
        <v>391.12394038999997</v>
      </c>
      <c r="F23" s="181">
        <v>412.00720092</v>
      </c>
      <c r="G23" s="181">
        <v>424.78615467000003</v>
      </c>
      <c r="H23" s="181">
        <v>379.61753532</v>
      </c>
      <c r="I23" s="181">
        <v>373.54881456999999</v>
      </c>
      <c r="J23" s="181">
        <v>435.18338538</v>
      </c>
      <c r="K23" s="181">
        <v>477.45113041000002</v>
      </c>
      <c r="L23" s="181">
        <v>562.59944833000009</v>
      </c>
      <c r="M23" s="181">
        <v>531.96078549000003</v>
      </c>
      <c r="N23" s="181">
        <v>482.84351306000002</v>
      </c>
      <c r="O23" s="181">
        <v>526.73729889999993</v>
      </c>
      <c r="P23" s="181">
        <v>535.9743962</v>
      </c>
      <c r="Q23" s="181">
        <v>556.16899389000002</v>
      </c>
      <c r="R23" s="181">
        <v>532.90181977999998</v>
      </c>
      <c r="S23" s="181">
        <v>491.21750986000001</v>
      </c>
    </row>
    <row r="24" spans="1:19" s="69" customFormat="1" ht="20.100000000000001" customHeight="1">
      <c r="A24" s="83"/>
      <c r="B24" s="302" t="s">
        <v>120</v>
      </c>
      <c r="C24" s="312">
        <v>526860.52967956988</v>
      </c>
      <c r="D24" s="312">
        <v>488949.49293946003</v>
      </c>
      <c r="E24" s="312">
        <v>356155.80144929013</v>
      </c>
      <c r="F24" s="312">
        <v>394136.92193616001</v>
      </c>
      <c r="G24" s="312">
        <v>422981.65443988994</v>
      </c>
      <c r="H24" s="312">
        <v>465497.23934263992</v>
      </c>
      <c r="I24" s="312">
        <v>512392.51889966009</v>
      </c>
      <c r="J24" s="312">
        <v>516260.60325297993</v>
      </c>
      <c r="K24" s="312">
        <v>501761.94313935004</v>
      </c>
      <c r="L24" s="312">
        <v>501313.01935435995</v>
      </c>
      <c r="M24" s="312">
        <v>565537.27785851003</v>
      </c>
      <c r="N24" s="312">
        <v>611674.58938825992</v>
      </c>
      <c r="O24" s="312">
        <v>602842.47265021002</v>
      </c>
      <c r="P24" s="312">
        <v>601908.37642656988</v>
      </c>
      <c r="Q24" s="312">
        <v>624667.14546734001</v>
      </c>
      <c r="R24" s="312">
        <v>657902.41132752004</v>
      </c>
      <c r="S24" s="312">
        <v>687976.70291621331</v>
      </c>
    </row>
    <row r="25" spans="1:19" s="13" customFormat="1" ht="15" customHeight="1">
      <c r="A25" s="82">
        <v>287</v>
      </c>
      <c r="B25" s="261" t="s">
        <v>148</v>
      </c>
      <c r="C25" s="180">
        <v>16382.9591167</v>
      </c>
      <c r="D25" s="180">
        <v>15333.366616180001</v>
      </c>
      <c r="E25" s="180">
        <v>11473.311776190001</v>
      </c>
      <c r="F25" s="180">
        <v>11725.997934229999</v>
      </c>
      <c r="G25" s="180">
        <v>11867.146472479999</v>
      </c>
      <c r="H25" s="180">
        <v>11910.41751109</v>
      </c>
      <c r="I25" s="180">
        <v>13018.9472271</v>
      </c>
      <c r="J25" s="180">
        <v>12603.45078965</v>
      </c>
      <c r="K25" s="180">
        <v>11394.861470450001</v>
      </c>
      <c r="L25" s="180">
        <v>11422.496480799999</v>
      </c>
      <c r="M25" s="180">
        <v>12751.675667399999</v>
      </c>
      <c r="N25" s="180">
        <v>13863.481820030001</v>
      </c>
      <c r="O25" s="180">
        <v>13193.040691979999</v>
      </c>
      <c r="P25" s="180">
        <v>12942.644073860001</v>
      </c>
      <c r="Q25" s="180">
        <v>15483.612325829999</v>
      </c>
      <c r="R25" s="180">
        <v>15746.7805391</v>
      </c>
      <c r="S25" s="180">
        <v>16934.240211889999</v>
      </c>
    </row>
    <row r="26" spans="1:19" s="13" customFormat="1" ht="15" customHeight="1">
      <c r="A26" s="82">
        <v>289</v>
      </c>
      <c r="B26" s="262" t="s">
        <v>149</v>
      </c>
      <c r="C26" s="181">
        <v>52899.661809179997</v>
      </c>
      <c r="D26" s="181">
        <v>49405.211567260005</v>
      </c>
      <c r="E26" s="181">
        <v>35271.020871550005</v>
      </c>
      <c r="F26" s="181">
        <v>39182.901724360003</v>
      </c>
      <c r="G26" s="181">
        <v>41522.328481519995</v>
      </c>
      <c r="H26" s="181">
        <v>45855.049880389997</v>
      </c>
      <c r="I26" s="181">
        <v>49982.934397089994</v>
      </c>
      <c r="J26" s="181">
        <v>48808.07285936</v>
      </c>
      <c r="K26" s="181">
        <v>47544.509805239999</v>
      </c>
      <c r="L26" s="181">
        <v>47605.530334399999</v>
      </c>
      <c r="M26" s="181">
        <v>54047.725635300005</v>
      </c>
      <c r="N26" s="181">
        <v>58011.555594910002</v>
      </c>
      <c r="O26" s="181">
        <v>57345.726542410004</v>
      </c>
      <c r="P26" s="181">
        <v>55308.692480470003</v>
      </c>
      <c r="Q26" s="181">
        <v>58365.437409370003</v>
      </c>
      <c r="R26" s="181">
        <v>61216.856785050004</v>
      </c>
      <c r="S26" s="181">
        <v>66272.810557680205</v>
      </c>
    </row>
    <row r="27" spans="1:19" s="13" customFormat="1" ht="15" customHeight="1">
      <c r="A27" s="82">
        <v>288</v>
      </c>
      <c r="B27" s="261" t="s">
        <v>150</v>
      </c>
      <c r="C27" s="180">
        <v>31226.432230390001</v>
      </c>
      <c r="D27" s="180">
        <v>30628.183485169997</v>
      </c>
      <c r="E27" s="180">
        <v>20820.13250055</v>
      </c>
      <c r="F27" s="180">
        <v>22761.48410523</v>
      </c>
      <c r="G27" s="180">
        <v>24988.85029966</v>
      </c>
      <c r="H27" s="180">
        <v>28176.218600640001</v>
      </c>
      <c r="I27" s="180">
        <v>31146.127545720003</v>
      </c>
      <c r="J27" s="180">
        <v>31002.805971639998</v>
      </c>
      <c r="K27" s="180">
        <v>29250.8681641</v>
      </c>
      <c r="L27" s="180">
        <v>28311.18407798</v>
      </c>
      <c r="M27" s="180">
        <v>30662.2150325</v>
      </c>
      <c r="N27" s="180">
        <v>33279.385971939999</v>
      </c>
      <c r="O27" s="180">
        <v>32737.489584939998</v>
      </c>
      <c r="P27" s="180">
        <v>31337.708531259999</v>
      </c>
      <c r="Q27" s="180">
        <v>30958.29432397</v>
      </c>
      <c r="R27" s="180">
        <v>31593.980796299998</v>
      </c>
      <c r="S27" s="180">
        <v>32713.652363599998</v>
      </c>
    </row>
    <row r="28" spans="1:19" s="13" customFormat="1" ht="15" customHeight="1">
      <c r="A28" s="82">
        <v>235</v>
      </c>
      <c r="B28" s="262" t="s">
        <v>151</v>
      </c>
      <c r="C28" s="181">
        <v>9994.1284052999999</v>
      </c>
      <c r="D28" s="181">
        <v>9929.3370908399993</v>
      </c>
      <c r="E28" s="181">
        <v>5900.1724867399998</v>
      </c>
      <c r="F28" s="181">
        <v>6543.1483708999995</v>
      </c>
      <c r="G28" s="181">
        <v>6795.5372812299993</v>
      </c>
      <c r="H28" s="181">
        <v>7617.7271602299998</v>
      </c>
      <c r="I28" s="181">
        <v>8334.2962213800001</v>
      </c>
      <c r="J28" s="181">
        <v>8209.8411325699999</v>
      </c>
      <c r="K28" s="181">
        <v>7722.9380063100007</v>
      </c>
      <c r="L28" s="181">
        <v>7536.9701472200004</v>
      </c>
      <c r="M28" s="181">
        <v>8388.5983756900005</v>
      </c>
      <c r="N28" s="181">
        <v>9040.7575675000007</v>
      </c>
      <c r="O28" s="181">
        <v>8537.5477468600002</v>
      </c>
      <c r="P28" s="181">
        <v>8383.8241971299994</v>
      </c>
      <c r="Q28" s="181">
        <v>8505.4450973200001</v>
      </c>
      <c r="R28" s="181">
        <v>8902.8088514400006</v>
      </c>
      <c r="S28" s="181">
        <v>9572.3583163600015</v>
      </c>
    </row>
    <row r="29" spans="1:19" s="13" customFormat="1" ht="15" customHeight="1">
      <c r="A29" s="82">
        <v>236</v>
      </c>
      <c r="B29" s="261" t="s">
        <v>152</v>
      </c>
      <c r="C29" s="180">
        <v>14091.186951989999</v>
      </c>
      <c r="D29" s="180">
        <v>13254.77069309</v>
      </c>
      <c r="E29" s="180">
        <v>9425.6083786200015</v>
      </c>
      <c r="F29" s="180">
        <v>9943.8267247900003</v>
      </c>
      <c r="G29" s="180">
        <v>10690.4951463</v>
      </c>
      <c r="H29" s="180">
        <v>11401.327832839999</v>
      </c>
      <c r="I29" s="180">
        <v>12035.343223809999</v>
      </c>
      <c r="J29" s="180">
        <v>11486.613978879999</v>
      </c>
      <c r="K29" s="180">
        <v>10716.038747799999</v>
      </c>
      <c r="L29" s="180">
        <v>10535.319447399999</v>
      </c>
      <c r="M29" s="180">
        <v>11952.913110559999</v>
      </c>
      <c r="N29" s="180">
        <v>12979.094819530001</v>
      </c>
      <c r="O29" s="180">
        <v>12226.569170530001</v>
      </c>
      <c r="P29" s="180">
        <v>11117.16914643</v>
      </c>
      <c r="Q29" s="180">
        <v>11571.37375991</v>
      </c>
      <c r="R29" s="180">
        <v>11466.147936270001</v>
      </c>
      <c r="S29" s="180">
        <v>11907.211623270001</v>
      </c>
    </row>
    <row r="30" spans="1:19" s="13" customFormat="1" ht="15" customHeight="1">
      <c r="A30" s="82">
        <v>237</v>
      </c>
      <c r="B30" s="262" t="s">
        <v>153</v>
      </c>
      <c r="C30" s="181">
        <v>1419.3217556099999</v>
      </c>
      <c r="D30" s="181">
        <v>1417.5253911</v>
      </c>
      <c r="E30" s="181">
        <v>992.04891524000004</v>
      </c>
      <c r="F30" s="181">
        <v>1115.9732380799999</v>
      </c>
      <c r="G30" s="181">
        <v>1244.5209916099998</v>
      </c>
      <c r="H30" s="181">
        <v>1394.8425468800001</v>
      </c>
      <c r="I30" s="181">
        <v>1562.30552188</v>
      </c>
      <c r="J30" s="181">
        <v>1633.0927456900001</v>
      </c>
      <c r="K30" s="181">
        <v>1591.79493419</v>
      </c>
      <c r="L30" s="181">
        <v>1595.1271340799999</v>
      </c>
      <c r="M30" s="181">
        <v>1851.10457752</v>
      </c>
      <c r="N30" s="181">
        <v>2091.2617688999999</v>
      </c>
      <c r="O30" s="181">
        <v>2335.75099434</v>
      </c>
      <c r="P30" s="181">
        <v>2238.35225068</v>
      </c>
      <c r="Q30" s="181">
        <v>2287.0101572899998</v>
      </c>
      <c r="R30" s="181">
        <v>2346.1399590000001</v>
      </c>
      <c r="S30" s="181">
        <v>2482.6571032500001</v>
      </c>
    </row>
    <row r="31" spans="1:19" s="13" customFormat="1" ht="15" customHeight="1">
      <c r="A31" s="82">
        <v>234</v>
      </c>
      <c r="B31" s="261" t="s">
        <v>154</v>
      </c>
      <c r="C31" s="180">
        <v>7590.6254144799996</v>
      </c>
      <c r="D31" s="180">
        <v>7223.9760569700002</v>
      </c>
      <c r="E31" s="180">
        <v>4094.5190583499998</v>
      </c>
      <c r="F31" s="180">
        <v>4596.53463379</v>
      </c>
      <c r="G31" s="180">
        <v>4735.4591901399999</v>
      </c>
      <c r="H31" s="180">
        <v>5452.9604376999996</v>
      </c>
      <c r="I31" s="180">
        <v>6193.2382332500001</v>
      </c>
      <c r="J31" s="180">
        <v>5988.0428932700006</v>
      </c>
      <c r="K31" s="180">
        <v>5591.9043528100001</v>
      </c>
      <c r="L31" s="180">
        <v>5530.9911867299998</v>
      </c>
      <c r="M31" s="180">
        <v>6057.2755227799998</v>
      </c>
      <c r="N31" s="180">
        <v>6427.8850532700008</v>
      </c>
      <c r="O31" s="180">
        <v>24325.15214106</v>
      </c>
      <c r="P31" s="180">
        <v>25495.408320400002</v>
      </c>
      <c r="Q31" s="180">
        <v>23782.400550759998</v>
      </c>
      <c r="R31" s="180">
        <v>26091.863538869999</v>
      </c>
      <c r="S31" s="180">
        <v>25782.320293209999</v>
      </c>
    </row>
    <row r="32" spans="1:19" s="13" customFormat="1" ht="15" customHeight="1">
      <c r="A32" s="82">
        <v>175</v>
      </c>
      <c r="B32" s="262" t="s">
        <v>155</v>
      </c>
      <c r="C32" s="181">
        <v>206406.70293020998</v>
      </c>
      <c r="D32" s="181">
        <v>200810.26413420998</v>
      </c>
      <c r="E32" s="181">
        <v>145123.26661481999</v>
      </c>
      <c r="F32" s="181">
        <v>165513.52376866</v>
      </c>
      <c r="G32" s="181">
        <v>179569.99800626998</v>
      </c>
      <c r="H32" s="181">
        <v>200061.57620901999</v>
      </c>
      <c r="I32" s="181">
        <v>221870.78660998002</v>
      </c>
      <c r="J32" s="181">
        <v>225073.33814164001</v>
      </c>
      <c r="K32" s="181">
        <v>219520.98188147001</v>
      </c>
      <c r="L32" s="181">
        <v>218907.00362092999</v>
      </c>
      <c r="M32" s="181">
        <v>245640.26504764002</v>
      </c>
      <c r="N32" s="181">
        <v>258730.41368560999</v>
      </c>
      <c r="O32" s="181">
        <v>257689.80731767003</v>
      </c>
      <c r="P32" s="181">
        <v>267830.41735248</v>
      </c>
      <c r="Q32" s="181">
        <v>279311.09823371004</v>
      </c>
      <c r="R32" s="181">
        <v>292046.83127049002</v>
      </c>
      <c r="S32" s="181">
        <v>304365.83903623401</v>
      </c>
    </row>
    <row r="33" spans="1:19" s="13" customFormat="1" ht="15" customHeight="1">
      <c r="A33" s="82">
        <v>250</v>
      </c>
      <c r="B33" s="261" t="s">
        <v>156</v>
      </c>
      <c r="C33" s="180">
        <v>5157.4982323500008</v>
      </c>
      <c r="D33" s="180">
        <v>4549.9559278900006</v>
      </c>
      <c r="E33" s="180">
        <v>3336.6767356099999</v>
      </c>
      <c r="F33" s="180">
        <v>3802.2225713000003</v>
      </c>
      <c r="G33" s="180">
        <v>4358.1006166499992</v>
      </c>
      <c r="H33" s="180">
        <v>4584.5689725500006</v>
      </c>
      <c r="I33" s="180">
        <v>4811.3177114399996</v>
      </c>
      <c r="J33" s="180">
        <v>4688.8318996899998</v>
      </c>
      <c r="K33" s="180">
        <v>4523.4567486200003</v>
      </c>
      <c r="L33" s="180">
        <v>4488.9283047500003</v>
      </c>
      <c r="M33" s="180">
        <v>5808.0426122600002</v>
      </c>
      <c r="N33" s="180">
        <v>6440.0180330399999</v>
      </c>
      <c r="O33" s="180">
        <v>6245.7946929499994</v>
      </c>
      <c r="P33" s="180">
        <v>6052.8141915799997</v>
      </c>
      <c r="Q33" s="180">
        <v>6486.8019423100004</v>
      </c>
      <c r="R33" s="180">
        <v>6913.7141318699996</v>
      </c>
      <c r="S33" s="180">
        <v>7389.9885359499995</v>
      </c>
    </row>
    <row r="34" spans="1:19" s="13" customFormat="1" ht="15" customHeight="1">
      <c r="A34" s="82">
        <v>171</v>
      </c>
      <c r="B34" s="262" t="s">
        <v>157</v>
      </c>
      <c r="C34" s="181">
        <v>85900.050974469996</v>
      </c>
      <c r="D34" s="181">
        <v>66894.015952900008</v>
      </c>
      <c r="E34" s="181">
        <v>54068.85607853</v>
      </c>
      <c r="F34" s="181">
        <v>55767.583863439999</v>
      </c>
      <c r="G34" s="181">
        <v>58382.114126679997</v>
      </c>
      <c r="H34" s="181">
        <v>63861.437031430003</v>
      </c>
      <c r="I34" s="181">
        <v>69442.11455097</v>
      </c>
      <c r="J34" s="181">
        <v>71305.69457064</v>
      </c>
      <c r="K34" s="181">
        <v>71851.670714000007</v>
      </c>
      <c r="L34" s="181">
        <v>72079.815167020002</v>
      </c>
      <c r="M34" s="181">
        <v>85235.209402869994</v>
      </c>
      <c r="N34" s="181">
        <v>92637.276361220007</v>
      </c>
      <c r="O34" s="181">
        <v>48205.278471669997</v>
      </c>
      <c r="P34" s="181">
        <v>37327.350027929999</v>
      </c>
      <c r="Q34" s="181">
        <v>38829.048718669997</v>
      </c>
      <c r="R34" s="181">
        <v>39306.563440129998</v>
      </c>
      <c r="S34" s="181">
        <v>41821.868151267401</v>
      </c>
    </row>
    <row r="35" spans="1:19" s="13" customFormat="1" ht="15" customHeight="1">
      <c r="A35" s="82">
        <v>291</v>
      </c>
      <c r="B35" s="261" t="s">
        <v>158</v>
      </c>
      <c r="C35" s="180">
        <v>6327.37740691</v>
      </c>
      <c r="D35" s="180">
        <v>5691.3104397799998</v>
      </c>
      <c r="E35" s="180">
        <v>4231.9869815800002</v>
      </c>
      <c r="F35" s="180">
        <v>4859.3546945200005</v>
      </c>
      <c r="G35" s="180">
        <v>5500.8966274700006</v>
      </c>
      <c r="H35" s="180">
        <v>5859.7171015699996</v>
      </c>
      <c r="I35" s="180">
        <v>6185.7899672299991</v>
      </c>
      <c r="J35" s="180">
        <v>5952.1561019000001</v>
      </c>
      <c r="K35" s="180">
        <v>5615.6088695500002</v>
      </c>
      <c r="L35" s="180">
        <v>5563.6398362899999</v>
      </c>
      <c r="M35" s="180">
        <v>6798.65341653</v>
      </c>
      <c r="N35" s="180">
        <v>7603.2500236800006</v>
      </c>
      <c r="O35" s="180">
        <v>7294.7190223199996</v>
      </c>
      <c r="P35" s="180">
        <v>7156.0874132399995</v>
      </c>
      <c r="Q35" s="180">
        <v>7838.7411414999997</v>
      </c>
      <c r="R35" s="180">
        <v>8835.3572319699997</v>
      </c>
      <c r="S35" s="180">
        <v>10171.142810245701</v>
      </c>
    </row>
    <row r="36" spans="1:19" s="13" customFormat="1" ht="15" customHeight="1">
      <c r="A36" s="82">
        <v>290</v>
      </c>
      <c r="B36" s="262" t="s">
        <v>159</v>
      </c>
      <c r="C36" s="181">
        <v>89464.584451980001</v>
      </c>
      <c r="D36" s="181">
        <v>83811.57558407</v>
      </c>
      <c r="E36" s="181">
        <v>61418.201051510099</v>
      </c>
      <c r="F36" s="181">
        <v>68324.370306860001</v>
      </c>
      <c r="G36" s="181">
        <v>73326.207199880009</v>
      </c>
      <c r="H36" s="181">
        <v>79321.396058300001</v>
      </c>
      <c r="I36" s="181">
        <v>87809.317689810108</v>
      </c>
      <c r="J36" s="181">
        <v>89508.66216805001</v>
      </c>
      <c r="K36" s="181">
        <v>86437.309444810002</v>
      </c>
      <c r="L36" s="181">
        <v>87736.013616759999</v>
      </c>
      <c r="M36" s="181">
        <v>96343.599457460092</v>
      </c>
      <c r="N36" s="181">
        <v>110570.20868863001</v>
      </c>
      <c r="O36" s="181">
        <v>132705.59627347998</v>
      </c>
      <c r="P36" s="181">
        <v>136717.90844110999</v>
      </c>
      <c r="Q36" s="181">
        <v>141247.88180670002</v>
      </c>
      <c r="R36" s="181">
        <v>153435.36684703</v>
      </c>
      <c r="S36" s="181">
        <v>158562.61391325601</v>
      </c>
    </row>
    <row r="37" spans="1:19" s="69" customFormat="1" ht="20.100000000000001" customHeight="1">
      <c r="A37" s="83"/>
      <c r="B37" s="302" t="s">
        <v>160</v>
      </c>
      <c r="C37" s="312">
        <v>1216279.39744516</v>
      </c>
      <c r="D37" s="312">
        <v>1227848.3278431501</v>
      </c>
      <c r="E37" s="312">
        <v>1194793.9627523301</v>
      </c>
      <c r="F37" s="312">
        <v>1199562.55254396</v>
      </c>
      <c r="G37" s="312">
        <v>1223489.61537177</v>
      </c>
      <c r="H37" s="312">
        <v>1262155.035809689</v>
      </c>
      <c r="I37" s="312">
        <v>1300793.0219761198</v>
      </c>
      <c r="J37" s="312">
        <v>1336296.1686213799</v>
      </c>
      <c r="K37" s="312">
        <v>1340228.5421690498</v>
      </c>
      <c r="L37" s="312">
        <v>1355240.0632753689</v>
      </c>
      <c r="M37" s="312">
        <v>1376459.4832478401</v>
      </c>
      <c r="N37" s="312">
        <v>1416381.7701147811</v>
      </c>
      <c r="O37" s="312">
        <v>1428199.933319279</v>
      </c>
      <c r="P37" s="312">
        <v>1457555.0998986091</v>
      </c>
      <c r="Q37" s="312">
        <v>1490963.4261561311</v>
      </c>
      <c r="R37" s="312">
        <v>1519524.0372530301</v>
      </c>
      <c r="S37" s="312">
        <v>1538798.5994966857</v>
      </c>
    </row>
    <row r="38" spans="1:19" s="13" customFormat="1" ht="15" customHeight="1">
      <c r="A38" s="82">
        <v>178</v>
      </c>
      <c r="B38" s="261" t="s">
        <v>160</v>
      </c>
      <c r="C38" s="180">
        <v>10633.126617889999</v>
      </c>
      <c r="D38" s="180">
        <v>10559.812131229999</v>
      </c>
      <c r="E38" s="180">
        <v>9419.9112959899994</v>
      </c>
      <c r="F38" s="180">
        <v>9446.7457931099998</v>
      </c>
      <c r="G38" s="180">
        <v>9419.5851187999997</v>
      </c>
      <c r="H38" s="180">
        <v>9166.9165928700004</v>
      </c>
      <c r="I38" s="180">
        <v>9274.1921484899995</v>
      </c>
      <c r="J38" s="180">
        <v>9158.3490338400006</v>
      </c>
      <c r="K38" s="180">
        <v>9083.0040793700009</v>
      </c>
      <c r="L38" s="180">
        <v>9179.3375250699992</v>
      </c>
      <c r="M38" s="180">
        <v>9288.6679754599991</v>
      </c>
      <c r="N38" s="180">
        <v>9778.2578798199993</v>
      </c>
      <c r="O38" s="180">
        <v>9699.4250466600006</v>
      </c>
      <c r="P38" s="180">
        <v>9516.5670132699997</v>
      </c>
      <c r="Q38" s="180">
        <v>9454.4645062700001</v>
      </c>
      <c r="R38" s="180">
        <v>9250.0677004699992</v>
      </c>
      <c r="S38" s="180">
        <v>9302.3921658598101</v>
      </c>
    </row>
    <row r="39" spans="1:19" s="13" customFormat="1" ht="15" customHeight="1">
      <c r="A39" s="82">
        <v>292</v>
      </c>
      <c r="B39" s="262" t="s">
        <v>161</v>
      </c>
      <c r="C39" s="181">
        <v>15575.47240056</v>
      </c>
      <c r="D39" s="181">
        <v>15623.03517232</v>
      </c>
      <c r="E39" s="181">
        <v>15383.27367065</v>
      </c>
      <c r="F39" s="181">
        <v>15637.782927370001</v>
      </c>
      <c r="G39" s="181">
        <v>15892.993489590001</v>
      </c>
      <c r="H39" s="181">
        <v>17111.34720154</v>
      </c>
      <c r="I39" s="181">
        <v>17586.865793009998</v>
      </c>
      <c r="J39" s="181">
        <v>17791.214995819999</v>
      </c>
      <c r="K39" s="181">
        <v>17901.928814970001</v>
      </c>
      <c r="L39" s="181">
        <v>18036.388907279998</v>
      </c>
      <c r="M39" s="181">
        <v>18234.522398790003</v>
      </c>
      <c r="N39" s="181">
        <v>18779.468671439998</v>
      </c>
      <c r="O39" s="181">
        <v>19107.722997929999</v>
      </c>
      <c r="P39" s="181">
        <v>19319.485562189999</v>
      </c>
      <c r="Q39" s="181">
        <v>19702.51759919</v>
      </c>
      <c r="R39" s="181">
        <v>20221.540872289999</v>
      </c>
      <c r="S39" s="181">
        <v>19900.467577219897</v>
      </c>
    </row>
    <row r="40" spans="1:19" s="13" customFormat="1" ht="15" customHeight="1">
      <c r="A40" s="82">
        <v>179</v>
      </c>
      <c r="B40" s="261" t="s">
        <v>162</v>
      </c>
      <c r="C40" s="180">
        <v>1707.41549016</v>
      </c>
      <c r="D40" s="180">
        <v>1680.6233888900001</v>
      </c>
      <c r="E40" s="180">
        <v>1557.49792308</v>
      </c>
      <c r="F40" s="180">
        <v>1566.7503041800001</v>
      </c>
      <c r="G40" s="180">
        <v>1569.2172485199999</v>
      </c>
      <c r="H40" s="180">
        <v>1501.6747853099998</v>
      </c>
      <c r="I40" s="180">
        <v>1453.6851724600001</v>
      </c>
      <c r="J40" s="180">
        <v>1525.80131798</v>
      </c>
      <c r="K40" s="180">
        <v>1419.4994157200001</v>
      </c>
      <c r="L40" s="180">
        <v>916.47012537000001</v>
      </c>
      <c r="M40" s="180">
        <v>925.10910633000003</v>
      </c>
      <c r="N40" s="180">
        <v>811.8781610499999</v>
      </c>
      <c r="O40" s="180">
        <v>806.36563739999997</v>
      </c>
      <c r="P40" s="180">
        <v>814.55827927999997</v>
      </c>
      <c r="Q40" s="180">
        <v>823.14897783000004</v>
      </c>
      <c r="R40" s="180">
        <v>747.55839235000008</v>
      </c>
      <c r="S40" s="180">
        <v>746.37869004999993</v>
      </c>
    </row>
    <row r="41" spans="1:19" s="13" customFormat="1" ht="15" customHeight="1">
      <c r="A41" s="82">
        <v>240</v>
      </c>
      <c r="B41" s="262" t="s">
        <v>163</v>
      </c>
      <c r="C41" s="181">
        <v>3560.9402949</v>
      </c>
      <c r="D41" s="181">
        <v>3488.3777361900002</v>
      </c>
      <c r="E41" s="181">
        <v>3233.9954205900003</v>
      </c>
      <c r="F41" s="181">
        <v>3244.8138528499999</v>
      </c>
      <c r="G41" s="181">
        <v>3183.14572911</v>
      </c>
      <c r="H41" s="181">
        <v>3208.1954095799997</v>
      </c>
      <c r="I41" s="181">
        <v>3146.6891439999999</v>
      </c>
      <c r="J41" s="181">
        <v>2684.3353441899999</v>
      </c>
      <c r="K41" s="181">
        <v>2728.6905569</v>
      </c>
      <c r="L41" s="181">
        <v>2735.2422820799998</v>
      </c>
      <c r="M41" s="181">
        <v>2735.3734685599998</v>
      </c>
      <c r="N41" s="181">
        <v>2756.4359653500001</v>
      </c>
      <c r="O41" s="181">
        <v>2700.4446315700002</v>
      </c>
      <c r="P41" s="181">
        <v>2696.5773730000001</v>
      </c>
      <c r="Q41" s="181">
        <v>2639.3580252299998</v>
      </c>
      <c r="R41" s="181">
        <v>2681.8539758500001</v>
      </c>
      <c r="S41" s="181">
        <v>2745.59526237</v>
      </c>
    </row>
    <row r="42" spans="1:19" s="13" customFormat="1" ht="15" customHeight="1">
      <c r="A42" s="82">
        <v>241</v>
      </c>
      <c r="B42" s="261" t="s">
        <v>164</v>
      </c>
      <c r="C42" s="180">
        <v>14718.90070656</v>
      </c>
      <c r="D42" s="180">
        <v>14615.45276384</v>
      </c>
      <c r="E42" s="180">
        <v>12627.67461425</v>
      </c>
      <c r="F42" s="180">
        <v>12698.211412750001</v>
      </c>
      <c r="G42" s="180">
        <v>13004.10623766</v>
      </c>
      <c r="H42" s="180">
        <v>13254.44835792</v>
      </c>
      <c r="I42" s="180">
        <v>14022.92247057</v>
      </c>
      <c r="J42" s="180">
        <v>13154.519570500001</v>
      </c>
      <c r="K42" s="180">
        <v>12813.422828729999</v>
      </c>
      <c r="L42" s="180">
        <v>12617.53072411</v>
      </c>
      <c r="M42" s="180">
        <v>12829.87294141</v>
      </c>
      <c r="N42" s="180">
        <v>12753.06837988</v>
      </c>
      <c r="O42" s="180">
        <v>12323.96814021</v>
      </c>
      <c r="P42" s="180">
        <v>12001.85982464</v>
      </c>
      <c r="Q42" s="180">
        <v>12575.04425065</v>
      </c>
      <c r="R42" s="180">
        <v>12510.92235785</v>
      </c>
      <c r="S42" s="180">
        <v>12560.74411978</v>
      </c>
    </row>
    <row r="43" spans="1:19" s="13" customFormat="1" ht="15" customHeight="1">
      <c r="A43" s="82">
        <v>242</v>
      </c>
      <c r="B43" s="262" t="s">
        <v>165</v>
      </c>
      <c r="C43" s="181">
        <v>186598.28572781</v>
      </c>
      <c r="D43" s="181">
        <v>184899.68806496999</v>
      </c>
      <c r="E43" s="181">
        <v>173293.33089389</v>
      </c>
      <c r="F43" s="181">
        <v>172470.80901174</v>
      </c>
      <c r="G43" s="181">
        <v>172904.06466467</v>
      </c>
      <c r="H43" s="181">
        <v>174052.44638568</v>
      </c>
      <c r="I43" s="181">
        <v>178409.33730412999</v>
      </c>
      <c r="J43" s="181">
        <v>179841.74053192002</v>
      </c>
      <c r="K43" s="181">
        <v>176799.14549299999</v>
      </c>
      <c r="L43" s="181">
        <v>175107.04388208999</v>
      </c>
      <c r="M43" s="181">
        <v>177475.8147018</v>
      </c>
      <c r="N43" s="181">
        <v>180355.24137432</v>
      </c>
      <c r="O43" s="181">
        <v>177777.40024416</v>
      </c>
      <c r="P43" s="181">
        <v>182605.28733214003</v>
      </c>
      <c r="Q43" s="181">
        <v>183447.40751871999</v>
      </c>
      <c r="R43" s="181">
        <v>184033.32588977</v>
      </c>
      <c r="S43" s="181">
        <v>185003.787855134</v>
      </c>
    </row>
    <row r="44" spans="1:19" s="13" customFormat="1" ht="15" customHeight="1">
      <c r="A44" s="82">
        <v>243</v>
      </c>
      <c r="B44" s="261" t="s">
        <v>166</v>
      </c>
      <c r="C44" s="180">
        <v>5223.6803608400005</v>
      </c>
      <c r="D44" s="180">
        <v>5412.2368768900005</v>
      </c>
      <c r="E44" s="180">
        <v>5081.3780435200006</v>
      </c>
      <c r="F44" s="180">
        <v>5069.84108492</v>
      </c>
      <c r="G44" s="180">
        <v>5083.8622776700004</v>
      </c>
      <c r="H44" s="180">
        <v>5143.3253052099999</v>
      </c>
      <c r="I44" s="180">
        <v>5284.91519754</v>
      </c>
      <c r="J44" s="180">
        <v>5399.0483238300003</v>
      </c>
      <c r="K44" s="180">
        <v>5486.0751565800001</v>
      </c>
      <c r="L44" s="180">
        <v>5424.6909521600001</v>
      </c>
      <c r="M44" s="180">
        <v>5434.6968720300001</v>
      </c>
      <c r="N44" s="180">
        <v>5351.2574698999997</v>
      </c>
      <c r="O44" s="180">
        <v>5326.07551358</v>
      </c>
      <c r="P44" s="180">
        <v>5105.4394187899998</v>
      </c>
      <c r="Q44" s="180">
        <v>5006.2466066199995</v>
      </c>
      <c r="R44" s="180">
        <v>4889.7072087100005</v>
      </c>
      <c r="S44" s="180">
        <v>4832.3416250399996</v>
      </c>
    </row>
    <row r="45" spans="1:19" s="13" customFormat="1" ht="15" customHeight="1">
      <c r="A45" s="82">
        <v>244</v>
      </c>
      <c r="B45" s="262" t="s">
        <v>167</v>
      </c>
      <c r="C45" s="181">
        <v>446179.16664602002</v>
      </c>
      <c r="D45" s="181">
        <v>453729.66584715003</v>
      </c>
      <c r="E45" s="181">
        <v>438284.66025462002</v>
      </c>
      <c r="F45" s="181">
        <v>442010.31004254997</v>
      </c>
      <c r="G45" s="181">
        <v>448301.19624924997</v>
      </c>
      <c r="H45" s="181">
        <v>465775.37806715001</v>
      </c>
      <c r="I45" s="181">
        <v>487097.63899041998</v>
      </c>
      <c r="J45" s="181">
        <v>498496.23772119003</v>
      </c>
      <c r="K45" s="181">
        <v>502064.97568357002</v>
      </c>
      <c r="L45" s="181">
        <v>508407.05032437999</v>
      </c>
      <c r="M45" s="181">
        <v>521590.80160189001</v>
      </c>
      <c r="N45" s="181">
        <v>540811.33230708097</v>
      </c>
      <c r="O45" s="181">
        <v>541246.67665386898</v>
      </c>
      <c r="P45" s="181">
        <v>548087.40860551002</v>
      </c>
      <c r="Q45" s="181">
        <v>562059.68454197003</v>
      </c>
      <c r="R45" s="181">
        <v>578918.79996129009</v>
      </c>
      <c r="S45" s="181">
        <v>587173.55209673406</v>
      </c>
    </row>
    <row r="46" spans="1:19" s="13" customFormat="1" ht="15" customHeight="1">
      <c r="A46" s="82">
        <v>246</v>
      </c>
      <c r="B46" s="261" t="s">
        <v>168</v>
      </c>
      <c r="C46" s="180">
        <v>44832.477922710001</v>
      </c>
      <c r="D46" s="180">
        <v>45269.52720407</v>
      </c>
      <c r="E46" s="180">
        <v>42032.480943480004</v>
      </c>
      <c r="F46" s="180">
        <v>40385.262917419997</v>
      </c>
      <c r="G46" s="180">
        <v>41644.344948940001</v>
      </c>
      <c r="H46" s="180">
        <v>42956.874034989996</v>
      </c>
      <c r="I46" s="180">
        <v>43850.104777109998</v>
      </c>
      <c r="J46" s="180">
        <v>47274.203178440002</v>
      </c>
      <c r="K46" s="180">
        <v>47112.392141709999</v>
      </c>
      <c r="L46" s="180">
        <v>48380.265259899999</v>
      </c>
      <c r="M46" s="180">
        <v>48808.444347769997</v>
      </c>
      <c r="N46" s="180">
        <v>51143.872078830005</v>
      </c>
      <c r="O46" s="180">
        <v>49971.0197845</v>
      </c>
      <c r="P46" s="180">
        <v>52903.602818400002</v>
      </c>
      <c r="Q46" s="180">
        <v>51690.620076839994</v>
      </c>
      <c r="R46" s="180">
        <v>51804.330080680003</v>
      </c>
      <c r="S46" s="180">
        <v>52410.609499369595</v>
      </c>
    </row>
    <row r="47" spans="1:19" s="13" customFormat="1" ht="15" customHeight="1">
      <c r="A47" s="82">
        <v>247</v>
      </c>
      <c r="B47" s="262" t="s">
        <v>169</v>
      </c>
      <c r="C47" s="181">
        <v>31876.298392689998</v>
      </c>
      <c r="D47" s="181">
        <v>31990.066652470003</v>
      </c>
      <c r="E47" s="181">
        <v>31714.544481180001</v>
      </c>
      <c r="F47" s="181">
        <v>32984.153903170001</v>
      </c>
      <c r="G47" s="181">
        <v>33445.380229089998</v>
      </c>
      <c r="H47" s="181">
        <v>33874.691761950002</v>
      </c>
      <c r="I47" s="181">
        <v>35220.914257019998</v>
      </c>
      <c r="J47" s="181">
        <v>36511.841408920001</v>
      </c>
      <c r="K47" s="181">
        <v>37342.053256940002</v>
      </c>
      <c r="L47" s="181">
        <v>38442.161607150003</v>
      </c>
      <c r="M47" s="181">
        <v>39488.363310000001</v>
      </c>
      <c r="N47" s="181">
        <v>41598.098535309997</v>
      </c>
      <c r="O47" s="181">
        <v>44814.575346999998</v>
      </c>
      <c r="P47" s="181">
        <v>45345.86507344</v>
      </c>
      <c r="Q47" s="181">
        <v>46784.198568560001</v>
      </c>
      <c r="R47" s="181">
        <v>47661.182401739999</v>
      </c>
      <c r="S47" s="181">
        <v>48157.432209484301</v>
      </c>
    </row>
    <row r="48" spans="1:19" s="13" customFormat="1" ht="15" customHeight="1">
      <c r="A48" s="82">
        <v>293</v>
      </c>
      <c r="B48" s="261" t="s">
        <v>170</v>
      </c>
      <c r="C48" s="180">
        <v>455373.63288501999</v>
      </c>
      <c r="D48" s="180">
        <v>460579.84200513002</v>
      </c>
      <c r="E48" s="180">
        <v>462165.21521108004</v>
      </c>
      <c r="F48" s="180">
        <v>464047.87129390001</v>
      </c>
      <c r="G48" s="180">
        <v>479041.71917846997</v>
      </c>
      <c r="H48" s="180">
        <v>496109.73790748901</v>
      </c>
      <c r="I48" s="180">
        <v>505445.75672136998</v>
      </c>
      <c r="J48" s="180">
        <v>524458.87719475001</v>
      </c>
      <c r="K48" s="180">
        <v>527477.35474155995</v>
      </c>
      <c r="L48" s="180">
        <v>535993.88168577896</v>
      </c>
      <c r="M48" s="180">
        <v>539647.81652380002</v>
      </c>
      <c r="N48" s="180">
        <v>552242.85929180006</v>
      </c>
      <c r="O48" s="180">
        <v>564426.25932239997</v>
      </c>
      <c r="P48" s="180">
        <v>579158.448597949</v>
      </c>
      <c r="Q48" s="180">
        <v>596780.73548425094</v>
      </c>
      <c r="R48" s="180">
        <v>606804.74841203005</v>
      </c>
      <c r="S48" s="180">
        <v>615965.29839564406</v>
      </c>
    </row>
    <row r="49" spans="1:19" s="69" customFormat="1" ht="20.100000000000001" customHeight="1">
      <c r="A49" s="83"/>
      <c r="B49" s="302" t="s">
        <v>122</v>
      </c>
      <c r="C49" s="312">
        <v>4269.9897901599998</v>
      </c>
      <c r="D49" s="312">
        <v>4655.2102746299997</v>
      </c>
      <c r="E49" s="312">
        <v>6233.2386298599995</v>
      </c>
      <c r="F49" s="312">
        <v>6882.3397133599992</v>
      </c>
      <c r="G49" s="312">
        <v>7173.0008115299997</v>
      </c>
      <c r="H49" s="312">
        <v>7539.4629349200004</v>
      </c>
      <c r="I49" s="312">
        <v>6330.2348832500002</v>
      </c>
      <c r="J49" s="312">
        <v>6552.3312009900001</v>
      </c>
      <c r="K49" s="312">
        <v>6706.9504746599996</v>
      </c>
      <c r="L49" s="312">
        <v>6667.7958551800002</v>
      </c>
      <c r="M49" s="312">
        <v>6804.4153048100006</v>
      </c>
      <c r="N49" s="312">
        <v>6661.7791211399999</v>
      </c>
      <c r="O49" s="312">
        <v>6792.9803695500004</v>
      </c>
      <c r="P49" s="312">
        <v>6874.4634189999997</v>
      </c>
      <c r="Q49" s="312">
        <v>7189.4472802500004</v>
      </c>
      <c r="R49" s="312">
        <v>7192.9112178800005</v>
      </c>
      <c r="S49" s="312">
        <v>7424.0421089700003</v>
      </c>
    </row>
    <row r="50" spans="1:19" s="13" customFormat="1" ht="15" customHeight="1">
      <c r="A50" s="82">
        <v>251</v>
      </c>
      <c r="B50" s="261" t="s">
        <v>122</v>
      </c>
      <c r="C50" s="180">
        <v>4269.9897901599998</v>
      </c>
      <c r="D50" s="180">
        <v>4655.2102746299997</v>
      </c>
      <c r="E50" s="180">
        <v>6233.2386298599995</v>
      </c>
      <c r="F50" s="180">
        <v>6882.3397133599992</v>
      </c>
      <c r="G50" s="180">
        <v>7173.0008115299997</v>
      </c>
      <c r="H50" s="180">
        <v>7539.4629349200004</v>
      </c>
      <c r="I50" s="180">
        <v>6330.2348832500002</v>
      </c>
      <c r="J50" s="180">
        <v>6552.3312009900001</v>
      </c>
      <c r="K50" s="180">
        <v>6706.9504746599996</v>
      </c>
      <c r="L50" s="180">
        <v>6667.7958551800002</v>
      </c>
      <c r="M50" s="180">
        <v>6804.4153048100006</v>
      </c>
      <c r="N50" s="180">
        <v>6661.7791211399999</v>
      </c>
      <c r="O50" s="180">
        <v>6792.9803695500004</v>
      </c>
      <c r="P50" s="180">
        <v>6874.4634189999997</v>
      </c>
      <c r="Q50" s="180">
        <v>7189.4472802500004</v>
      </c>
      <c r="R50" s="180">
        <v>7192.9112178800005</v>
      </c>
      <c r="S50" s="180">
        <v>7424.0421089700003</v>
      </c>
    </row>
    <row r="51" spans="1:19" s="69" customFormat="1" ht="20.100000000000001" customHeight="1">
      <c r="A51" s="83"/>
      <c r="B51" s="302" t="s">
        <v>171</v>
      </c>
      <c r="C51" s="312">
        <v>934856.21227731009</v>
      </c>
      <c r="D51" s="312">
        <v>938246.63537327992</v>
      </c>
      <c r="E51" s="312">
        <v>915430.62301112001</v>
      </c>
      <c r="F51" s="312">
        <v>920548.76928610995</v>
      </c>
      <c r="G51" s="312">
        <v>928502.98282335</v>
      </c>
      <c r="H51" s="312">
        <v>941896.85325020005</v>
      </c>
      <c r="I51" s="312">
        <v>965884.95422141021</v>
      </c>
      <c r="J51" s="312">
        <v>968948.57107831992</v>
      </c>
      <c r="K51" s="312">
        <v>966571.91037589998</v>
      </c>
      <c r="L51" s="312">
        <v>967930.76352209004</v>
      </c>
      <c r="M51" s="312">
        <v>980701.1360489002</v>
      </c>
      <c r="N51" s="312">
        <v>1004245.56524673</v>
      </c>
      <c r="O51" s="312">
        <v>1012586.6563584799</v>
      </c>
      <c r="P51" s="312">
        <v>1009297.9179895902</v>
      </c>
      <c r="Q51" s="312">
        <v>1012370.4676235402</v>
      </c>
      <c r="R51" s="312">
        <v>1008526.05753885</v>
      </c>
      <c r="S51" s="312">
        <v>1016683.4654369949</v>
      </c>
    </row>
    <row r="52" spans="1:19" s="13" customFormat="1" ht="15" customHeight="1">
      <c r="A52" s="82">
        <v>193</v>
      </c>
      <c r="B52" s="261" t="s">
        <v>172</v>
      </c>
      <c r="C52" s="180">
        <v>110606.28624635001</v>
      </c>
      <c r="D52" s="180">
        <v>113555.36069616</v>
      </c>
      <c r="E52" s="180">
        <v>101577.66785681</v>
      </c>
      <c r="F52" s="180">
        <v>96840.368776579999</v>
      </c>
      <c r="G52" s="180">
        <v>100106.55914274001</v>
      </c>
      <c r="H52" s="180">
        <v>101210.13766255</v>
      </c>
      <c r="I52" s="180">
        <v>119331.38411453999</v>
      </c>
      <c r="J52" s="180">
        <v>114828.63336744001</v>
      </c>
      <c r="K52" s="180">
        <v>119661.93785562</v>
      </c>
      <c r="L52" s="180">
        <v>119953.73364861</v>
      </c>
      <c r="M52" s="180">
        <v>98559.261458940004</v>
      </c>
      <c r="N52" s="180">
        <v>106742.22317075</v>
      </c>
      <c r="O52" s="180">
        <v>116419.98834136</v>
      </c>
      <c r="P52" s="180">
        <v>115953.61594092999</v>
      </c>
      <c r="Q52" s="180">
        <v>123953.46060514999</v>
      </c>
      <c r="R52" s="180">
        <v>120396.39688772999</v>
      </c>
      <c r="S52" s="180">
        <v>123058.99848982001</v>
      </c>
    </row>
    <row r="53" spans="1:19" s="13" customFormat="1" ht="15" customHeight="1">
      <c r="A53" s="82">
        <v>252</v>
      </c>
      <c r="B53" s="262" t="s">
        <v>286</v>
      </c>
      <c r="C53" s="181">
        <v>119304.68779505001</v>
      </c>
      <c r="D53" s="181">
        <v>118416.74643500999</v>
      </c>
      <c r="E53" s="181">
        <v>129324.93202266999</v>
      </c>
      <c r="F53" s="181">
        <v>137256.80402494999</v>
      </c>
      <c r="G53" s="181">
        <v>132396.73510994</v>
      </c>
      <c r="H53" s="181">
        <v>130798.46059474001</v>
      </c>
      <c r="I53" s="181">
        <v>149277.95199584001</v>
      </c>
      <c r="J53" s="181">
        <v>149166.46148879998</v>
      </c>
      <c r="K53" s="181">
        <v>146640.93211079002</v>
      </c>
      <c r="L53" s="181">
        <v>144582.28269304999</v>
      </c>
      <c r="M53" s="181">
        <v>160654.81239452999</v>
      </c>
      <c r="N53" s="181">
        <v>154560.56172807</v>
      </c>
      <c r="O53" s="181">
        <v>143929.03284370998</v>
      </c>
      <c r="P53" s="181">
        <v>141742.86433226999</v>
      </c>
      <c r="Q53" s="181">
        <v>133451.19142431</v>
      </c>
      <c r="R53" s="181">
        <v>130835.46588086001</v>
      </c>
      <c r="S53" s="181">
        <v>129036.32924466001</v>
      </c>
    </row>
    <row r="54" spans="1:19" s="13" customFormat="1" ht="15" customHeight="1">
      <c r="A54" s="82">
        <v>253</v>
      </c>
      <c r="B54" s="261" t="s">
        <v>287</v>
      </c>
      <c r="C54" s="180">
        <v>53740.929002050005</v>
      </c>
      <c r="D54" s="180">
        <v>54987.404756720003</v>
      </c>
      <c r="E54" s="180">
        <v>56694.93052917</v>
      </c>
      <c r="F54" s="180">
        <v>59227.566729329999</v>
      </c>
      <c r="G54" s="180">
        <v>62349.831443120005</v>
      </c>
      <c r="H54" s="180">
        <v>63065.85968568</v>
      </c>
      <c r="I54" s="180">
        <v>39860.881028470001</v>
      </c>
      <c r="J54" s="180">
        <v>39645.183005650004</v>
      </c>
      <c r="K54" s="180">
        <v>39400.386906239997</v>
      </c>
      <c r="L54" s="180">
        <v>40575.061359699997</v>
      </c>
      <c r="M54" s="180">
        <v>41438.97633849</v>
      </c>
      <c r="N54" s="180">
        <v>41797.663444800004</v>
      </c>
      <c r="O54" s="180">
        <v>42243.637526589999</v>
      </c>
      <c r="P54" s="180">
        <v>42590.087888900001</v>
      </c>
      <c r="Q54" s="180">
        <v>44204.75302091</v>
      </c>
      <c r="R54" s="180">
        <v>47785.942417129998</v>
      </c>
      <c r="S54" s="180">
        <v>50626.692185400003</v>
      </c>
    </row>
    <row r="55" spans="1:19" s="13" customFormat="1" ht="15" customHeight="1">
      <c r="A55" s="82">
        <v>254</v>
      </c>
      <c r="B55" s="262" t="s">
        <v>288</v>
      </c>
      <c r="C55" s="181">
        <v>4650.19281684</v>
      </c>
      <c r="D55" s="181">
        <v>2515.71987076</v>
      </c>
      <c r="E55" s="181">
        <v>1362.2637998800001</v>
      </c>
      <c r="F55" s="181">
        <v>1364.22535369</v>
      </c>
      <c r="G55" s="181">
        <v>1367.3342921600001</v>
      </c>
      <c r="H55" s="181">
        <v>1384.5231153499999</v>
      </c>
      <c r="I55" s="181">
        <v>1403.32245003</v>
      </c>
      <c r="J55" s="181">
        <v>1415.60879572</v>
      </c>
      <c r="K55" s="181">
        <v>1423.38820177</v>
      </c>
      <c r="L55" s="181">
        <v>1426.45926891</v>
      </c>
      <c r="M55" s="181">
        <v>1392.9353699000001</v>
      </c>
      <c r="N55" s="181">
        <v>1394.8957127799999</v>
      </c>
      <c r="O55" s="181">
        <v>1411.03968117</v>
      </c>
      <c r="P55" s="181">
        <v>1425.44127383</v>
      </c>
      <c r="Q55" s="181">
        <v>1442.48874888</v>
      </c>
      <c r="R55" s="181">
        <v>1458.5008708399998</v>
      </c>
      <c r="S55" s="181">
        <v>1478.7280500499999</v>
      </c>
    </row>
    <row r="56" spans="1:19" s="13" customFormat="1" ht="15" customHeight="1">
      <c r="A56" s="82">
        <v>255</v>
      </c>
      <c r="B56" s="261" t="s">
        <v>289</v>
      </c>
      <c r="C56" s="180">
        <v>270.80729537999997</v>
      </c>
      <c r="D56" s="180">
        <v>287.52212387999998</v>
      </c>
      <c r="E56" s="180">
        <v>282.46938732999996</v>
      </c>
      <c r="F56" s="180">
        <v>323.32169088000001</v>
      </c>
      <c r="G56" s="180">
        <v>342.34151423000003</v>
      </c>
      <c r="H56" s="180">
        <v>282.50269981999998</v>
      </c>
      <c r="I56" s="180">
        <v>333.48414129000003</v>
      </c>
      <c r="J56" s="180">
        <v>366.73943355</v>
      </c>
      <c r="K56" s="180">
        <v>393.55660931</v>
      </c>
      <c r="L56" s="180">
        <v>428.12201349999998</v>
      </c>
      <c r="M56" s="180">
        <v>436.39113527999996</v>
      </c>
      <c r="N56" s="180">
        <v>429.31690112000001</v>
      </c>
      <c r="O56" s="180">
        <v>430.88332857</v>
      </c>
      <c r="P56" s="180">
        <v>459.29941805999999</v>
      </c>
      <c r="Q56" s="180">
        <v>507.73222731999999</v>
      </c>
      <c r="R56" s="180">
        <v>487.45796018999999</v>
      </c>
      <c r="S56" s="180">
        <v>493.43523216</v>
      </c>
    </row>
    <row r="57" spans="1:19" s="13" customFormat="1" ht="15" customHeight="1">
      <c r="A57" s="82">
        <v>256</v>
      </c>
      <c r="B57" s="262" t="s">
        <v>290</v>
      </c>
      <c r="C57" s="181">
        <v>176770.65939118</v>
      </c>
      <c r="D57" s="181">
        <v>173632.09160195998</v>
      </c>
      <c r="E57" s="181">
        <v>169124.49720173999</v>
      </c>
      <c r="F57" s="181">
        <v>167530.56906752998</v>
      </c>
      <c r="G57" s="181">
        <v>166934.89685095003</v>
      </c>
      <c r="H57" s="181">
        <v>165710.00718829001</v>
      </c>
      <c r="I57" s="181">
        <v>164230.57042663</v>
      </c>
      <c r="J57" s="181">
        <v>162092.336713</v>
      </c>
      <c r="K57" s="181">
        <v>159276.82107564999</v>
      </c>
      <c r="L57" s="181">
        <v>156362.27344406</v>
      </c>
      <c r="M57" s="181">
        <v>154790.79529939001</v>
      </c>
      <c r="N57" s="181">
        <v>154561.86089514999</v>
      </c>
      <c r="O57" s="181">
        <v>152846.44673817002</v>
      </c>
      <c r="P57" s="181">
        <v>151138.55413621</v>
      </c>
      <c r="Q57" s="181">
        <v>148408.36873047001</v>
      </c>
      <c r="R57" s="181">
        <v>145293.17549209</v>
      </c>
      <c r="S57" s="181">
        <v>142442.33821553001</v>
      </c>
    </row>
    <row r="58" spans="1:19" s="13" customFormat="1" ht="15" customHeight="1">
      <c r="A58" s="82">
        <v>257</v>
      </c>
      <c r="B58" s="261" t="s">
        <v>291</v>
      </c>
      <c r="C58" s="180">
        <v>0</v>
      </c>
      <c r="D58" s="180">
        <v>0</v>
      </c>
      <c r="E58" s="180">
        <v>0</v>
      </c>
      <c r="F58" s="180">
        <v>0</v>
      </c>
      <c r="G58" s="180">
        <v>0</v>
      </c>
      <c r="H58" s="180">
        <v>0</v>
      </c>
      <c r="I58" s="180">
        <v>0</v>
      </c>
      <c r="J58" s="180">
        <v>0</v>
      </c>
      <c r="K58" s="180">
        <v>0</v>
      </c>
      <c r="L58" s="180">
        <v>0</v>
      </c>
      <c r="M58" s="180">
        <v>0</v>
      </c>
      <c r="N58" s="180">
        <v>0</v>
      </c>
      <c r="O58" s="180">
        <v>0</v>
      </c>
      <c r="P58" s="180">
        <v>0</v>
      </c>
      <c r="Q58" s="180">
        <v>0</v>
      </c>
      <c r="R58" s="180">
        <v>0</v>
      </c>
      <c r="S58" s="180">
        <v>0</v>
      </c>
    </row>
    <row r="59" spans="1:19" s="13" customFormat="1" ht="15" customHeight="1">
      <c r="A59" s="82">
        <v>193</v>
      </c>
      <c r="B59" s="262" t="s">
        <v>292</v>
      </c>
      <c r="C59" s="181">
        <v>1583.5032868800001</v>
      </c>
      <c r="D59" s="181">
        <v>2456.5790759899996</v>
      </c>
      <c r="E59" s="181">
        <v>2461.9810208499998</v>
      </c>
      <c r="F59" s="181">
        <v>2430.7157363400001</v>
      </c>
      <c r="G59" s="181">
        <v>2466.5588604</v>
      </c>
      <c r="H59" s="181">
        <v>2717.7536649600002</v>
      </c>
      <c r="I59" s="181">
        <v>2892.8214558899999</v>
      </c>
      <c r="J59" s="181">
        <v>2884.2138570900001</v>
      </c>
      <c r="K59" s="181">
        <v>2781.4976176999999</v>
      </c>
      <c r="L59" s="181">
        <v>2759.7925797800003</v>
      </c>
      <c r="M59" s="181">
        <v>2729.9036276900001</v>
      </c>
      <c r="N59" s="181">
        <v>2349.9969895999998</v>
      </c>
      <c r="O59" s="181">
        <v>2402.3725227600003</v>
      </c>
      <c r="P59" s="181">
        <v>2164.74479862</v>
      </c>
      <c r="Q59" s="181">
        <v>2148.88093579</v>
      </c>
      <c r="R59" s="181">
        <v>2128.0731904200002</v>
      </c>
      <c r="S59" s="181">
        <v>2131.20634999</v>
      </c>
    </row>
    <row r="60" spans="1:19" s="13" customFormat="1" ht="15" customHeight="1">
      <c r="A60" s="82">
        <v>252</v>
      </c>
      <c r="B60" s="261" t="s">
        <v>293</v>
      </c>
      <c r="C60" s="180">
        <v>44563.228775529999</v>
      </c>
      <c r="D60" s="180">
        <v>44745.302143169996</v>
      </c>
      <c r="E60" s="180">
        <v>43142.547957199997</v>
      </c>
      <c r="F60" s="180">
        <v>42965.811726280001</v>
      </c>
      <c r="G60" s="180">
        <v>43708.286964260005</v>
      </c>
      <c r="H60" s="180">
        <v>44836.537659720001</v>
      </c>
      <c r="I60" s="180">
        <v>46541.268620570001</v>
      </c>
      <c r="J60" s="180">
        <v>47645.558825779997</v>
      </c>
      <c r="K60" s="180">
        <v>48144.179881190001</v>
      </c>
      <c r="L60" s="180">
        <v>48539.935516459998</v>
      </c>
      <c r="M60" s="180">
        <v>48846.206955550006</v>
      </c>
      <c r="N60" s="180">
        <v>49850.419794610003</v>
      </c>
      <c r="O60" s="180">
        <v>49452.128680989998</v>
      </c>
      <c r="P60" s="180">
        <v>48997.174930949994</v>
      </c>
      <c r="Q60" s="180">
        <v>47613.969115749998</v>
      </c>
      <c r="R60" s="180">
        <v>45861.44882053</v>
      </c>
      <c r="S60" s="180">
        <v>44845.177227790002</v>
      </c>
    </row>
    <row r="61" spans="1:19" s="13" customFormat="1" ht="15" customHeight="1">
      <c r="A61" s="82">
        <v>253</v>
      </c>
      <c r="B61" s="262" t="s">
        <v>294</v>
      </c>
      <c r="C61" s="181">
        <v>24.124394199999998</v>
      </c>
      <c r="D61" s="181">
        <v>0</v>
      </c>
      <c r="E61" s="181">
        <v>0</v>
      </c>
      <c r="F61" s="181">
        <v>0</v>
      </c>
      <c r="G61" s="181">
        <v>0</v>
      </c>
      <c r="H61" s="181">
        <v>0</v>
      </c>
      <c r="I61" s="181">
        <v>0</v>
      </c>
      <c r="J61" s="181">
        <v>0</v>
      </c>
      <c r="K61" s="181">
        <v>0</v>
      </c>
      <c r="L61" s="181">
        <v>0</v>
      </c>
      <c r="M61" s="181">
        <v>0</v>
      </c>
      <c r="N61" s="181">
        <v>0</v>
      </c>
      <c r="O61" s="181">
        <v>0</v>
      </c>
      <c r="P61" s="181">
        <v>0</v>
      </c>
      <c r="Q61" s="181">
        <v>0</v>
      </c>
      <c r="R61" s="181">
        <v>0</v>
      </c>
      <c r="S61" s="181">
        <v>0</v>
      </c>
    </row>
    <row r="62" spans="1:19" s="13" customFormat="1" ht="15" customHeight="1">
      <c r="A62" s="82">
        <v>254</v>
      </c>
      <c r="B62" s="261" t="s">
        <v>295</v>
      </c>
      <c r="C62" s="180">
        <v>64545.495307680001</v>
      </c>
      <c r="D62" s="180">
        <v>63427.899271900002</v>
      </c>
      <c r="E62" s="180">
        <v>63429.196387099997</v>
      </c>
      <c r="F62" s="180">
        <v>63359.988021819998</v>
      </c>
      <c r="G62" s="180">
        <v>64081.356510559999</v>
      </c>
      <c r="H62" s="180">
        <v>66991.547039500001</v>
      </c>
      <c r="I62" s="180">
        <v>58674.796564750002</v>
      </c>
      <c r="J62" s="180">
        <v>62723.173955410006</v>
      </c>
      <c r="K62" s="180">
        <v>58494.660524089995</v>
      </c>
      <c r="L62" s="180">
        <v>58788.428469839993</v>
      </c>
      <c r="M62" s="180">
        <v>67198.805062929998</v>
      </c>
      <c r="N62" s="180">
        <v>70401.073739759988</v>
      </c>
      <c r="O62" s="180">
        <v>71995.173071469995</v>
      </c>
      <c r="P62" s="180">
        <v>72591.634714979999</v>
      </c>
      <c r="Q62" s="180">
        <v>65390.331416760004</v>
      </c>
      <c r="R62" s="180">
        <v>59057.429356569999</v>
      </c>
      <c r="S62" s="180">
        <v>57993.33235474</v>
      </c>
    </row>
    <row r="63" spans="1:19" s="13" customFormat="1" ht="15" customHeight="1">
      <c r="A63" s="82">
        <v>255</v>
      </c>
      <c r="B63" s="262" t="s">
        <v>296</v>
      </c>
      <c r="C63" s="181">
        <v>216576.38274742002</v>
      </c>
      <c r="D63" s="181">
        <v>216789.14972329</v>
      </c>
      <c r="E63" s="181">
        <v>214078.17606956</v>
      </c>
      <c r="F63" s="181">
        <v>212663.42785489999</v>
      </c>
      <c r="G63" s="181">
        <v>213513.22047716001</v>
      </c>
      <c r="H63" s="181">
        <v>216953.22786735999</v>
      </c>
      <c r="I63" s="181">
        <v>222756.64059392002</v>
      </c>
      <c r="J63" s="181">
        <v>224067.59479857999</v>
      </c>
      <c r="K63" s="181">
        <v>224221.27470845002</v>
      </c>
      <c r="L63" s="181">
        <v>224383.07517435998</v>
      </c>
      <c r="M63" s="181">
        <v>224920.87782451001</v>
      </c>
      <c r="N63" s="181">
        <v>229109.84361776002</v>
      </c>
      <c r="O63" s="181">
        <v>229012.40930234001</v>
      </c>
      <c r="P63" s="181">
        <v>226291.86936956001</v>
      </c>
      <c r="Q63" s="181">
        <v>223533.36984035998</v>
      </c>
      <c r="R63" s="181">
        <v>223397.89471501001</v>
      </c>
      <c r="S63" s="181">
        <v>222477.35146867999</v>
      </c>
    </row>
    <row r="64" spans="1:19" s="13" customFormat="1" ht="15" customHeight="1">
      <c r="A64" s="82">
        <v>256</v>
      </c>
      <c r="B64" s="261" t="s">
        <v>297</v>
      </c>
      <c r="C64" s="180">
        <v>19554.933011740002</v>
      </c>
      <c r="D64" s="180">
        <v>19409.45841195</v>
      </c>
      <c r="E64" s="180">
        <v>19505.49159723</v>
      </c>
      <c r="F64" s="180">
        <v>19526.597194580001</v>
      </c>
      <c r="G64" s="180">
        <v>19479.869255009999</v>
      </c>
      <c r="H64" s="180">
        <v>19502.983049669998</v>
      </c>
      <c r="I64" s="180">
        <v>19643.491078700001</v>
      </c>
      <c r="J64" s="180">
        <v>19644.094911990003</v>
      </c>
      <c r="K64" s="180">
        <v>19639.416192479999</v>
      </c>
      <c r="L64" s="180">
        <v>19738.484910130002</v>
      </c>
      <c r="M64" s="180">
        <v>21038.098168820001</v>
      </c>
      <c r="N64" s="180">
        <v>22228.586997890001</v>
      </c>
      <c r="O64" s="180">
        <v>21413.39117947</v>
      </c>
      <c r="P64" s="180">
        <v>22161.071660810001</v>
      </c>
      <c r="Q64" s="180">
        <v>23029.836273869998</v>
      </c>
      <c r="R64" s="180">
        <v>23802.652582529998</v>
      </c>
      <c r="S64" s="180">
        <v>24432.964479369999</v>
      </c>
    </row>
    <row r="65" spans="1:19" s="13" customFormat="1" ht="15" customHeight="1">
      <c r="A65" s="82">
        <v>257</v>
      </c>
      <c r="B65" s="262" t="s">
        <v>298</v>
      </c>
      <c r="C65" s="181">
        <v>12230.424233440001</v>
      </c>
      <c r="D65" s="181">
        <v>12582.42661276</v>
      </c>
      <c r="E65" s="181">
        <v>11632.908320379998</v>
      </c>
      <c r="F65" s="181">
        <v>11285.290078139999</v>
      </c>
      <c r="G65" s="181">
        <v>11693.956588340001</v>
      </c>
      <c r="H65" s="181">
        <v>12048.424340200001</v>
      </c>
      <c r="I65" s="181">
        <v>12386.30530575</v>
      </c>
      <c r="J65" s="181">
        <v>12138.52203285</v>
      </c>
      <c r="K65" s="181">
        <v>11695.7472189</v>
      </c>
      <c r="L65" s="181">
        <v>11275.158459799999</v>
      </c>
      <c r="M65" s="181">
        <v>10964.9177535</v>
      </c>
      <c r="N65" s="181">
        <v>11448.845335120001</v>
      </c>
      <c r="O65" s="181">
        <v>11303.408559360001</v>
      </c>
      <c r="P65" s="181">
        <v>11051.21365587</v>
      </c>
      <c r="Q65" s="181">
        <v>10773.68314915</v>
      </c>
      <c r="R65" s="181">
        <v>10639.32335092</v>
      </c>
      <c r="S65" s="181">
        <v>9819.4159242400092</v>
      </c>
    </row>
    <row r="66" spans="1:19" s="13" customFormat="1" ht="15" customHeight="1">
      <c r="A66" s="82">
        <v>193</v>
      </c>
      <c r="B66" s="261" t="s">
        <v>299</v>
      </c>
      <c r="C66" s="180">
        <v>13649.44804521</v>
      </c>
      <c r="D66" s="180">
        <v>13738.402441040002</v>
      </c>
      <c r="E66" s="180">
        <v>10948.414206969999</v>
      </c>
      <c r="F66" s="180">
        <v>11577.975678719999</v>
      </c>
      <c r="G66" s="180">
        <v>11170.439955040001</v>
      </c>
      <c r="H66" s="180">
        <v>11116.741704100001</v>
      </c>
      <c r="I66" s="180">
        <v>13946.70700104</v>
      </c>
      <c r="J66" s="180">
        <v>13862.977407979999</v>
      </c>
      <c r="K66" s="180">
        <v>13892.318428590001</v>
      </c>
      <c r="L66" s="180">
        <v>13778.900555260001</v>
      </c>
      <c r="M66" s="180">
        <v>14944.62560062</v>
      </c>
      <c r="N66" s="180">
        <v>15906.75089349</v>
      </c>
      <c r="O66" s="180">
        <v>15997.6832789</v>
      </c>
      <c r="P66" s="180">
        <v>15756.80527164</v>
      </c>
      <c r="Q66" s="180">
        <v>17185.786529500001</v>
      </c>
      <c r="R66" s="180">
        <v>17514.292843740001</v>
      </c>
      <c r="S66" s="180">
        <v>18659.310818669997</v>
      </c>
    </row>
    <row r="67" spans="1:19" s="13" customFormat="1" ht="15" customHeight="1">
      <c r="A67" s="82">
        <v>252</v>
      </c>
      <c r="B67" s="262" t="s">
        <v>300</v>
      </c>
      <c r="C67" s="181">
        <v>11764.041081830001</v>
      </c>
      <c r="D67" s="181">
        <v>12563.57202383</v>
      </c>
      <c r="E67" s="181">
        <v>9735.681736030001</v>
      </c>
      <c r="F67" s="181">
        <v>10524.89951273</v>
      </c>
      <c r="G67" s="181">
        <v>10962.96527337</v>
      </c>
      <c r="H67" s="181">
        <v>11881.06808934</v>
      </c>
      <c r="I67" s="181">
        <v>13752.300901299999</v>
      </c>
      <c r="J67" s="181">
        <v>13897.558278680001</v>
      </c>
      <c r="K67" s="181">
        <v>13752.795943839999</v>
      </c>
      <c r="L67" s="181">
        <v>13949.17559717</v>
      </c>
      <c r="M67" s="181">
        <v>15778.396317049999</v>
      </c>
      <c r="N67" s="181">
        <v>17494.82579033</v>
      </c>
      <c r="O67" s="181">
        <v>17325.627584990001</v>
      </c>
      <c r="P67" s="181">
        <v>17645.232437169998</v>
      </c>
      <c r="Q67" s="181">
        <v>18736.261998330003</v>
      </c>
      <c r="R67" s="181">
        <v>19863.19191781</v>
      </c>
      <c r="S67" s="181">
        <v>21636.540352560001</v>
      </c>
    </row>
    <row r="68" spans="1:19" s="13" customFormat="1" ht="15" customHeight="1">
      <c r="A68" s="82">
        <v>253</v>
      </c>
      <c r="B68" s="261" t="s">
        <v>301</v>
      </c>
      <c r="C68" s="180">
        <v>356.24634964000001</v>
      </c>
      <c r="D68" s="180">
        <v>362.57399282</v>
      </c>
      <c r="E68" s="180">
        <v>342.61515630000002</v>
      </c>
      <c r="F68" s="180">
        <v>355.18563125999998</v>
      </c>
      <c r="G68" s="180">
        <v>366.00573438999999</v>
      </c>
      <c r="H68" s="180">
        <v>386.58995154000002</v>
      </c>
      <c r="I68" s="180">
        <v>409.26514851999997</v>
      </c>
      <c r="J68" s="180">
        <v>423.16779497000005</v>
      </c>
      <c r="K68" s="180">
        <v>423.46193269999998</v>
      </c>
      <c r="L68" s="180">
        <v>428.39665148</v>
      </c>
      <c r="M68" s="180">
        <v>444.13854652999999</v>
      </c>
      <c r="N68" s="180">
        <v>464.05534310000002</v>
      </c>
      <c r="O68" s="180">
        <v>472.85758864999997</v>
      </c>
      <c r="P68" s="180">
        <v>472.7511336</v>
      </c>
      <c r="Q68" s="180">
        <v>482.63993231000001</v>
      </c>
      <c r="R68" s="180">
        <v>497.96929399999999</v>
      </c>
      <c r="S68" s="180">
        <v>503.66887370999996</v>
      </c>
    </row>
    <row r="69" spans="1:19" s="13" customFormat="1" ht="15" customHeight="1">
      <c r="A69" s="82">
        <v>254</v>
      </c>
      <c r="B69" s="262" t="s">
        <v>302</v>
      </c>
      <c r="C69" s="181">
        <v>357.82315162999998</v>
      </c>
      <c r="D69" s="181">
        <v>348.02529526000001</v>
      </c>
      <c r="E69" s="181">
        <v>320.14231570999999</v>
      </c>
      <c r="F69" s="181">
        <v>324.49970710000002</v>
      </c>
      <c r="G69" s="181">
        <v>329.34780668000002</v>
      </c>
      <c r="H69" s="181">
        <v>329.17124638000001</v>
      </c>
      <c r="I69" s="181">
        <v>332.83294560000002</v>
      </c>
      <c r="J69" s="181">
        <v>327.19188072000003</v>
      </c>
      <c r="K69" s="181">
        <v>318.90652492000004</v>
      </c>
      <c r="L69" s="181">
        <v>315.36609304000001</v>
      </c>
      <c r="M69" s="181">
        <v>325.03658708999995</v>
      </c>
      <c r="N69" s="181">
        <v>329.77673833999995</v>
      </c>
      <c r="O69" s="181">
        <v>326.01583636999999</v>
      </c>
      <c r="P69" s="181">
        <v>320.04343064</v>
      </c>
      <c r="Q69" s="181">
        <v>321.30560066000004</v>
      </c>
      <c r="R69" s="181">
        <v>320.47920575000001</v>
      </c>
      <c r="S69" s="181">
        <v>323.11131745999995</v>
      </c>
    </row>
    <row r="70" spans="1:19" s="13" customFormat="1" ht="15" customHeight="1">
      <c r="A70" s="82">
        <v>255</v>
      </c>
      <c r="B70" s="261" t="s">
        <v>303</v>
      </c>
      <c r="C70" s="180">
        <v>4651.7576925200001</v>
      </c>
      <c r="D70" s="180">
        <v>4911.4773548800003</v>
      </c>
      <c r="E70" s="180">
        <v>3720.1151468499997</v>
      </c>
      <c r="F70" s="180">
        <v>3810.3705804400001</v>
      </c>
      <c r="G70" s="180">
        <v>3867.1854392399996</v>
      </c>
      <c r="H70" s="180">
        <v>4097.1651326700003</v>
      </c>
      <c r="I70" s="180">
        <v>587.14969627999994</v>
      </c>
      <c r="J70" s="180">
        <v>586.58337259000007</v>
      </c>
      <c r="K70" s="180">
        <v>565.46303696000007</v>
      </c>
      <c r="L70" s="180">
        <v>559.64324587999999</v>
      </c>
      <c r="M70" s="180">
        <v>587.06188296000005</v>
      </c>
      <c r="N70" s="180">
        <v>620.55363930999999</v>
      </c>
      <c r="O70" s="180">
        <v>606.22109250000005</v>
      </c>
      <c r="P70" s="180">
        <v>587.89534921000006</v>
      </c>
      <c r="Q70" s="180">
        <v>592.42013470000006</v>
      </c>
      <c r="R70" s="180">
        <v>599.58988975</v>
      </c>
      <c r="S70" s="180">
        <v>618.50600104</v>
      </c>
    </row>
    <row r="71" spans="1:19" s="13" customFormat="1" ht="15" customHeight="1">
      <c r="A71" s="82">
        <v>256</v>
      </c>
      <c r="B71" s="262" t="s">
        <v>304</v>
      </c>
      <c r="C71" s="181">
        <v>0</v>
      </c>
      <c r="D71" s="181">
        <v>0</v>
      </c>
      <c r="E71" s="181">
        <v>0</v>
      </c>
      <c r="F71" s="181">
        <v>0</v>
      </c>
      <c r="G71" s="181">
        <v>0</v>
      </c>
      <c r="H71" s="181">
        <v>2.0498350699999999</v>
      </c>
      <c r="I71" s="181">
        <v>4.2340464299999994</v>
      </c>
      <c r="J71" s="181">
        <v>5.00786526</v>
      </c>
      <c r="K71" s="181">
        <v>4.4607585700000003</v>
      </c>
      <c r="L71" s="181">
        <v>3.07685831</v>
      </c>
      <c r="M71" s="181">
        <v>3.0999995199999999</v>
      </c>
      <c r="N71" s="181">
        <v>3.4569158999999998</v>
      </c>
      <c r="O71" s="181">
        <v>3.4658727699999998</v>
      </c>
      <c r="P71" s="181">
        <v>36.343203860000003</v>
      </c>
      <c r="Q71" s="181">
        <v>38.697928709999999</v>
      </c>
      <c r="R71" s="181">
        <v>39.032108729999997</v>
      </c>
      <c r="S71" s="181">
        <v>2.9897658700000003</v>
      </c>
    </row>
    <row r="72" spans="1:19" s="13" customFormat="1" ht="15" customHeight="1">
      <c r="A72" s="82">
        <v>257</v>
      </c>
      <c r="B72" s="261" t="s">
        <v>305</v>
      </c>
      <c r="C72" s="180">
        <v>0</v>
      </c>
      <c r="D72" s="180">
        <v>0</v>
      </c>
      <c r="E72" s="180">
        <v>0</v>
      </c>
      <c r="F72" s="180">
        <v>0</v>
      </c>
      <c r="G72" s="180">
        <v>0</v>
      </c>
      <c r="H72" s="180">
        <v>0</v>
      </c>
      <c r="I72" s="180">
        <v>0</v>
      </c>
      <c r="J72" s="180">
        <v>0</v>
      </c>
      <c r="K72" s="180">
        <v>633.39648560000001</v>
      </c>
      <c r="L72" s="180">
        <v>638.01392336000004</v>
      </c>
      <c r="M72" s="180">
        <v>673.71934549000002</v>
      </c>
      <c r="N72" s="180">
        <v>730.80158500999994</v>
      </c>
      <c r="O72" s="180">
        <v>732.30419950999999</v>
      </c>
      <c r="P72" s="180">
        <v>726.29441629999997</v>
      </c>
      <c r="Q72" s="180">
        <v>742.01644442999998</v>
      </c>
      <c r="R72" s="180">
        <v>761.05022627999995</v>
      </c>
      <c r="S72" s="180">
        <v>787.38237363999997</v>
      </c>
    </row>
    <row r="73" spans="1:19" s="13" customFormat="1" ht="15" customHeight="1">
      <c r="A73" s="82">
        <v>255</v>
      </c>
      <c r="B73" s="262" t="s">
        <v>306</v>
      </c>
      <c r="C73" s="181">
        <v>176.11932674000002</v>
      </c>
      <c r="D73" s="181">
        <v>176.32278825999998</v>
      </c>
      <c r="E73" s="181">
        <v>120.6839258</v>
      </c>
      <c r="F73" s="181">
        <v>116.57091829000001</v>
      </c>
      <c r="G73" s="181">
        <v>297.31671120999999</v>
      </c>
      <c r="H73" s="181">
        <v>308.70239230999999</v>
      </c>
      <c r="I73" s="181">
        <v>315.40814420999999</v>
      </c>
      <c r="J73" s="181">
        <v>432.69897498</v>
      </c>
      <c r="K73" s="181">
        <v>406.44781608999995</v>
      </c>
      <c r="L73" s="181">
        <v>418.18485850000002</v>
      </c>
      <c r="M73" s="181">
        <v>524.12957031999997</v>
      </c>
      <c r="N73" s="181">
        <v>470.16177705000001</v>
      </c>
      <c r="O73" s="181">
        <v>506.4148682</v>
      </c>
      <c r="P73" s="181">
        <v>452.06894267000001</v>
      </c>
      <c r="Q73" s="181">
        <v>561.34979821000002</v>
      </c>
      <c r="R73" s="181">
        <v>555.80640360000007</v>
      </c>
      <c r="S73" s="181">
        <v>614.92684148000001</v>
      </c>
    </row>
    <row r="74" spans="1:19" s="13" customFormat="1" ht="15" customHeight="1">
      <c r="A74" s="82">
        <v>256</v>
      </c>
      <c r="B74" s="261" t="s">
        <v>307</v>
      </c>
      <c r="C74" s="180">
        <v>79479.122325999997</v>
      </c>
      <c r="D74" s="180">
        <v>83340.600753639999</v>
      </c>
      <c r="E74" s="180">
        <v>77625.908373539991</v>
      </c>
      <c r="F74" s="180">
        <v>79064.581002549996</v>
      </c>
      <c r="G74" s="180">
        <v>83068.774894550006</v>
      </c>
      <c r="H74" s="180">
        <v>88273.400330949997</v>
      </c>
      <c r="I74" s="180">
        <v>99204.13856164999</v>
      </c>
      <c r="J74" s="180">
        <v>102795.26431728</v>
      </c>
      <c r="K74" s="180">
        <v>104800.86054644</v>
      </c>
      <c r="L74" s="180">
        <v>109027.19820088999</v>
      </c>
      <c r="M74" s="180">
        <v>114448.94680979</v>
      </c>
      <c r="N74" s="180">
        <v>123349.89423678999</v>
      </c>
      <c r="O74" s="180">
        <v>133756.15426062999</v>
      </c>
      <c r="P74" s="180">
        <v>136732.91168351</v>
      </c>
      <c r="Q74" s="180">
        <v>149251.92376797</v>
      </c>
      <c r="R74" s="180">
        <v>157230.88412437</v>
      </c>
      <c r="S74" s="180">
        <v>164701.05987013501</v>
      </c>
    </row>
    <row r="75" spans="1:19" s="69" customFormat="1" ht="20.100000000000001" customHeight="1">
      <c r="A75" s="83"/>
      <c r="B75" s="302" t="s">
        <v>43</v>
      </c>
      <c r="C75" s="312">
        <v>31976.966347219997</v>
      </c>
      <c r="D75" s="312">
        <v>31397.83835125</v>
      </c>
      <c r="E75" s="312">
        <v>28913.085362689999</v>
      </c>
      <c r="F75" s="312">
        <v>28017.820805969997</v>
      </c>
      <c r="G75" s="312">
        <v>28891.65059795</v>
      </c>
      <c r="H75" s="312">
        <v>28726.657618770001</v>
      </c>
      <c r="I75" s="312">
        <v>29302.276479350003</v>
      </c>
      <c r="J75" s="312">
        <v>27978.96598791</v>
      </c>
      <c r="K75" s="312">
        <v>27843.436977230002</v>
      </c>
      <c r="L75" s="312">
        <v>28023.724208899999</v>
      </c>
      <c r="M75" s="312">
        <v>32378.36822579</v>
      </c>
      <c r="N75" s="312">
        <v>34730.323651040002</v>
      </c>
      <c r="O75" s="312">
        <v>34161.124249699998</v>
      </c>
      <c r="P75" s="312">
        <v>35676.297231299999</v>
      </c>
      <c r="Q75" s="312">
        <v>39175.087254880003</v>
      </c>
      <c r="R75" s="312">
        <v>37196.126672110004</v>
      </c>
      <c r="S75" s="312">
        <v>41310.436192449095</v>
      </c>
    </row>
    <row r="76" spans="1:19" s="13" customFormat="1" ht="15" customHeight="1">
      <c r="A76" s="82">
        <v>226</v>
      </c>
      <c r="B76" s="261" t="s">
        <v>284</v>
      </c>
      <c r="C76" s="180">
        <v>5122.1049717100004</v>
      </c>
      <c r="D76" s="180">
        <v>4432.2910614299999</v>
      </c>
      <c r="E76" s="180">
        <v>4064.78072299</v>
      </c>
      <c r="F76" s="180">
        <v>4070.2989182900001</v>
      </c>
      <c r="G76" s="180">
        <v>4180.8445271000001</v>
      </c>
      <c r="H76" s="180">
        <v>4166.23213184</v>
      </c>
      <c r="I76" s="180">
        <v>4364.0586087600004</v>
      </c>
      <c r="J76" s="180">
        <v>4274.5155169999998</v>
      </c>
      <c r="K76" s="180">
        <v>4327.0151243999999</v>
      </c>
      <c r="L76" s="180">
        <v>4319.06825966</v>
      </c>
      <c r="M76" s="180">
        <v>4546.6413654500002</v>
      </c>
      <c r="N76" s="180">
        <v>4805.6083491600002</v>
      </c>
      <c r="O76" s="180">
        <v>4789.7999326499994</v>
      </c>
      <c r="P76" s="180">
        <v>4878.3376784700004</v>
      </c>
      <c r="Q76" s="180">
        <v>4931.8004208100001</v>
      </c>
      <c r="R76" s="180">
        <v>5003.6110034100002</v>
      </c>
      <c r="S76" s="180">
        <v>5123.6069368199996</v>
      </c>
    </row>
    <row r="77" spans="1:19" s="13" customFormat="1" ht="15" customHeight="1">
      <c r="A77" s="82"/>
      <c r="B77" s="262" t="s">
        <v>173</v>
      </c>
      <c r="C77" s="181">
        <v>26854.861375509998</v>
      </c>
      <c r="D77" s="181">
        <v>26965.547289819999</v>
      </c>
      <c r="E77" s="181">
        <v>24848.3046397</v>
      </c>
      <c r="F77" s="181">
        <v>23947.521887679999</v>
      </c>
      <c r="G77" s="181">
        <v>24710.806070849998</v>
      </c>
      <c r="H77" s="181">
        <v>24560.425486930002</v>
      </c>
      <c r="I77" s="181">
        <v>24938.217870590001</v>
      </c>
      <c r="J77" s="181">
        <v>23704.45047091</v>
      </c>
      <c r="K77" s="181">
        <v>23516.421852830001</v>
      </c>
      <c r="L77" s="181">
        <v>23704.655949240001</v>
      </c>
      <c r="M77" s="181">
        <v>27831.726860340001</v>
      </c>
      <c r="N77" s="181">
        <v>29924.715301880002</v>
      </c>
      <c r="O77" s="181">
        <v>29371.324317049999</v>
      </c>
      <c r="P77" s="181">
        <v>30797.959552830001</v>
      </c>
      <c r="Q77" s="181">
        <v>34243.286834070001</v>
      </c>
      <c r="R77" s="181">
        <v>32192.515668700002</v>
      </c>
      <c r="S77" s="181">
        <v>36186.829255629098</v>
      </c>
    </row>
    <row r="78" spans="1:19" s="69" customFormat="1" ht="20.100000000000001" customHeight="1">
      <c r="A78" s="74"/>
      <c r="B78" s="303" t="s">
        <v>174</v>
      </c>
      <c r="C78" s="295">
        <v>4854932.0529233785</v>
      </c>
      <c r="D78" s="295">
        <v>4837356.1274368502</v>
      </c>
      <c r="E78" s="295">
        <v>4594135.9185674507</v>
      </c>
      <c r="F78" s="295">
        <v>4592018.2472251896</v>
      </c>
      <c r="G78" s="295">
        <v>4653868.5460554687</v>
      </c>
      <c r="H78" s="295">
        <v>4794407.9172580093</v>
      </c>
      <c r="I78" s="295">
        <v>4962707.8147560107</v>
      </c>
      <c r="J78" s="295">
        <v>5052020.2812307496</v>
      </c>
      <c r="K78" s="295">
        <v>5064842.2500528796</v>
      </c>
      <c r="L78" s="295">
        <v>5037593.9943676591</v>
      </c>
      <c r="M78" s="295">
        <v>5133835.5174075309</v>
      </c>
      <c r="N78" s="295">
        <v>5272193.1306413915</v>
      </c>
      <c r="O78" s="295">
        <v>5319097.1350285392</v>
      </c>
      <c r="P78" s="295">
        <v>5366314.5322750397</v>
      </c>
      <c r="Q78" s="295">
        <v>5450376.8928133007</v>
      </c>
      <c r="R78" s="295">
        <v>5522832.3993653506</v>
      </c>
      <c r="S78" s="295">
        <v>5623438.6838964019</v>
      </c>
    </row>
    <row r="79" spans="1:19" s="13" customFormat="1" ht="9.9499999999999993" customHeight="1">
      <c r="A79" s="73"/>
      <c r="B79" s="306"/>
      <c r="C79" s="296"/>
      <c r="D79" s="296"/>
      <c r="E79" s="296"/>
      <c r="F79" s="296"/>
    </row>
    <row r="80" spans="1:19" ht="30" customHeight="1">
      <c r="B80" s="430" t="s">
        <v>175</v>
      </c>
      <c r="C80" s="431"/>
      <c r="D80" s="431"/>
      <c r="E80" s="431"/>
      <c r="F80" s="431"/>
      <c r="G80" s="431"/>
      <c r="H80" s="431"/>
      <c r="I80" s="431"/>
      <c r="J80" s="372"/>
      <c r="K80" s="375"/>
      <c r="L80" s="379"/>
      <c r="M80" s="382"/>
      <c r="N80" s="382"/>
      <c r="O80" s="396"/>
      <c r="P80" s="400"/>
      <c r="Q80" s="403"/>
      <c r="R80" s="410"/>
      <c r="S80" s="345"/>
    </row>
    <row r="81" spans="1:19" ht="30" customHeight="1">
      <c r="B81" s="305" t="s">
        <v>130</v>
      </c>
      <c r="C81" s="316" t="s">
        <v>314</v>
      </c>
      <c r="D81" s="316" t="s">
        <v>308</v>
      </c>
      <c r="E81" s="316" t="s">
        <v>315</v>
      </c>
      <c r="F81" s="316" t="s">
        <v>309</v>
      </c>
      <c r="G81" s="316" t="s">
        <v>310</v>
      </c>
      <c r="H81" s="316" t="s">
        <v>316</v>
      </c>
      <c r="I81" s="316" t="s">
        <v>312</v>
      </c>
      <c r="J81" s="316" t="s">
        <v>313</v>
      </c>
      <c r="K81" s="316" t="s">
        <v>319</v>
      </c>
      <c r="L81" s="316" t="s">
        <v>320</v>
      </c>
      <c r="M81" s="316" t="s">
        <v>321</v>
      </c>
      <c r="N81" s="316" t="s">
        <v>322</v>
      </c>
      <c r="O81" s="316" t="s">
        <v>323</v>
      </c>
      <c r="P81" s="316" t="s">
        <v>326</v>
      </c>
      <c r="Q81" s="316" t="s">
        <v>327</v>
      </c>
      <c r="R81" s="316" t="s">
        <v>329</v>
      </c>
      <c r="S81" s="316" t="s">
        <v>331</v>
      </c>
    </row>
    <row r="82" spans="1:19" s="69" customFormat="1" ht="20.100000000000001" customHeight="1">
      <c r="A82" s="83"/>
      <c r="B82" s="302" t="s">
        <v>124</v>
      </c>
      <c r="C82" s="313">
        <v>205958.22320656001</v>
      </c>
      <c r="D82" s="313">
        <v>210712.53536030004</v>
      </c>
      <c r="E82" s="313">
        <v>216397.82023943</v>
      </c>
      <c r="F82" s="313">
        <v>201945.90876735002</v>
      </c>
      <c r="G82" s="313">
        <v>198453.56032718002</v>
      </c>
      <c r="H82" s="313">
        <v>200123.35325409001</v>
      </c>
      <c r="I82" s="313">
        <v>202614.86760110001</v>
      </c>
      <c r="J82" s="313">
        <v>194895.23035313003</v>
      </c>
      <c r="K82" s="313">
        <v>197130.95417475011</v>
      </c>
      <c r="L82" s="313">
        <v>186391.47024733</v>
      </c>
      <c r="M82" s="313">
        <v>177285.18153395999</v>
      </c>
      <c r="N82" s="313">
        <v>180606.82238094008</v>
      </c>
      <c r="O82" s="313">
        <v>190990.91813231009</v>
      </c>
      <c r="P82" s="313">
        <v>200983.95281600999</v>
      </c>
      <c r="Q82" s="313">
        <v>219959.30778814002</v>
      </c>
      <c r="R82" s="313">
        <v>236563.42859845987</v>
      </c>
      <c r="S82" s="313">
        <v>238255.78869465797</v>
      </c>
    </row>
    <row r="83" spans="1:19" s="13" customFormat="1" ht="15" customHeight="1">
      <c r="A83" s="82">
        <v>258</v>
      </c>
      <c r="B83" s="261" t="s">
        <v>176</v>
      </c>
      <c r="C83" s="180">
        <v>20421.062044180002</v>
      </c>
      <c r="D83" s="180">
        <v>20458.103804740003</v>
      </c>
      <c r="E83" s="180">
        <v>19859.666068270002</v>
      </c>
      <c r="F83" s="180">
        <v>19073.552656400003</v>
      </c>
      <c r="G83" s="180">
        <v>18691.636992689997</v>
      </c>
      <c r="H83" s="180">
        <v>18597.280147000001</v>
      </c>
      <c r="I83" s="180">
        <v>18696.735126220003</v>
      </c>
      <c r="J83" s="180">
        <v>18820.374230310001</v>
      </c>
      <c r="K83" s="180">
        <v>18594.48234332</v>
      </c>
      <c r="L83" s="180">
        <v>19032.2866837</v>
      </c>
      <c r="M83" s="180">
        <v>19290.762448549998</v>
      </c>
      <c r="N83" s="180">
        <v>19619.722180029999</v>
      </c>
      <c r="O83" s="180">
        <v>19683.311235000001</v>
      </c>
      <c r="P83" s="180">
        <v>20027.488480689997</v>
      </c>
      <c r="Q83" s="180">
        <v>20506.071781849998</v>
      </c>
      <c r="R83" s="180">
        <v>21020.230421430002</v>
      </c>
      <c r="S83" s="180">
        <v>21316.109086529203</v>
      </c>
    </row>
    <row r="84" spans="1:19" s="13" customFormat="1" ht="15" customHeight="1">
      <c r="A84" s="82">
        <v>259</v>
      </c>
      <c r="B84" s="262" t="s">
        <v>177</v>
      </c>
      <c r="C84" s="181">
        <v>31461.220121169998</v>
      </c>
      <c r="D84" s="181">
        <v>35801.976351379999</v>
      </c>
      <c r="E84" s="181">
        <v>36159.974283660005</v>
      </c>
      <c r="F84" s="181">
        <v>35241.777197910007</v>
      </c>
      <c r="G84" s="181">
        <v>35245.496724650002</v>
      </c>
      <c r="H84" s="181">
        <v>33962.166545650005</v>
      </c>
      <c r="I84" s="181">
        <v>38447.44257177</v>
      </c>
      <c r="J84" s="181">
        <v>32557.433482520002</v>
      </c>
      <c r="K84" s="181">
        <v>31275.488545610002</v>
      </c>
      <c r="L84" s="181">
        <v>31573.537737450002</v>
      </c>
      <c r="M84" s="181">
        <v>31775.141582150001</v>
      </c>
      <c r="N84" s="181">
        <v>34303.529009049998</v>
      </c>
      <c r="O84" s="181">
        <v>35214.851956029997</v>
      </c>
      <c r="P84" s="181">
        <v>36805.898256910004</v>
      </c>
      <c r="Q84" s="181">
        <v>38259.300270070002</v>
      </c>
      <c r="R84" s="181">
        <v>38655.137794349997</v>
      </c>
      <c r="S84" s="181">
        <v>38740.1776390753</v>
      </c>
    </row>
    <row r="85" spans="1:19" s="13" customFormat="1" ht="15" customHeight="1">
      <c r="A85" s="82">
        <v>260</v>
      </c>
      <c r="B85" s="261" t="s">
        <v>178</v>
      </c>
      <c r="C85" s="180">
        <v>100232.29087924001</v>
      </c>
      <c r="D85" s="180">
        <v>99333.433010830006</v>
      </c>
      <c r="E85" s="180">
        <v>106207.4192817</v>
      </c>
      <c r="F85" s="180">
        <v>93314.924414249996</v>
      </c>
      <c r="G85" s="180">
        <v>89494.646329440002</v>
      </c>
      <c r="H85" s="180">
        <v>88578.419113429991</v>
      </c>
      <c r="I85" s="180">
        <v>86549.36534669</v>
      </c>
      <c r="J85" s="180">
        <v>83705.305161289987</v>
      </c>
      <c r="K85" s="180">
        <v>86921.363454880091</v>
      </c>
      <c r="L85" s="180">
        <v>71841.860737320007</v>
      </c>
      <c r="M85" s="180">
        <v>67005.179115430001</v>
      </c>
      <c r="N85" s="180">
        <v>65670.940466350003</v>
      </c>
      <c r="O85" s="180">
        <v>69473.600883960011</v>
      </c>
      <c r="P85" s="180">
        <v>74643.57221436</v>
      </c>
      <c r="Q85" s="180">
        <v>85957.505961329996</v>
      </c>
      <c r="R85" s="180">
        <v>100889.52691952999</v>
      </c>
      <c r="S85" s="180">
        <v>102239.44987932699</v>
      </c>
    </row>
    <row r="86" spans="1:19" s="13" customFormat="1" ht="15" customHeight="1">
      <c r="A86" s="82">
        <v>261</v>
      </c>
      <c r="B86" s="262" t="s">
        <v>179</v>
      </c>
      <c r="C86" s="181">
        <v>53843.650161969999</v>
      </c>
      <c r="D86" s="181">
        <v>55119.02219335</v>
      </c>
      <c r="E86" s="181">
        <v>54170.760605800002</v>
      </c>
      <c r="F86" s="181">
        <v>54315.654498789998</v>
      </c>
      <c r="G86" s="181">
        <v>55021.780280400002</v>
      </c>
      <c r="H86" s="181">
        <v>58985.487448010004</v>
      </c>
      <c r="I86" s="181">
        <v>58921.324556419997</v>
      </c>
      <c r="J86" s="181">
        <v>59812.117479010005</v>
      </c>
      <c r="K86" s="181">
        <v>60339.619830940006</v>
      </c>
      <c r="L86" s="181">
        <v>63943.785088860001</v>
      </c>
      <c r="M86" s="181">
        <v>59214.098387830003</v>
      </c>
      <c r="N86" s="181">
        <v>61012.630725510098</v>
      </c>
      <c r="O86" s="181">
        <v>66619.154057320105</v>
      </c>
      <c r="P86" s="181">
        <v>69506.993864050004</v>
      </c>
      <c r="Q86" s="181">
        <v>75236.429774889999</v>
      </c>
      <c r="R86" s="181">
        <v>75998.533463149899</v>
      </c>
      <c r="S86" s="181">
        <v>75960.052089726509</v>
      </c>
    </row>
    <row r="87" spans="1:19" s="69" customFormat="1" ht="20.100000000000001" customHeight="1">
      <c r="A87" s="83"/>
      <c r="B87" s="302" t="s">
        <v>180</v>
      </c>
      <c r="C87" s="313">
        <v>303620.25719057</v>
      </c>
      <c r="D87" s="313">
        <v>302366.02868743998</v>
      </c>
      <c r="E87" s="313">
        <v>303200.91575252003</v>
      </c>
      <c r="F87" s="313">
        <v>313380.85661051003</v>
      </c>
      <c r="G87" s="313">
        <v>315757.64126663003</v>
      </c>
      <c r="H87" s="313">
        <v>314952.58291922999</v>
      </c>
      <c r="I87" s="313">
        <v>317785.52369082003</v>
      </c>
      <c r="J87" s="313">
        <v>315099.7193542</v>
      </c>
      <c r="K87" s="313">
        <v>347754.16651166999</v>
      </c>
      <c r="L87" s="313">
        <v>352775.28313724999</v>
      </c>
      <c r="M87" s="313">
        <v>360032.22658559005</v>
      </c>
      <c r="N87" s="313">
        <v>387844.1283639</v>
      </c>
      <c r="O87" s="313">
        <v>377649.78159124998</v>
      </c>
      <c r="P87" s="313">
        <v>382494.46447844</v>
      </c>
      <c r="Q87" s="313">
        <v>390978.8717662</v>
      </c>
      <c r="R87" s="313">
        <v>412548.45501531998</v>
      </c>
      <c r="S87" s="313">
        <v>413870.89949779899</v>
      </c>
    </row>
    <row r="88" spans="1:19" s="13" customFormat="1" ht="15" customHeight="1">
      <c r="A88" s="82">
        <v>238</v>
      </c>
      <c r="B88" s="261" t="s">
        <v>180</v>
      </c>
      <c r="C88" s="184">
        <v>303620.25719057</v>
      </c>
      <c r="D88" s="184">
        <v>302366.02868743998</v>
      </c>
      <c r="E88" s="184">
        <v>303200.91575252003</v>
      </c>
      <c r="F88" s="184">
        <v>313380.85661051003</v>
      </c>
      <c r="G88" s="184">
        <v>315757.64126663003</v>
      </c>
      <c r="H88" s="184">
        <v>314952.58291922999</v>
      </c>
      <c r="I88" s="184">
        <v>317785.52369082003</v>
      </c>
      <c r="J88" s="184">
        <v>315099.7193542</v>
      </c>
      <c r="K88" s="184">
        <v>347754.16651166999</v>
      </c>
      <c r="L88" s="184">
        <v>352775.28313724999</v>
      </c>
      <c r="M88" s="184">
        <v>360032.22658559005</v>
      </c>
      <c r="N88" s="184">
        <v>387844.1283639</v>
      </c>
      <c r="O88" s="184">
        <v>377649.78159124998</v>
      </c>
      <c r="P88" s="184">
        <v>382494.46447844</v>
      </c>
      <c r="Q88" s="184">
        <v>390978.8717662</v>
      </c>
      <c r="R88" s="184">
        <v>412548.45501531998</v>
      </c>
      <c r="S88" s="184">
        <v>413870.89949779899</v>
      </c>
    </row>
    <row r="89" spans="1:19" s="68" customFormat="1" ht="20.100000000000001" customHeight="1">
      <c r="A89" s="83"/>
      <c r="B89" s="302" t="s">
        <v>181</v>
      </c>
      <c r="C89" s="313">
        <v>129951.71173731</v>
      </c>
      <c r="D89" s="313">
        <v>133059.57574979</v>
      </c>
      <c r="E89" s="313">
        <v>135833.86109548001</v>
      </c>
      <c r="F89" s="313">
        <v>137516.68234265002</v>
      </c>
      <c r="G89" s="313">
        <v>137118.98291316</v>
      </c>
      <c r="H89" s="313">
        <v>136844.53645765001</v>
      </c>
      <c r="I89" s="313">
        <v>142358.12424253</v>
      </c>
      <c r="J89" s="313">
        <v>149497.14347831998</v>
      </c>
      <c r="K89" s="313">
        <v>152247.13266913002</v>
      </c>
      <c r="L89" s="313">
        <v>156598.62043798002</v>
      </c>
      <c r="M89" s="313">
        <v>159953.28467312001</v>
      </c>
      <c r="N89" s="313">
        <v>166157.26178867003</v>
      </c>
      <c r="O89" s="313">
        <v>170884.15713455997</v>
      </c>
      <c r="P89" s="313">
        <v>172911.4992924</v>
      </c>
      <c r="Q89" s="313">
        <v>175904.86845054</v>
      </c>
      <c r="R89" s="313">
        <v>182289.03631795</v>
      </c>
      <c r="S89" s="313">
        <v>182289.03631795</v>
      </c>
    </row>
    <row r="90" spans="1:19" s="13" customFormat="1" ht="15" customHeight="1">
      <c r="A90" s="82">
        <v>262</v>
      </c>
      <c r="B90" s="261" t="s">
        <v>182</v>
      </c>
      <c r="C90" s="180">
        <v>6897.6004913300003</v>
      </c>
      <c r="D90" s="180">
        <v>7243.9512884200003</v>
      </c>
      <c r="E90" s="180">
        <v>7322.1173218900003</v>
      </c>
      <c r="F90" s="180">
        <v>7531.7088637700008</v>
      </c>
      <c r="G90" s="180">
        <v>7893.1889833900004</v>
      </c>
      <c r="H90" s="180">
        <v>7837.1714598400004</v>
      </c>
      <c r="I90" s="180">
        <v>8815.3796333400005</v>
      </c>
      <c r="J90" s="180">
        <v>9388.2317824699985</v>
      </c>
      <c r="K90" s="180">
        <v>9450.1563798400002</v>
      </c>
      <c r="L90" s="180">
        <v>10329.985545209998</v>
      </c>
      <c r="M90" s="180">
        <v>10385.983642120002</v>
      </c>
      <c r="N90" s="180">
        <v>10829.05003735</v>
      </c>
      <c r="O90" s="180">
        <v>10936.03623385</v>
      </c>
      <c r="P90" s="180">
        <v>11527.61192664</v>
      </c>
      <c r="Q90" s="180">
        <v>11535.449941030001</v>
      </c>
      <c r="R90" s="180">
        <v>11709.702296200001</v>
      </c>
      <c r="S90" s="180">
        <v>11709.702296200001</v>
      </c>
    </row>
    <row r="91" spans="1:19" s="13" customFormat="1" ht="15" customHeight="1">
      <c r="A91" s="82">
        <v>263</v>
      </c>
      <c r="B91" s="262" t="s">
        <v>183</v>
      </c>
      <c r="C91" s="181">
        <v>814.48182795000002</v>
      </c>
      <c r="D91" s="181">
        <v>968.22127721000004</v>
      </c>
      <c r="E91" s="181">
        <v>982.32935469000006</v>
      </c>
      <c r="F91" s="181">
        <v>952.46131715000001</v>
      </c>
      <c r="G91" s="181">
        <v>952.75701417999994</v>
      </c>
      <c r="H91" s="181">
        <v>959.47737513999994</v>
      </c>
      <c r="I91" s="181">
        <v>944.64753365000001</v>
      </c>
      <c r="J91" s="181">
        <v>990.78878283000006</v>
      </c>
      <c r="K91" s="181">
        <v>992.82880497999997</v>
      </c>
      <c r="L91" s="181">
        <v>975.02580458</v>
      </c>
      <c r="M91" s="181">
        <v>1025.97464502</v>
      </c>
      <c r="N91" s="181">
        <v>1151.8565879</v>
      </c>
      <c r="O91" s="181">
        <v>1196.38405754</v>
      </c>
      <c r="P91" s="181">
        <v>1173.52087102</v>
      </c>
      <c r="Q91" s="181">
        <v>1201.4607466500001</v>
      </c>
      <c r="R91" s="181">
        <v>1400.3172995999998</v>
      </c>
      <c r="S91" s="181">
        <v>1400.3172995999998</v>
      </c>
    </row>
    <row r="92" spans="1:19" s="13" customFormat="1" ht="15" customHeight="1">
      <c r="A92" s="82">
        <v>266</v>
      </c>
      <c r="B92" s="261" t="s">
        <v>184</v>
      </c>
      <c r="C92" s="180">
        <v>34435.585196749998</v>
      </c>
      <c r="D92" s="180">
        <v>35183.796845480007</v>
      </c>
      <c r="E92" s="180">
        <v>35476.548189000001</v>
      </c>
      <c r="F92" s="180">
        <v>35617.732648559999</v>
      </c>
      <c r="G92" s="180">
        <v>35867.188016959997</v>
      </c>
      <c r="H92" s="180">
        <v>36374.371230269993</v>
      </c>
      <c r="I92" s="180">
        <v>36266.954158709996</v>
      </c>
      <c r="J92" s="180">
        <v>37579.825182640001</v>
      </c>
      <c r="K92" s="180">
        <v>38209.747275910006</v>
      </c>
      <c r="L92" s="180">
        <v>39396.252697889999</v>
      </c>
      <c r="M92" s="180">
        <v>39849.91156095</v>
      </c>
      <c r="N92" s="180">
        <v>42153.025143320003</v>
      </c>
      <c r="O92" s="180">
        <v>40175.129440500001</v>
      </c>
      <c r="P92" s="180">
        <v>40498.049642639999</v>
      </c>
      <c r="Q92" s="180">
        <v>41497.267214790001</v>
      </c>
      <c r="R92" s="180">
        <v>45446.247211800001</v>
      </c>
      <c r="S92" s="180">
        <v>45446.247211800001</v>
      </c>
    </row>
    <row r="93" spans="1:19" s="13" customFormat="1" ht="15" customHeight="1">
      <c r="A93" s="82">
        <v>264</v>
      </c>
      <c r="B93" s="262" t="s">
        <v>185</v>
      </c>
      <c r="C93" s="181">
        <v>27649.641981090001</v>
      </c>
      <c r="D93" s="181">
        <v>28960.04127623</v>
      </c>
      <c r="E93" s="181">
        <v>29974.843175729999</v>
      </c>
      <c r="F93" s="181">
        <v>30881.282799189998</v>
      </c>
      <c r="G93" s="181">
        <v>30565.528830660001</v>
      </c>
      <c r="H93" s="181">
        <v>30766.88374247</v>
      </c>
      <c r="I93" s="181">
        <v>34317.419352229997</v>
      </c>
      <c r="J93" s="181">
        <v>36452.830997919998</v>
      </c>
      <c r="K93" s="181">
        <v>37332.002477730006</v>
      </c>
      <c r="L93" s="181">
        <v>38091.035041019997</v>
      </c>
      <c r="M93" s="181">
        <v>40230.357581960001</v>
      </c>
      <c r="N93" s="181">
        <v>42572.320913399999</v>
      </c>
      <c r="O93" s="181">
        <v>45441.792810430001</v>
      </c>
      <c r="P93" s="181">
        <v>45077.306289239998</v>
      </c>
      <c r="Q93" s="181">
        <v>45881.334976699996</v>
      </c>
      <c r="R93" s="181">
        <v>46752.609544320003</v>
      </c>
      <c r="S93" s="181">
        <v>46752.609544320003</v>
      </c>
    </row>
    <row r="94" spans="1:19" s="13" customFormat="1" ht="15" customHeight="1">
      <c r="A94" s="82">
        <v>265</v>
      </c>
      <c r="B94" s="261" t="s">
        <v>186</v>
      </c>
      <c r="C94" s="180">
        <v>24731.588344009997</v>
      </c>
      <c r="D94" s="180">
        <v>25115.498107220003</v>
      </c>
      <c r="E94" s="180">
        <v>26392.19262034</v>
      </c>
      <c r="F94" s="180">
        <v>26903.731906560002</v>
      </c>
      <c r="G94" s="180">
        <v>27115.031026429999</v>
      </c>
      <c r="H94" s="180">
        <v>27513.21113779</v>
      </c>
      <c r="I94" s="180">
        <v>28505.33676228</v>
      </c>
      <c r="J94" s="180">
        <v>29939.315877770001</v>
      </c>
      <c r="K94" s="180">
        <v>31114.287250720001</v>
      </c>
      <c r="L94" s="180">
        <v>32369.061928750001</v>
      </c>
      <c r="M94" s="180">
        <v>32989.755036580005</v>
      </c>
      <c r="N94" s="180">
        <v>33819.206456699998</v>
      </c>
      <c r="O94" s="180">
        <v>35482.682969010006</v>
      </c>
      <c r="P94" s="180">
        <v>36985.864414219999</v>
      </c>
      <c r="Q94" s="180">
        <v>37590.726202760001</v>
      </c>
      <c r="R94" s="180">
        <v>38978.224543589997</v>
      </c>
      <c r="S94" s="180">
        <v>38978.224543589997</v>
      </c>
    </row>
    <row r="95" spans="1:19" s="13" customFormat="1" ht="15" customHeight="1">
      <c r="A95" s="82">
        <v>267</v>
      </c>
      <c r="B95" s="262" t="s">
        <v>187</v>
      </c>
      <c r="C95" s="181">
        <v>1557.43487768</v>
      </c>
      <c r="D95" s="181">
        <v>1613.0500454800001</v>
      </c>
      <c r="E95" s="181">
        <v>1658.9266567300001</v>
      </c>
      <c r="F95" s="181">
        <v>1658.0207621400002</v>
      </c>
      <c r="G95" s="181">
        <v>1656.7261309200001</v>
      </c>
      <c r="H95" s="181">
        <v>1649.5882852699999</v>
      </c>
      <c r="I95" s="181">
        <v>1631.3225407100001</v>
      </c>
      <c r="J95" s="181">
        <v>1718.0147477</v>
      </c>
      <c r="K95" s="181">
        <v>1665.1904646300002</v>
      </c>
      <c r="L95" s="181">
        <v>1678.6326873399998</v>
      </c>
      <c r="M95" s="181">
        <v>1676.32921074</v>
      </c>
      <c r="N95" s="181">
        <v>1745.7887225100001</v>
      </c>
      <c r="O95" s="181">
        <v>2098.20366001</v>
      </c>
      <c r="P95" s="181">
        <v>2111.23995883</v>
      </c>
      <c r="Q95" s="181">
        <v>2140.37063734</v>
      </c>
      <c r="R95" s="181">
        <v>2299.6473661100003</v>
      </c>
      <c r="S95" s="181">
        <v>2299.6473661100003</v>
      </c>
    </row>
    <row r="96" spans="1:19" s="13" customFormat="1" ht="15" customHeight="1">
      <c r="A96" s="82">
        <v>268</v>
      </c>
      <c r="B96" s="261" t="s">
        <v>188</v>
      </c>
      <c r="C96" s="180">
        <v>92.865379110000006</v>
      </c>
      <c r="D96" s="180">
        <v>93.034558840000003</v>
      </c>
      <c r="E96" s="180">
        <v>93.269219890000002</v>
      </c>
      <c r="F96" s="180">
        <v>93.478508650000009</v>
      </c>
      <c r="G96" s="180">
        <v>93.777546029999996</v>
      </c>
      <c r="H96" s="180">
        <v>93.954755059999997</v>
      </c>
      <c r="I96" s="180">
        <v>75.666951470000001</v>
      </c>
      <c r="J96" s="180">
        <v>75.9969751</v>
      </c>
      <c r="K96" s="180">
        <v>76.333700120000003</v>
      </c>
      <c r="L96" s="180">
        <v>76.602880079999991</v>
      </c>
      <c r="M96" s="180">
        <v>106.57675317</v>
      </c>
      <c r="N96" s="180">
        <v>170.37350988</v>
      </c>
      <c r="O96" s="180">
        <v>189.84724925</v>
      </c>
      <c r="P96" s="180">
        <v>190.01625303</v>
      </c>
      <c r="Q96" s="180">
        <v>338.51399835000001</v>
      </c>
      <c r="R96" s="180">
        <v>321.56972280000002</v>
      </c>
      <c r="S96" s="180">
        <v>321.56972280000002</v>
      </c>
    </row>
    <row r="97" spans="1:19" s="13" customFormat="1" ht="15" customHeight="1">
      <c r="A97" s="82">
        <v>271</v>
      </c>
      <c r="B97" s="262" t="s">
        <v>189</v>
      </c>
      <c r="C97" s="181">
        <v>2331.3064260400001</v>
      </c>
      <c r="D97" s="181">
        <v>2376.3774343300001</v>
      </c>
      <c r="E97" s="181">
        <v>2462.5938901599998</v>
      </c>
      <c r="F97" s="181">
        <v>2435.1374349799999</v>
      </c>
      <c r="G97" s="181">
        <v>2439.97378179</v>
      </c>
      <c r="H97" s="181">
        <v>2446.2480591599997</v>
      </c>
      <c r="I97" s="181">
        <v>2483.11010313</v>
      </c>
      <c r="J97" s="181">
        <v>3920.2783758200003</v>
      </c>
      <c r="K97" s="181">
        <v>3934.5884712900001</v>
      </c>
      <c r="L97" s="181">
        <v>3898.30255876</v>
      </c>
      <c r="M97" s="181">
        <v>3966.8310646999998</v>
      </c>
      <c r="N97" s="181">
        <v>3563.40207835</v>
      </c>
      <c r="O97" s="181">
        <v>4702.7648726099997</v>
      </c>
      <c r="P97" s="181">
        <v>4679.32206176</v>
      </c>
      <c r="Q97" s="181">
        <v>4688.0930124200004</v>
      </c>
      <c r="R97" s="181">
        <v>4688.6976093699996</v>
      </c>
      <c r="S97" s="181">
        <v>4688.6976093699996</v>
      </c>
    </row>
    <row r="98" spans="1:19" s="13" customFormat="1" ht="15" customHeight="1">
      <c r="A98" s="82">
        <v>269</v>
      </c>
      <c r="B98" s="261" t="s">
        <v>190</v>
      </c>
      <c r="C98" s="180">
        <v>31314.341995790001</v>
      </c>
      <c r="D98" s="180">
        <v>31348.22430201</v>
      </c>
      <c r="E98" s="180">
        <v>31313.90051983</v>
      </c>
      <c r="F98" s="180">
        <v>31285.394782359999</v>
      </c>
      <c r="G98" s="180">
        <v>30377.268923479998</v>
      </c>
      <c r="H98" s="180">
        <v>29045.509729849997</v>
      </c>
      <c r="I98" s="180">
        <v>29161.08942018</v>
      </c>
      <c r="J98" s="180">
        <v>29273.81397961</v>
      </c>
      <c r="K98" s="180">
        <v>29313.932891730001</v>
      </c>
      <c r="L98" s="180">
        <v>29261.09070036</v>
      </c>
      <c r="M98" s="180">
        <v>29226.167846740002</v>
      </c>
      <c r="N98" s="180">
        <v>29262.07405453</v>
      </c>
      <c r="O98" s="180">
        <v>29702.739065490001</v>
      </c>
      <c r="P98" s="180">
        <v>29677.102223240003</v>
      </c>
      <c r="Q98" s="180">
        <v>30049.985985619998</v>
      </c>
      <c r="R98" s="180">
        <v>29703.812339799999</v>
      </c>
      <c r="S98" s="180">
        <v>29703.812339799999</v>
      </c>
    </row>
    <row r="99" spans="1:19" s="13" customFormat="1" ht="15" customHeight="1">
      <c r="A99" s="82">
        <v>270</v>
      </c>
      <c r="B99" s="262" t="s">
        <v>191</v>
      </c>
      <c r="C99" s="181">
        <v>126.86521756</v>
      </c>
      <c r="D99" s="181">
        <v>157.38061457000001</v>
      </c>
      <c r="E99" s="181">
        <v>157.14014721999999</v>
      </c>
      <c r="F99" s="181">
        <v>157.73331929</v>
      </c>
      <c r="G99" s="181">
        <v>157.54265931999998</v>
      </c>
      <c r="H99" s="181">
        <v>158.12068280000003</v>
      </c>
      <c r="I99" s="181">
        <v>157.19778683000001</v>
      </c>
      <c r="J99" s="181">
        <v>158.04677646000002</v>
      </c>
      <c r="K99" s="181">
        <v>158.06495218000001</v>
      </c>
      <c r="L99" s="181">
        <v>522.63059398999997</v>
      </c>
      <c r="M99" s="181">
        <v>495.39733114000001</v>
      </c>
      <c r="N99" s="181">
        <v>890.16428472999996</v>
      </c>
      <c r="O99" s="181">
        <v>958.57677587000001</v>
      </c>
      <c r="P99" s="181">
        <v>991.46565177999992</v>
      </c>
      <c r="Q99" s="181">
        <v>981.66573487999995</v>
      </c>
      <c r="R99" s="181">
        <v>988.20838435999997</v>
      </c>
      <c r="S99" s="181">
        <v>988.20838435999997</v>
      </c>
    </row>
    <row r="100" spans="1:19" s="70" customFormat="1" ht="20.100000000000001" customHeight="1">
      <c r="A100" s="84"/>
      <c r="B100" s="303" t="s">
        <v>192</v>
      </c>
      <c r="C100" s="314">
        <v>639530.19213443995</v>
      </c>
      <c r="D100" s="314">
        <v>646138.13979753002</v>
      </c>
      <c r="E100" s="314">
        <v>655432.59708743007</v>
      </c>
      <c r="F100" s="314">
        <v>652843.44772051007</v>
      </c>
      <c r="G100" s="314">
        <v>651330.18450696999</v>
      </c>
      <c r="H100" s="314">
        <v>651920.47263096995</v>
      </c>
      <c r="I100" s="314">
        <v>662758.51553445007</v>
      </c>
      <c r="J100" s="314">
        <v>659492.09318564995</v>
      </c>
      <c r="K100" s="314">
        <v>697132.25335555011</v>
      </c>
      <c r="L100" s="314">
        <v>695765.37382256007</v>
      </c>
      <c r="M100" s="314">
        <v>697270.6927926701</v>
      </c>
      <c r="N100" s="314">
        <v>734608.21253351017</v>
      </c>
      <c r="O100" s="314">
        <v>739524.85685812007</v>
      </c>
      <c r="P100" s="314">
        <v>756389.91658684995</v>
      </c>
      <c r="Q100" s="314">
        <v>786843.04800487997</v>
      </c>
      <c r="R100" s="314">
        <v>831400.91993172979</v>
      </c>
      <c r="S100" s="314">
        <v>834415.72451040696</v>
      </c>
    </row>
    <row r="101" spans="1:19" ht="9.9499999999999993" customHeight="1">
      <c r="B101" s="266"/>
      <c r="C101" s="297"/>
      <c r="D101" s="297"/>
      <c r="E101" s="297"/>
      <c r="F101" s="297"/>
      <c r="G101" s="297"/>
      <c r="H101" s="297"/>
      <c r="I101" s="297"/>
      <c r="J101" s="297"/>
      <c r="K101" s="297"/>
      <c r="L101" s="297"/>
      <c r="M101" s="297"/>
      <c r="N101" s="297"/>
      <c r="O101" s="297"/>
      <c r="P101" s="297"/>
      <c r="Q101" s="297"/>
      <c r="R101" s="297"/>
      <c r="S101" s="297"/>
    </row>
    <row r="102" spans="1:19" s="68" customFormat="1" ht="20.100000000000001" customHeight="1">
      <c r="A102" s="76"/>
      <c r="B102" s="303" t="s">
        <v>193</v>
      </c>
      <c r="C102" s="314">
        <v>5494462.2450578185</v>
      </c>
      <c r="D102" s="314">
        <v>5483494.2672343804</v>
      </c>
      <c r="E102" s="314">
        <v>5249568.5156548806</v>
      </c>
      <c r="F102" s="314">
        <v>5244861.6949456995</v>
      </c>
      <c r="G102" s="314">
        <v>5305198.7305624392</v>
      </c>
      <c r="H102" s="314">
        <v>5446328.3898889795</v>
      </c>
      <c r="I102" s="314">
        <v>5625466.330290461</v>
      </c>
      <c r="J102" s="314">
        <v>5711512.3744163997</v>
      </c>
      <c r="K102" s="314">
        <v>5761974.5034084301</v>
      </c>
      <c r="L102" s="314">
        <v>5733359.3681902196</v>
      </c>
      <c r="M102" s="314">
        <v>5831106.2102002008</v>
      </c>
      <c r="N102" s="314">
        <v>6006801.3431749018</v>
      </c>
      <c r="O102" s="314">
        <v>6058621.9918866595</v>
      </c>
      <c r="P102" s="314">
        <v>6122704.4488618895</v>
      </c>
      <c r="Q102" s="314">
        <v>6237219.9408181803</v>
      </c>
      <c r="R102" s="314">
        <v>6354233.3192970809</v>
      </c>
      <c r="S102" s="314">
        <v>6457854.408406809</v>
      </c>
    </row>
    <row r="103" spans="1:19" ht="9.9499999999999993" customHeight="1">
      <c r="B103" s="304"/>
      <c r="C103" s="298"/>
      <c r="D103" s="298"/>
      <c r="E103" s="298"/>
      <c r="F103" s="298"/>
    </row>
    <row r="104" spans="1:19" ht="30" customHeight="1">
      <c r="B104" s="430" t="s">
        <v>194</v>
      </c>
      <c r="C104" s="431"/>
      <c r="D104" s="431"/>
      <c r="E104" s="431"/>
      <c r="F104" s="431"/>
      <c r="G104" s="431"/>
      <c r="H104" s="431"/>
      <c r="I104" s="431"/>
      <c r="J104" s="372"/>
      <c r="K104" s="375"/>
      <c r="L104" s="379"/>
      <c r="M104" s="382"/>
      <c r="N104" s="382"/>
      <c r="O104" s="396"/>
      <c r="P104" s="400"/>
      <c r="Q104" s="403"/>
      <c r="R104" s="410"/>
      <c r="S104" s="345"/>
    </row>
    <row r="105" spans="1:19" ht="30" customHeight="1">
      <c r="B105" s="305" t="s">
        <v>130</v>
      </c>
      <c r="C105" s="316" t="s">
        <v>314</v>
      </c>
      <c r="D105" s="316" t="s">
        <v>308</v>
      </c>
      <c r="E105" s="316" t="s">
        <v>315</v>
      </c>
      <c r="F105" s="316" t="s">
        <v>309</v>
      </c>
      <c r="G105" s="316" t="s">
        <v>310</v>
      </c>
      <c r="H105" s="316" t="s">
        <v>316</v>
      </c>
      <c r="I105" s="316" t="s">
        <v>312</v>
      </c>
      <c r="J105" s="316" t="s">
        <v>313</v>
      </c>
      <c r="K105" s="316" t="s">
        <v>319</v>
      </c>
      <c r="L105" s="316" t="s">
        <v>320</v>
      </c>
      <c r="M105" s="316" t="s">
        <v>321</v>
      </c>
      <c r="N105" s="316" t="s">
        <v>322</v>
      </c>
      <c r="O105" s="316" t="s">
        <v>323</v>
      </c>
      <c r="P105" s="316" t="s">
        <v>326</v>
      </c>
      <c r="Q105" s="316" t="s">
        <v>327</v>
      </c>
      <c r="R105" s="316" t="s">
        <v>329</v>
      </c>
      <c r="S105" s="316" t="s">
        <v>331</v>
      </c>
    </row>
    <row r="106" spans="1:19" s="68" customFormat="1" ht="20.100000000000001" customHeight="1">
      <c r="A106" s="76"/>
      <c r="B106" s="302" t="s">
        <v>74</v>
      </c>
      <c r="C106" s="313">
        <v>52324.372034816552</v>
      </c>
      <c r="D106" s="313">
        <v>51576.064399845709</v>
      </c>
      <c r="E106" s="313">
        <v>48914.484828841043</v>
      </c>
      <c r="F106" s="313">
        <v>50159.019273847429</v>
      </c>
      <c r="G106" s="313">
        <v>49412.294798383475</v>
      </c>
      <c r="H106" s="313">
        <v>54313.196165288762</v>
      </c>
      <c r="I106" s="313">
        <v>53510.111104290045</v>
      </c>
      <c r="J106" s="313">
        <v>58053.565506998319</v>
      </c>
      <c r="K106" s="313">
        <v>58135.81116579262</v>
      </c>
      <c r="L106" s="313">
        <v>54450.653388031991</v>
      </c>
      <c r="M106" s="313">
        <v>55651.245333892701</v>
      </c>
      <c r="N106" s="313">
        <v>58793.032159200608</v>
      </c>
      <c r="O106" s="313">
        <v>63771.458763478237</v>
      </c>
      <c r="P106" s="313">
        <v>61652.348142286311</v>
      </c>
      <c r="Q106" s="313">
        <v>62954.244344065897</v>
      </c>
      <c r="R106" s="313">
        <v>62724.063213357265</v>
      </c>
      <c r="S106" s="313">
        <v>62724.063213357265</v>
      </c>
    </row>
    <row r="107" spans="1:19" ht="15" customHeight="1">
      <c r="A107" s="82">
        <v>92</v>
      </c>
      <c r="B107" s="261" t="s">
        <v>195</v>
      </c>
      <c r="C107" s="180">
        <v>6443.2004285780495</v>
      </c>
      <c r="D107" s="180">
        <v>6697.1434866008103</v>
      </c>
      <c r="E107" s="180">
        <v>7730.4582515986403</v>
      </c>
      <c r="F107" s="180">
        <v>8179.5489120402299</v>
      </c>
      <c r="G107" s="180">
        <v>8407.1130999914712</v>
      </c>
      <c r="H107" s="180">
        <v>8117.6593041877604</v>
      </c>
      <c r="I107" s="180">
        <v>7731.6729278913499</v>
      </c>
      <c r="J107" s="180">
        <v>8696.0057359523198</v>
      </c>
      <c r="K107" s="180">
        <v>8857.3642372571194</v>
      </c>
      <c r="L107" s="180">
        <v>9382.8339601161897</v>
      </c>
      <c r="M107" s="180">
        <v>8640.2192298812006</v>
      </c>
      <c r="N107" s="180">
        <v>8016.7469092165102</v>
      </c>
      <c r="O107" s="180">
        <v>9379.4851756689404</v>
      </c>
      <c r="P107" s="180">
        <v>9753.2983336148118</v>
      </c>
      <c r="Q107" s="180">
        <v>10135.424715753999</v>
      </c>
      <c r="R107" s="180">
        <v>9663.5634455826694</v>
      </c>
      <c r="S107" s="180">
        <v>9663.5634455826694</v>
      </c>
    </row>
    <row r="108" spans="1:19" ht="15" customHeight="1">
      <c r="A108" s="82">
        <v>93</v>
      </c>
      <c r="B108" s="262" t="s">
        <v>196</v>
      </c>
      <c r="C108" s="181">
        <v>17655.490889183202</v>
      </c>
      <c r="D108" s="181">
        <v>18139.418861210001</v>
      </c>
      <c r="E108" s="181">
        <v>17621.378499935501</v>
      </c>
      <c r="F108" s="181">
        <v>20806.664675146501</v>
      </c>
      <c r="G108" s="181">
        <v>20359.940418785802</v>
      </c>
      <c r="H108" s="181">
        <v>21215.564385493301</v>
      </c>
      <c r="I108" s="181">
        <v>20730.253253631199</v>
      </c>
      <c r="J108" s="181">
        <v>22566.241252419401</v>
      </c>
      <c r="K108" s="181">
        <v>22782.3820402985</v>
      </c>
      <c r="L108" s="181">
        <v>19031.745511977002</v>
      </c>
      <c r="M108" s="181">
        <v>18483.453553445703</v>
      </c>
      <c r="N108" s="181">
        <v>19586.774258154997</v>
      </c>
      <c r="O108" s="181">
        <v>20256.916810425399</v>
      </c>
      <c r="P108" s="181">
        <v>18931.094935740301</v>
      </c>
      <c r="Q108" s="181">
        <v>20710.933685507</v>
      </c>
      <c r="R108" s="181">
        <v>20065.494161343497</v>
      </c>
      <c r="S108" s="181">
        <v>20065.494161343497</v>
      </c>
    </row>
    <row r="109" spans="1:19" ht="15" customHeight="1">
      <c r="A109" s="82">
        <v>94</v>
      </c>
      <c r="B109" s="261" t="s">
        <v>197</v>
      </c>
      <c r="C109" s="180">
        <v>28225.6807170553</v>
      </c>
      <c r="D109" s="180">
        <v>26739.502052034899</v>
      </c>
      <c r="E109" s="180">
        <v>23562.648077306902</v>
      </c>
      <c r="F109" s="180">
        <v>21172.8056866607</v>
      </c>
      <c r="G109" s="180">
        <v>20645.241279606202</v>
      </c>
      <c r="H109" s="180">
        <v>24979.972475607701</v>
      </c>
      <c r="I109" s="180">
        <v>25048.184922767501</v>
      </c>
      <c r="J109" s="180">
        <v>26791.318518626598</v>
      </c>
      <c r="K109" s="180">
        <v>26496.064888237001</v>
      </c>
      <c r="L109" s="180">
        <v>26036.073915938799</v>
      </c>
      <c r="M109" s="180">
        <v>28527.572550565801</v>
      </c>
      <c r="N109" s="180">
        <v>31189.510991829102</v>
      </c>
      <c r="O109" s="180">
        <v>34135.056777383899</v>
      </c>
      <c r="P109" s="180">
        <v>32967.954872931201</v>
      </c>
      <c r="Q109" s="180">
        <v>32107.8859428049</v>
      </c>
      <c r="R109" s="180">
        <v>32995.005606431099</v>
      </c>
      <c r="S109" s="180">
        <v>32995.005606431099</v>
      </c>
    </row>
    <row r="110" spans="1:19" s="68" customFormat="1" ht="20.100000000000001" customHeight="1">
      <c r="A110" s="76"/>
      <c r="B110" s="303" t="s">
        <v>72</v>
      </c>
      <c r="C110" s="299">
        <v>52324.372034816552</v>
      </c>
      <c r="D110" s="299">
        <v>51576.064399845709</v>
      </c>
      <c r="E110" s="299">
        <v>48914.484828841043</v>
      </c>
      <c r="F110" s="299">
        <v>50159.019273847429</v>
      </c>
      <c r="G110" s="299">
        <v>49412.294798383475</v>
      </c>
      <c r="H110" s="299">
        <v>54313.196165288762</v>
      </c>
      <c r="I110" s="299">
        <v>53510.111104290045</v>
      </c>
      <c r="J110" s="299">
        <v>58053.565506998319</v>
      </c>
      <c r="K110" s="299">
        <v>58135.81116579262</v>
      </c>
      <c r="L110" s="299">
        <v>54450.653388031991</v>
      </c>
      <c r="M110" s="299">
        <v>55651.245333892701</v>
      </c>
      <c r="N110" s="299">
        <v>58793.032159200608</v>
      </c>
      <c r="O110" s="299">
        <v>63771.458763478237</v>
      </c>
      <c r="P110" s="299">
        <v>61652.348142286311</v>
      </c>
      <c r="Q110" s="299">
        <v>62954.244344065897</v>
      </c>
      <c r="R110" s="299">
        <v>62724.063213357265</v>
      </c>
      <c r="S110" s="299">
        <v>62724.063213357265</v>
      </c>
    </row>
    <row r="111" spans="1:19" ht="9.9499999999999993" customHeight="1">
      <c r="B111" s="266"/>
      <c r="C111" s="300">
        <v>0</v>
      </c>
      <c r="D111" s="300">
        <v>0</v>
      </c>
      <c r="E111" s="300">
        <v>0</v>
      </c>
      <c r="F111" s="300">
        <v>0</v>
      </c>
      <c r="G111" s="300">
        <v>0</v>
      </c>
      <c r="H111" s="300">
        <v>0</v>
      </c>
      <c r="I111" s="300">
        <v>0</v>
      </c>
      <c r="J111" s="300">
        <v>0</v>
      </c>
      <c r="K111" s="300">
        <v>0</v>
      </c>
      <c r="L111" s="300">
        <v>0</v>
      </c>
      <c r="M111" s="300">
        <v>0</v>
      </c>
      <c r="N111" s="300">
        <v>0</v>
      </c>
      <c r="O111" s="300">
        <v>0</v>
      </c>
      <c r="P111" s="300">
        <v>0</v>
      </c>
      <c r="Q111" s="300">
        <v>0</v>
      </c>
      <c r="R111" s="300">
        <v>0</v>
      </c>
      <c r="S111" s="300">
        <v>0</v>
      </c>
    </row>
    <row r="112" spans="1:19" s="68" customFormat="1" ht="20.100000000000001" customHeight="1">
      <c r="A112" s="76"/>
      <c r="B112" s="303" t="s">
        <v>198</v>
      </c>
      <c r="C112" s="314">
        <v>5546786.6170926355</v>
      </c>
      <c r="D112" s="314">
        <v>5535070.3316342263</v>
      </c>
      <c r="E112" s="314">
        <v>5298483.0004837215</v>
      </c>
      <c r="F112" s="314">
        <v>5295020.7142195469</v>
      </c>
      <c r="G112" s="314">
        <v>5354611.0253608227</v>
      </c>
      <c r="H112" s="314">
        <v>5500641.5860542683</v>
      </c>
      <c r="I112" s="314">
        <v>5678976.441394751</v>
      </c>
      <c r="J112" s="314">
        <v>5769565.9399233982</v>
      </c>
      <c r="K112" s="314">
        <v>5820110.314574223</v>
      </c>
      <c r="L112" s="314">
        <v>5787810.0215782514</v>
      </c>
      <c r="M112" s="314">
        <v>5886757.4555340931</v>
      </c>
      <c r="N112" s="314">
        <v>6065594.3753341027</v>
      </c>
      <c r="O112" s="314">
        <v>6122393.4506501378</v>
      </c>
      <c r="P112" s="314">
        <v>6184356.7970041763</v>
      </c>
      <c r="Q112" s="314">
        <v>6300174.1851622462</v>
      </c>
      <c r="R112" s="314">
        <v>6416957.3825104386</v>
      </c>
      <c r="S112" s="314">
        <v>6520578.4716201667</v>
      </c>
    </row>
    <row r="113" spans="2:6">
      <c r="B113" s="307"/>
      <c r="C113" s="308"/>
      <c r="D113" s="308"/>
      <c r="E113" s="308"/>
      <c r="F113" s="308"/>
    </row>
    <row r="114" spans="2:6">
      <c r="B114" s="347" t="s">
        <v>117</v>
      </c>
    </row>
    <row r="115" spans="2:6">
      <c r="B115" s="134" t="s">
        <v>317</v>
      </c>
    </row>
  </sheetData>
  <mergeCells count="4">
    <mergeCell ref="B1:I1"/>
    <mergeCell ref="B2:I2"/>
    <mergeCell ref="B80:I80"/>
    <mergeCell ref="B104:I104"/>
  </mergeCells>
  <pageMargins left="0.51181102362204722" right="0.51181102362204722" top="0.78740157480314965" bottom="0.78740157480314965" header="0.31496062992125984" footer="0.31496062992125984"/>
  <pageSetup paperSize="9" scale="51" fitToHeight="0" orientation="landscape" r:id="rId1"/>
  <headerFooter>
    <oddFooter>&amp;RPágina &amp;P de &amp;N</oddFooter>
  </headerFooter>
  <rowBreaks count="1" manualBreakCount="1">
    <brk id="79" min="1"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Plan22">
    <pageSetUpPr fitToPage="1"/>
  </sheetPr>
  <dimension ref="A1:S36"/>
  <sheetViews>
    <sheetView topLeftCell="B1" zoomScale="80" zoomScaleNormal="80" zoomScaleSheetLayoutView="70" workbookViewId="0">
      <selection activeCell="B1" sqref="B1:S1"/>
    </sheetView>
  </sheetViews>
  <sheetFormatPr defaultColWidth="9.140625" defaultRowHeight="12.75"/>
  <cols>
    <col min="1" max="1" width="0" style="11" hidden="1" customWidth="1"/>
    <col min="2" max="2" width="34.5703125" style="3" customWidth="1"/>
    <col min="3" max="19" width="20.7109375" style="3" customWidth="1"/>
    <col min="20" max="16384" width="9.140625" style="3"/>
  </cols>
  <sheetData>
    <row r="1" spans="1:19" s="78" customFormat="1" ht="21">
      <c r="A1" s="250"/>
      <c r="B1" s="415" t="s">
        <v>81</v>
      </c>
      <c r="C1" s="415"/>
      <c r="D1" s="415"/>
      <c r="E1" s="415"/>
      <c r="F1" s="415"/>
      <c r="G1" s="415"/>
      <c r="H1" s="415"/>
      <c r="I1" s="415"/>
      <c r="J1" s="415"/>
      <c r="K1" s="415"/>
      <c r="L1" s="415"/>
      <c r="M1" s="415"/>
      <c r="N1" s="415"/>
      <c r="O1" s="415"/>
      <c r="P1" s="415"/>
      <c r="Q1" s="415"/>
      <c r="R1" s="415"/>
      <c r="S1" s="415"/>
    </row>
    <row r="2" spans="1:19" s="78" customFormat="1" ht="30" customHeight="1">
      <c r="A2" s="250"/>
      <c r="B2" s="423" t="s">
        <v>199</v>
      </c>
      <c r="C2" s="423"/>
      <c r="D2" s="423"/>
      <c r="E2" s="423"/>
      <c r="F2" s="423"/>
      <c r="G2" s="423"/>
      <c r="H2" s="423"/>
      <c r="I2" s="423"/>
      <c r="J2" s="423"/>
      <c r="K2" s="423"/>
      <c r="L2" s="423"/>
      <c r="M2" s="423"/>
      <c r="N2" s="423"/>
      <c r="O2" s="423"/>
      <c r="P2" s="423"/>
      <c r="Q2" s="423"/>
      <c r="R2" s="423"/>
      <c r="S2" s="423"/>
    </row>
    <row r="3" spans="1:19" ht="39.950000000000003" customHeight="1">
      <c r="A3" s="249"/>
      <c r="B3" s="138"/>
      <c r="C3" s="139"/>
      <c r="D3" s="140"/>
      <c r="E3" s="140"/>
      <c r="F3" s="140"/>
      <c r="G3" s="140"/>
      <c r="H3" s="140"/>
      <c r="I3" s="141"/>
      <c r="J3" s="141"/>
      <c r="K3" s="141"/>
      <c r="L3" s="141"/>
      <c r="M3" s="141"/>
      <c r="N3" s="141"/>
      <c r="O3" s="142"/>
      <c r="P3" s="142"/>
      <c r="Q3" s="143"/>
      <c r="S3" s="248" t="s">
        <v>83</v>
      </c>
    </row>
    <row r="4" spans="1:19" ht="39.950000000000003" hidden="1" customHeight="1">
      <c r="A4" s="249"/>
      <c r="B4" s="220"/>
      <c r="C4" s="220"/>
      <c r="D4" s="220"/>
      <c r="E4" s="220"/>
      <c r="F4" s="220"/>
      <c r="G4" s="220"/>
      <c r="H4" s="220"/>
      <c r="I4" s="220"/>
      <c r="J4" s="220"/>
      <c r="K4" s="220"/>
      <c r="L4" s="220"/>
      <c r="M4" s="220"/>
      <c r="N4" s="220"/>
      <c r="O4" s="220"/>
      <c r="P4" s="220"/>
      <c r="Q4" s="220"/>
      <c r="S4" s="220"/>
    </row>
    <row r="5" spans="1:19" s="221" customFormat="1" ht="39.950000000000003" customHeight="1">
      <c r="A5" s="11"/>
      <c r="B5" s="253" t="s">
        <v>200</v>
      </c>
      <c r="C5" s="250" t="s">
        <v>48</v>
      </c>
      <c r="D5" s="11" t="s">
        <v>47</v>
      </c>
      <c r="E5" s="11" t="s">
        <v>9</v>
      </c>
      <c r="F5" s="11" t="s">
        <v>10</v>
      </c>
      <c r="G5" s="11" t="s">
        <v>11</v>
      </c>
      <c r="H5" s="11" t="s">
        <v>12</v>
      </c>
      <c r="I5" s="11" t="s">
        <v>76</v>
      </c>
      <c r="J5" s="11" t="s">
        <v>13</v>
      </c>
      <c r="K5" s="11" t="s">
        <v>77</v>
      </c>
      <c r="L5" s="11" t="s">
        <v>15</v>
      </c>
      <c r="M5" s="11" t="s">
        <v>78</v>
      </c>
      <c r="N5" s="11" t="s">
        <v>16</v>
      </c>
      <c r="O5" s="11" t="s">
        <v>73</v>
      </c>
      <c r="P5" s="11" t="s">
        <v>17</v>
      </c>
      <c r="Q5" s="11" t="s">
        <v>0</v>
      </c>
      <c r="S5" s="317" t="s">
        <v>328</v>
      </c>
    </row>
    <row r="6" spans="1:19" s="221" customFormat="1" ht="15" customHeight="1">
      <c r="A6" s="11"/>
      <c r="B6" s="329"/>
      <c r="C6" s="250"/>
      <c r="D6" s="11"/>
      <c r="E6" s="11"/>
      <c r="F6" s="11"/>
      <c r="G6" s="11"/>
      <c r="H6" s="11"/>
      <c r="I6" s="11"/>
      <c r="J6" s="11"/>
      <c r="K6" s="11"/>
      <c r="L6" s="11"/>
      <c r="M6" s="11"/>
      <c r="N6" s="11"/>
      <c r="O6" s="11"/>
      <c r="P6" s="11"/>
      <c r="Q6" s="11"/>
      <c r="R6" s="317"/>
      <c r="S6" s="317"/>
    </row>
    <row r="7" spans="1:19" ht="54.75" customHeight="1">
      <c r="B7" s="185" t="s">
        <v>201</v>
      </c>
      <c r="C7" s="186" t="s">
        <v>202</v>
      </c>
      <c r="D7" s="186" t="s">
        <v>203</v>
      </c>
      <c r="E7" s="269" t="s">
        <v>204</v>
      </c>
      <c r="F7" s="269" t="s">
        <v>205</v>
      </c>
      <c r="G7" s="269" t="s">
        <v>206</v>
      </c>
      <c r="H7" s="269" t="s">
        <v>12</v>
      </c>
      <c r="I7" s="269" t="s">
        <v>207</v>
      </c>
      <c r="J7" s="269" t="s">
        <v>13</v>
      </c>
      <c r="K7" s="269" t="s">
        <v>208</v>
      </c>
      <c r="L7" s="269" t="s">
        <v>209</v>
      </c>
      <c r="M7" s="269" t="s">
        <v>210</v>
      </c>
      <c r="N7" s="269" t="s">
        <v>211</v>
      </c>
      <c r="O7" s="269" t="s">
        <v>212</v>
      </c>
      <c r="P7" s="269" t="s">
        <v>213</v>
      </c>
      <c r="Q7" s="269" t="s">
        <v>283</v>
      </c>
      <c r="R7" s="269" t="s">
        <v>214</v>
      </c>
      <c r="S7" s="187" t="s">
        <v>215</v>
      </c>
    </row>
    <row r="8" spans="1:19" s="60" customFormat="1" ht="20.100000000000001" customHeight="1">
      <c r="A8" s="251" t="s">
        <v>1</v>
      </c>
      <c r="B8" s="146" t="s">
        <v>216</v>
      </c>
      <c r="C8" s="270">
        <v>179594.52183039999</v>
      </c>
      <c r="D8" s="270">
        <v>210680.13635093</v>
      </c>
      <c r="E8" s="270">
        <v>167508.86518032002</v>
      </c>
      <c r="F8" s="270">
        <v>37521.742077919997</v>
      </c>
      <c r="G8" s="270">
        <v>53210.662599759999</v>
      </c>
      <c r="H8" s="270">
        <v>9701.7779827600007</v>
      </c>
      <c r="I8" s="270">
        <v>318328.19138508994</v>
      </c>
      <c r="J8" s="270">
        <v>99162.838430970005</v>
      </c>
      <c r="K8" s="270">
        <v>149743.15647364999</v>
      </c>
      <c r="L8" s="270">
        <v>290844.62242529</v>
      </c>
      <c r="M8" s="270">
        <v>225407.62068366</v>
      </c>
      <c r="N8" s="270">
        <v>56314.63522869</v>
      </c>
      <c r="O8" s="270">
        <v>418891.18008558999</v>
      </c>
      <c r="P8" s="270">
        <v>3711.9614679899996</v>
      </c>
      <c r="Q8" s="339">
        <v>58445.483393809998</v>
      </c>
      <c r="R8" s="340">
        <v>13423.459759130032</v>
      </c>
      <c r="S8" s="270">
        <v>2292490.8553559603</v>
      </c>
    </row>
    <row r="9" spans="1:19" ht="20.100000000000001" customHeight="1">
      <c r="A9" s="251" t="s">
        <v>2</v>
      </c>
      <c r="B9" s="147" t="s">
        <v>120</v>
      </c>
      <c r="C9" s="271">
        <v>51839.75212356999</v>
      </c>
      <c r="D9" s="272">
        <v>44298.494076459996</v>
      </c>
      <c r="E9" s="271">
        <v>27986.748478469999</v>
      </c>
      <c r="F9" s="272">
        <v>948.68838653</v>
      </c>
      <c r="G9" s="271">
        <v>1265.84289685</v>
      </c>
      <c r="H9" s="272">
        <v>29.536058520000001</v>
      </c>
      <c r="I9" s="271">
        <v>11102.58338211</v>
      </c>
      <c r="J9" s="272">
        <v>1208.8734160999998</v>
      </c>
      <c r="K9" s="271">
        <v>223792.48979461996</v>
      </c>
      <c r="L9" s="272">
        <v>44097.825654460001</v>
      </c>
      <c r="M9" s="271">
        <v>22661.747072269998</v>
      </c>
      <c r="N9" s="272">
        <v>80806.129185910002</v>
      </c>
      <c r="O9" s="271">
        <v>4787.1672738100015</v>
      </c>
      <c r="P9" s="272">
        <v>1749.4985726999998</v>
      </c>
      <c r="Q9" s="271">
        <v>128139.32454891001</v>
      </c>
      <c r="R9" s="272">
        <v>13187.710406230099</v>
      </c>
      <c r="S9" s="272">
        <v>657902.41132752004</v>
      </c>
    </row>
    <row r="10" spans="1:19" ht="20.100000000000001" customHeight="1">
      <c r="A10" s="251" t="s">
        <v>7</v>
      </c>
      <c r="B10" s="146" t="s">
        <v>217</v>
      </c>
      <c r="C10" s="270">
        <v>76244.874124779992</v>
      </c>
      <c r="D10" s="270">
        <v>143612.71060945</v>
      </c>
      <c r="E10" s="270">
        <v>5750.3221737700005</v>
      </c>
      <c r="F10" s="270">
        <v>6417.2026504599999</v>
      </c>
      <c r="G10" s="270">
        <v>10679.201583640001</v>
      </c>
      <c r="H10" s="270">
        <v>333.67344998999999</v>
      </c>
      <c r="I10" s="270">
        <v>148068.66186309999</v>
      </c>
      <c r="J10" s="270">
        <v>6888.106607650001</v>
      </c>
      <c r="K10" s="270">
        <v>523201.00631606008</v>
      </c>
      <c r="L10" s="270">
        <v>70928.386932649999</v>
      </c>
      <c r="M10" s="270">
        <v>32061.15879397</v>
      </c>
      <c r="N10" s="270">
        <v>113357.51998115999</v>
      </c>
      <c r="O10" s="270">
        <v>21630.997005220001</v>
      </c>
      <c r="P10" s="270">
        <v>85769.038510589991</v>
      </c>
      <c r="Q10" s="339">
        <v>231358.64399258996</v>
      </c>
      <c r="R10" s="270">
        <v>43222.532657950105</v>
      </c>
      <c r="S10" s="270">
        <v>1519524.0372530303</v>
      </c>
    </row>
    <row r="11" spans="1:19" ht="20.100000000000001" customHeight="1">
      <c r="A11" s="251" t="s">
        <v>3</v>
      </c>
      <c r="B11" s="147" t="s">
        <v>218</v>
      </c>
      <c r="C11" s="271">
        <v>3.0000000000000001E-5</v>
      </c>
      <c r="D11" s="272">
        <v>181.97969272</v>
      </c>
      <c r="E11" s="271">
        <v>38.043439450000001</v>
      </c>
      <c r="F11" s="272">
        <v>9.9491598999999997</v>
      </c>
      <c r="G11" s="271">
        <v>452.18253467</v>
      </c>
      <c r="H11" s="272">
        <v>0</v>
      </c>
      <c r="I11" s="271">
        <v>1948.4729015999999</v>
      </c>
      <c r="J11" s="272">
        <v>326.88667002999995</v>
      </c>
      <c r="K11" s="271">
        <v>1089.6253785899999</v>
      </c>
      <c r="L11" s="272">
        <v>1662.1895328099999</v>
      </c>
      <c r="M11" s="271">
        <v>586.93159377999996</v>
      </c>
      <c r="N11" s="272">
        <v>618.80639310000004</v>
      </c>
      <c r="O11" s="271">
        <v>6.5991200299999999</v>
      </c>
      <c r="P11" s="272">
        <v>4.9299989999999995E-2</v>
      </c>
      <c r="Q11" s="271">
        <v>267.35208120999999</v>
      </c>
      <c r="R11" s="272">
        <v>3.8433900000012269</v>
      </c>
      <c r="S11" s="272">
        <v>7192.9112178800005</v>
      </c>
    </row>
    <row r="12" spans="1:19" ht="20.100000000000001" customHeight="1">
      <c r="A12" s="251" t="s">
        <v>4</v>
      </c>
      <c r="B12" s="146" t="s">
        <v>123</v>
      </c>
      <c r="C12" s="270">
        <v>0</v>
      </c>
      <c r="D12" s="270">
        <v>0</v>
      </c>
      <c r="E12" s="270">
        <v>0</v>
      </c>
      <c r="F12" s="270">
        <v>920681.58790836995</v>
      </c>
      <c r="G12" s="270">
        <v>63473.417023020025</v>
      </c>
      <c r="H12" s="270">
        <v>0</v>
      </c>
      <c r="I12" s="270">
        <v>0</v>
      </c>
      <c r="J12" s="270">
        <v>0</v>
      </c>
      <c r="K12" s="270">
        <v>1.71571031</v>
      </c>
      <c r="L12" s="270">
        <v>15.3810041</v>
      </c>
      <c r="M12" s="270">
        <v>733.94922600999996</v>
      </c>
      <c r="N12" s="270">
        <v>0</v>
      </c>
      <c r="O12" s="270">
        <v>0</v>
      </c>
      <c r="P12" s="270">
        <v>0</v>
      </c>
      <c r="Q12" s="339">
        <v>23431.376015230002</v>
      </c>
      <c r="R12" s="270">
        <v>188.63065181010626</v>
      </c>
      <c r="S12" s="270">
        <v>1008526.05753885</v>
      </c>
    </row>
    <row r="13" spans="1:19" ht="20.100000000000001" customHeight="1">
      <c r="A13" s="251" t="s">
        <v>43</v>
      </c>
      <c r="B13" s="147" t="s">
        <v>46</v>
      </c>
      <c r="C13" s="271">
        <v>21.416329950000002</v>
      </c>
      <c r="D13" s="272">
        <v>64.367349849999997</v>
      </c>
      <c r="E13" s="271">
        <v>96.883459570000014</v>
      </c>
      <c r="F13" s="272">
        <v>1002.7415389700001</v>
      </c>
      <c r="G13" s="271">
        <v>0</v>
      </c>
      <c r="H13" s="272">
        <v>0</v>
      </c>
      <c r="I13" s="271">
        <v>429.91186182999996</v>
      </c>
      <c r="J13" s="272">
        <v>50.358320140000004</v>
      </c>
      <c r="K13" s="271">
        <v>165.86801034999999</v>
      </c>
      <c r="L13" s="272">
        <v>18676.047118209997</v>
      </c>
      <c r="M13" s="271">
        <v>341.04830129999993</v>
      </c>
      <c r="N13" s="272">
        <v>6.2998000000000004E-4</v>
      </c>
      <c r="O13" s="271">
        <v>0.30499999</v>
      </c>
      <c r="P13" s="272">
        <v>4.740030000000001E-3</v>
      </c>
      <c r="Q13" s="271">
        <v>1041.5025495699999</v>
      </c>
      <c r="R13" s="272">
        <v>15305.671462370008</v>
      </c>
      <c r="S13" s="272">
        <v>37196.126672110004</v>
      </c>
    </row>
    <row r="14" spans="1:19" ht="20.100000000000001" customHeight="1">
      <c r="A14" s="251" t="s">
        <v>6</v>
      </c>
      <c r="B14" s="146" t="s">
        <v>124</v>
      </c>
      <c r="C14" s="270">
        <v>1037.0408307499999</v>
      </c>
      <c r="D14" s="270">
        <v>435.92508501999998</v>
      </c>
      <c r="E14" s="270">
        <v>723.03939116000004</v>
      </c>
      <c r="F14" s="270">
        <v>143.43439979999999</v>
      </c>
      <c r="G14" s="270">
        <v>346.47503207000005</v>
      </c>
      <c r="H14" s="270">
        <v>13.532281690000001</v>
      </c>
      <c r="I14" s="270">
        <v>80281.249143759997</v>
      </c>
      <c r="J14" s="270">
        <v>19553.398973550004</v>
      </c>
      <c r="K14" s="270">
        <v>19688.981558290001</v>
      </c>
      <c r="L14" s="270">
        <v>977.66908920999992</v>
      </c>
      <c r="M14" s="270">
        <v>1441.9123533900001</v>
      </c>
      <c r="N14" s="270">
        <v>6333.2415056399996</v>
      </c>
      <c r="O14" s="270">
        <v>16.30320279</v>
      </c>
      <c r="P14" s="270">
        <v>17394.898088870003</v>
      </c>
      <c r="Q14" s="339">
        <v>68450.713123930007</v>
      </c>
      <c r="R14" s="270">
        <v>19725.614538539878</v>
      </c>
      <c r="S14" s="270">
        <v>236563.4285984599</v>
      </c>
    </row>
    <row r="15" spans="1:19" ht="20.100000000000001" customHeight="1">
      <c r="A15" s="251" t="s">
        <v>45</v>
      </c>
      <c r="B15" s="147" t="s">
        <v>219</v>
      </c>
      <c r="C15" s="271">
        <v>2554.0231040100002</v>
      </c>
      <c r="D15" s="272">
        <v>3259.8399163399999</v>
      </c>
      <c r="E15" s="271">
        <v>1402.8176755</v>
      </c>
      <c r="F15" s="272">
        <v>0.97362965000000001</v>
      </c>
      <c r="G15" s="271">
        <v>190.55076038999999</v>
      </c>
      <c r="H15" s="272">
        <v>0</v>
      </c>
      <c r="I15" s="271">
        <v>14385.61922203</v>
      </c>
      <c r="J15" s="272">
        <v>630.66378334000001</v>
      </c>
      <c r="K15" s="271">
        <v>36096.637426280002</v>
      </c>
      <c r="L15" s="272">
        <v>6199.9536188800002</v>
      </c>
      <c r="M15" s="272">
        <v>1455.0677189200001</v>
      </c>
      <c r="N15" s="271">
        <v>3259.58713386</v>
      </c>
      <c r="O15" s="272">
        <v>5.82649974</v>
      </c>
      <c r="P15" s="272">
        <v>200683.97302398001</v>
      </c>
      <c r="Q15" s="271">
        <v>55826.084869819999</v>
      </c>
      <c r="R15" s="272">
        <v>86596.836632580002</v>
      </c>
      <c r="S15" s="272">
        <v>412548.45501531998</v>
      </c>
    </row>
    <row r="16" spans="1:19" ht="20.100000000000001" customHeight="1">
      <c r="A16" s="251" t="s">
        <v>44</v>
      </c>
      <c r="B16" s="146" t="s">
        <v>181</v>
      </c>
      <c r="C16" s="270">
        <v>252.49773019000003</v>
      </c>
      <c r="D16" s="270">
        <v>1029.5884289200001</v>
      </c>
      <c r="E16" s="270">
        <v>508.80977227000005</v>
      </c>
      <c r="F16" s="270">
        <v>0.83399999000000002</v>
      </c>
      <c r="G16" s="270">
        <v>26.952737640000002</v>
      </c>
      <c r="H16" s="270">
        <v>0</v>
      </c>
      <c r="I16" s="270">
        <v>9866.1691635900006</v>
      </c>
      <c r="J16" s="270">
        <v>306.25120039000001</v>
      </c>
      <c r="K16" s="270">
        <v>26788.407423110002</v>
      </c>
      <c r="L16" s="270">
        <v>17352.363645519996</v>
      </c>
      <c r="M16" s="270">
        <v>6920.7916443500008</v>
      </c>
      <c r="N16" s="270">
        <v>9311.7794501899989</v>
      </c>
      <c r="O16" s="270">
        <v>84.416114739999998</v>
      </c>
      <c r="P16" s="270">
        <v>9344.2952593800001</v>
      </c>
      <c r="Q16" s="339">
        <v>47827.152411139992</v>
      </c>
      <c r="R16" s="270">
        <v>52668.727336529977</v>
      </c>
      <c r="S16" s="270">
        <v>182289.03631794997</v>
      </c>
    </row>
    <row r="17" spans="1:19" ht="20.100000000000001" customHeight="1">
      <c r="A17" s="251" t="s">
        <v>56</v>
      </c>
      <c r="B17" s="147" t="s">
        <v>75</v>
      </c>
      <c r="C17" s="271">
        <v>5.4720000000000004</v>
      </c>
      <c r="D17" s="272">
        <v>29.56</v>
      </c>
      <c r="E17" s="271">
        <v>11.094000019999999</v>
      </c>
      <c r="F17" s="272">
        <v>147.17399516999998</v>
      </c>
      <c r="G17" s="271">
        <v>3.9999800000000002E-3</v>
      </c>
      <c r="H17" s="272">
        <v>0</v>
      </c>
      <c r="I17" s="271">
        <v>38.185000039999998</v>
      </c>
      <c r="J17" s="272">
        <v>91.278000109999994</v>
      </c>
      <c r="K17" s="271">
        <v>419.88700031000002</v>
      </c>
      <c r="L17" s="272">
        <v>755.93100082000001</v>
      </c>
      <c r="M17" s="271">
        <v>208.90100028000001</v>
      </c>
      <c r="N17" s="272">
        <v>5.0000000000000001E-3</v>
      </c>
      <c r="O17" s="271">
        <v>7.2539999999999996</v>
      </c>
      <c r="P17" s="272">
        <v>39196.398941660002</v>
      </c>
      <c r="Q17" s="271">
        <v>14.109000029999999</v>
      </c>
      <c r="R17" s="272">
        <v>21798.810274937274</v>
      </c>
      <c r="S17" s="272">
        <v>62724.06321335728</v>
      </c>
    </row>
    <row r="18" spans="1:19" ht="20.100000000000001" customHeight="1">
      <c r="A18" s="11" t="s">
        <v>80</v>
      </c>
      <c r="B18" s="273" t="s">
        <v>18</v>
      </c>
      <c r="C18" s="274">
        <v>311549.59810364991</v>
      </c>
      <c r="D18" s="274">
        <v>403592.60150969005</v>
      </c>
      <c r="E18" s="274">
        <v>204026.62357053004</v>
      </c>
      <c r="F18" s="274">
        <v>966874.32774675998</v>
      </c>
      <c r="G18" s="274">
        <v>129645.28916802003</v>
      </c>
      <c r="H18" s="274">
        <v>10078.51977296</v>
      </c>
      <c r="I18" s="274">
        <v>584449.04392314982</v>
      </c>
      <c r="J18" s="274">
        <v>128218.65540228003</v>
      </c>
      <c r="K18" s="274">
        <v>980987.77509156999</v>
      </c>
      <c r="L18" s="274">
        <v>451510.37002195005</v>
      </c>
      <c r="M18" s="274">
        <v>291819.12838792999</v>
      </c>
      <c r="N18" s="274">
        <v>270001.70450853003</v>
      </c>
      <c r="O18" s="274">
        <v>445430.04830190999</v>
      </c>
      <c r="P18" s="274">
        <v>357850.11790519004</v>
      </c>
      <c r="Q18" s="274">
        <v>614801.74198624003</v>
      </c>
      <c r="R18" s="274">
        <v>266121.83711007744</v>
      </c>
      <c r="S18" s="275">
        <v>6416957.3825104386</v>
      </c>
    </row>
    <row r="19" spans="1:19" ht="13.5" customHeight="1">
      <c r="B19" s="144"/>
      <c r="C19" s="144"/>
      <c r="D19" s="144"/>
      <c r="E19" s="144"/>
      <c r="F19" s="144"/>
      <c r="G19" s="144"/>
      <c r="H19" s="144"/>
      <c r="I19" s="144"/>
      <c r="J19" s="144"/>
      <c r="K19" s="144"/>
      <c r="L19" s="144"/>
      <c r="M19" s="144"/>
      <c r="N19" s="144"/>
      <c r="O19" s="144"/>
      <c r="P19" s="144"/>
      <c r="Q19" s="144"/>
      <c r="R19" s="144"/>
      <c r="S19" s="144"/>
    </row>
    <row r="20" spans="1:19">
      <c r="B20" s="176" t="s">
        <v>117</v>
      </c>
    </row>
    <row r="21" spans="1:19" ht="18.75">
      <c r="S21" s="317" t="s">
        <v>332</v>
      </c>
    </row>
    <row r="22" spans="1:19" ht="49.5" customHeight="1">
      <c r="B22" s="185" t="s">
        <v>201</v>
      </c>
      <c r="C22" s="186" t="s">
        <v>202</v>
      </c>
      <c r="D22" s="186" t="s">
        <v>203</v>
      </c>
      <c r="E22" s="269" t="s">
        <v>204</v>
      </c>
      <c r="F22" s="269" t="s">
        <v>205</v>
      </c>
      <c r="G22" s="269" t="s">
        <v>206</v>
      </c>
      <c r="H22" s="269" t="s">
        <v>12</v>
      </c>
      <c r="I22" s="269" t="s">
        <v>207</v>
      </c>
      <c r="J22" s="269" t="s">
        <v>13</v>
      </c>
      <c r="K22" s="269" t="s">
        <v>208</v>
      </c>
      <c r="L22" s="269" t="s">
        <v>209</v>
      </c>
      <c r="M22" s="269" t="s">
        <v>210</v>
      </c>
      <c r="N22" s="269" t="s">
        <v>211</v>
      </c>
      <c r="O22" s="269" t="s">
        <v>212</v>
      </c>
      <c r="P22" s="269" t="s">
        <v>213</v>
      </c>
      <c r="Q22" s="269" t="s">
        <v>283</v>
      </c>
      <c r="R22" s="186" t="s">
        <v>214</v>
      </c>
      <c r="S22" s="187" t="s">
        <v>215</v>
      </c>
    </row>
    <row r="23" spans="1:19" ht="20.100000000000001" customHeight="1">
      <c r="A23" s="251" t="s">
        <v>1</v>
      </c>
      <c r="B23" s="146" t="s">
        <v>216</v>
      </c>
      <c r="C23" s="270">
        <v>145926.34306267</v>
      </c>
      <c r="D23" s="270">
        <v>194475.09381368</v>
      </c>
      <c r="E23" s="270">
        <v>152087.87479969999</v>
      </c>
      <c r="F23" s="270">
        <v>25634.056959859998</v>
      </c>
      <c r="G23" s="270">
        <v>60251.567538700001</v>
      </c>
      <c r="H23" s="270">
        <v>10262.95881889</v>
      </c>
      <c r="I23" s="270">
        <v>277010.69385356002</v>
      </c>
      <c r="J23" s="270">
        <v>91077.30116065999</v>
      </c>
      <c r="K23" s="270">
        <v>161320.56778097001</v>
      </c>
      <c r="L23" s="270">
        <v>302491.78325879999</v>
      </c>
      <c r="M23" s="270">
        <v>226248.23793074006</v>
      </c>
      <c r="N23" s="270">
        <v>48816.194495829994</v>
      </c>
      <c r="O23" s="270">
        <v>276088.17783060996</v>
      </c>
      <c r="P23" s="270">
        <v>3925.1392099400005</v>
      </c>
      <c r="Q23" s="270">
        <v>52511.746871270007</v>
      </c>
      <c r="R23" s="270">
        <v>14742.105553749856</v>
      </c>
      <c r="S23" s="351">
        <v>2042869.8429396299</v>
      </c>
    </row>
    <row r="24" spans="1:19" ht="20.100000000000001" customHeight="1">
      <c r="A24" s="251" t="s">
        <v>2</v>
      </c>
      <c r="B24" s="147" t="s">
        <v>120</v>
      </c>
      <c r="C24" s="271">
        <v>51394.464270379991</v>
      </c>
      <c r="D24" s="272">
        <v>30674.101302859995</v>
      </c>
      <c r="E24" s="271">
        <v>14623.456504570002</v>
      </c>
      <c r="F24" s="272">
        <v>83.067149560000004</v>
      </c>
      <c r="G24" s="271">
        <v>811.56172100999981</v>
      </c>
      <c r="H24" s="272">
        <v>28.731819740000002</v>
      </c>
      <c r="I24" s="271">
        <v>5123.7459748600004</v>
      </c>
      <c r="J24" s="272">
        <v>631.86409976999994</v>
      </c>
      <c r="K24" s="271">
        <v>116633.59469695001</v>
      </c>
      <c r="L24" s="272">
        <v>25291.334536570001</v>
      </c>
      <c r="M24" s="271">
        <v>16032.95954641</v>
      </c>
      <c r="N24" s="272">
        <v>49776.82783295001</v>
      </c>
      <c r="O24" s="271">
        <v>3572.4250357300002</v>
      </c>
      <c r="P24" s="272">
        <v>874.13882765999995</v>
      </c>
      <c r="Q24" s="271">
        <v>72371.091541560003</v>
      </c>
      <c r="R24" s="272">
        <v>6213.5570755799336</v>
      </c>
      <c r="S24" s="352">
        <v>394136.92193615995</v>
      </c>
    </row>
    <row r="25" spans="1:19" ht="20.100000000000001" customHeight="1">
      <c r="A25" s="251" t="s">
        <v>7</v>
      </c>
      <c r="B25" s="146" t="s">
        <v>217</v>
      </c>
      <c r="C25" s="270">
        <v>63330.714726869977</v>
      </c>
      <c r="D25" s="270">
        <v>121005.24882981002</v>
      </c>
      <c r="E25" s="270">
        <v>3628.9755300500001</v>
      </c>
      <c r="F25" s="270">
        <v>4396.5065773799997</v>
      </c>
      <c r="G25" s="270">
        <v>8827.5004568200002</v>
      </c>
      <c r="H25" s="270">
        <v>285.13440943000001</v>
      </c>
      <c r="I25" s="270">
        <v>119636.65736335999</v>
      </c>
      <c r="J25" s="270">
        <v>2754.3021308899997</v>
      </c>
      <c r="K25" s="270">
        <v>439977.38722429</v>
      </c>
      <c r="L25" s="270">
        <v>51193.443412249995</v>
      </c>
      <c r="M25" s="270">
        <v>27300.724490870001</v>
      </c>
      <c r="N25" s="270">
        <v>62050.33270046</v>
      </c>
      <c r="O25" s="270">
        <v>15410.86248915</v>
      </c>
      <c r="P25" s="270">
        <v>79682.727888530018</v>
      </c>
      <c r="Q25" s="270">
        <v>168857.17161293997</v>
      </c>
      <c r="R25" s="270">
        <v>31224.862700860343</v>
      </c>
      <c r="S25" s="351">
        <v>1199562.5525439603</v>
      </c>
    </row>
    <row r="26" spans="1:19" ht="20.100000000000001" customHeight="1">
      <c r="A26" s="251" t="s">
        <v>3</v>
      </c>
      <c r="B26" s="147" t="s">
        <v>218</v>
      </c>
      <c r="C26" s="271">
        <v>0.96100001000000002</v>
      </c>
      <c r="D26" s="272">
        <v>3.22044</v>
      </c>
      <c r="E26" s="271">
        <v>2.541999E-2</v>
      </c>
      <c r="F26" s="272">
        <v>13.867909970000001</v>
      </c>
      <c r="G26" s="271">
        <v>399.75984338000001</v>
      </c>
      <c r="H26" s="272">
        <v>0</v>
      </c>
      <c r="I26" s="271">
        <v>1178.2270826600002</v>
      </c>
      <c r="J26" s="272">
        <v>385.12526844999996</v>
      </c>
      <c r="K26" s="271">
        <v>1704.7454632000001</v>
      </c>
      <c r="L26" s="272">
        <v>1816.0225022300001</v>
      </c>
      <c r="M26" s="271">
        <v>692.91856408000001</v>
      </c>
      <c r="N26" s="272">
        <v>460.78148082000001</v>
      </c>
      <c r="O26" s="271">
        <v>6.0298800000000004</v>
      </c>
      <c r="P26" s="272">
        <v>2.2999800000000001E-3</v>
      </c>
      <c r="Q26" s="271">
        <v>219.92548852000002</v>
      </c>
      <c r="R26" s="272">
        <v>0.72707006999883672</v>
      </c>
      <c r="S26" s="352">
        <v>6882.3397133599992</v>
      </c>
    </row>
    <row r="27" spans="1:19" ht="20.100000000000001" customHeight="1">
      <c r="A27" s="251" t="s">
        <v>4</v>
      </c>
      <c r="B27" s="146" t="s">
        <v>123</v>
      </c>
      <c r="C27" s="270">
        <v>0</v>
      </c>
      <c r="D27" s="270">
        <v>0</v>
      </c>
      <c r="E27" s="270">
        <v>0</v>
      </c>
      <c r="F27" s="270">
        <v>867793.68760886008</v>
      </c>
      <c r="G27" s="270">
        <v>35845.097608870012</v>
      </c>
      <c r="H27" s="270">
        <v>0</v>
      </c>
      <c r="I27" s="270">
        <v>0</v>
      </c>
      <c r="J27" s="270">
        <v>0</v>
      </c>
      <c r="K27" s="270">
        <v>1.22600018</v>
      </c>
      <c r="L27" s="270">
        <v>14.00700207</v>
      </c>
      <c r="M27" s="270">
        <v>769.07548193000002</v>
      </c>
      <c r="N27" s="270">
        <v>0</v>
      </c>
      <c r="O27" s="270">
        <v>0</v>
      </c>
      <c r="P27" s="270">
        <v>0</v>
      </c>
      <c r="Q27" s="270">
        <v>16045.672428360005</v>
      </c>
      <c r="R27" s="270">
        <v>80.003155839717365</v>
      </c>
      <c r="S27" s="351">
        <v>920548.76928610983</v>
      </c>
    </row>
    <row r="28" spans="1:19" ht="20.100000000000001" customHeight="1">
      <c r="A28" s="251" t="s">
        <v>43</v>
      </c>
      <c r="B28" s="147" t="s">
        <v>46</v>
      </c>
      <c r="C28" s="271">
        <v>5.1520000000000003E-2</v>
      </c>
      <c r="D28" s="272">
        <v>4.9349999999999998E-2</v>
      </c>
      <c r="E28" s="271">
        <v>1.18836016</v>
      </c>
      <c r="F28" s="272">
        <v>0</v>
      </c>
      <c r="G28" s="271">
        <v>0</v>
      </c>
      <c r="H28" s="272">
        <v>0</v>
      </c>
      <c r="I28" s="271">
        <v>300.28003719999998</v>
      </c>
      <c r="J28" s="272">
        <v>24.759109899999999</v>
      </c>
      <c r="K28" s="271">
        <v>15.113300280000001</v>
      </c>
      <c r="L28" s="272">
        <v>12146.758961970001</v>
      </c>
      <c r="M28" s="271">
        <v>197.02279037</v>
      </c>
      <c r="N28" s="272">
        <v>0</v>
      </c>
      <c r="O28" s="271">
        <v>1.2109999999999999E-2</v>
      </c>
      <c r="P28" s="272">
        <v>1.2E-4</v>
      </c>
      <c r="Q28" s="271">
        <v>3.7129989999999995E-2</v>
      </c>
      <c r="R28" s="272">
        <v>15332.5480161</v>
      </c>
      <c r="S28" s="352">
        <v>28017.820805970001</v>
      </c>
    </row>
    <row r="29" spans="1:19" ht="20.100000000000001" customHeight="1">
      <c r="A29" s="251" t="s">
        <v>6</v>
      </c>
      <c r="B29" s="146" t="s">
        <v>124</v>
      </c>
      <c r="C29" s="270">
        <v>1006.59002622</v>
      </c>
      <c r="D29" s="270">
        <v>558.45450736999999</v>
      </c>
      <c r="E29" s="270">
        <v>848.71507916000007</v>
      </c>
      <c r="F29" s="270">
        <v>97.852409720000011</v>
      </c>
      <c r="G29" s="270">
        <v>172.22338037</v>
      </c>
      <c r="H29" s="270">
        <v>1.7355800400000001</v>
      </c>
      <c r="I29" s="270">
        <v>79457.455382166663</v>
      </c>
      <c r="J29" s="270">
        <v>12233.781456269999</v>
      </c>
      <c r="K29" s="270">
        <v>15969.814027717783</v>
      </c>
      <c r="L29" s="270">
        <v>1350.6950065399999</v>
      </c>
      <c r="M29" s="270">
        <v>1492.0746963300001</v>
      </c>
      <c r="N29" s="270">
        <v>4835.6827213899996</v>
      </c>
      <c r="O29" s="270">
        <v>15.12554197</v>
      </c>
      <c r="P29" s="270">
        <v>15819.555090317781</v>
      </c>
      <c r="Q29" s="270">
        <v>62396.456929687774</v>
      </c>
      <c r="R29" s="270">
        <v>5689.6969320799999</v>
      </c>
      <c r="S29" s="351">
        <v>201945.90876734999</v>
      </c>
    </row>
    <row r="30" spans="1:19" ht="20.100000000000001" customHeight="1">
      <c r="A30" s="251" t="s">
        <v>45</v>
      </c>
      <c r="B30" s="147" t="s">
        <v>219</v>
      </c>
      <c r="C30" s="271">
        <v>3552.60158778</v>
      </c>
      <c r="D30" s="272">
        <v>3846.4946967600004</v>
      </c>
      <c r="E30" s="271">
        <v>1483.5209981600001</v>
      </c>
      <c r="F30" s="272">
        <v>2.2602603100000001</v>
      </c>
      <c r="G30" s="271">
        <v>266.39036434000002</v>
      </c>
      <c r="H30" s="272">
        <v>0</v>
      </c>
      <c r="I30" s="271">
        <v>16472.522558619999</v>
      </c>
      <c r="J30" s="272">
        <v>469.19882231000003</v>
      </c>
      <c r="K30" s="271">
        <v>39089.904781690006</v>
      </c>
      <c r="L30" s="272">
        <v>4762.0561518500008</v>
      </c>
      <c r="M30" s="271">
        <v>3496.5006568000003</v>
      </c>
      <c r="N30" s="272">
        <v>5170.9962433500004</v>
      </c>
      <c r="O30" s="271">
        <v>5.9184196099999999</v>
      </c>
      <c r="P30" s="272">
        <v>138652.66777092998</v>
      </c>
      <c r="Q30" s="271">
        <v>40190.282937769996</v>
      </c>
      <c r="R30" s="272">
        <v>55919.540360230007</v>
      </c>
      <c r="S30" s="352">
        <v>313380.85661051003</v>
      </c>
    </row>
    <row r="31" spans="1:19" ht="20.100000000000001" customHeight="1">
      <c r="A31" s="251" t="s">
        <v>44</v>
      </c>
      <c r="B31" s="146" t="s">
        <v>181</v>
      </c>
      <c r="C31" s="270">
        <v>267.78867351999997</v>
      </c>
      <c r="D31" s="270">
        <v>1266.69784703</v>
      </c>
      <c r="E31" s="270">
        <v>640.69969671000001</v>
      </c>
      <c r="F31" s="270">
        <v>5.5707604499999999</v>
      </c>
      <c r="G31" s="270">
        <v>32.403589319999995</v>
      </c>
      <c r="H31" s="270">
        <v>0</v>
      </c>
      <c r="I31" s="270">
        <v>11433.932451729999</v>
      </c>
      <c r="J31" s="270">
        <v>703.59113122000008</v>
      </c>
      <c r="K31" s="270">
        <v>26574.412921229999</v>
      </c>
      <c r="L31" s="270">
        <v>15173.748638010002</v>
      </c>
      <c r="M31" s="270">
        <v>5287.9855262600004</v>
      </c>
      <c r="N31" s="270">
        <v>4604.8720711299993</v>
      </c>
      <c r="O31" s="270">
        <v>86.718364829999999</v>
      </c>
      <c r="P31" s="270">
        <v>10003.839832990001</v>
      </c>
      <c r="Q31" s="270">
        <v>33276.479934099996</v>
      </c>
      <c r="R31" s="270">
        <v>28157.940904119969</v>
      </c>
      <c r="S31" s="351">
        <v>137516.68234264996</v>
      </c>
    </row>
    <row r="32" spans="1:19" ht="20.100000000000001" customHeight="1">
      <c r="A32" s="251" t="s">
        <v>56</v>
      </c>
      <c r="B32" s="147" t="s">
        <v>75</v>
      </c>
      <c r="C32" s="271">
        <v>0</v>
      </c>
      <c r="D32" s="272">
        <v>30.103000000000002</v>
      </c>
      <c r="E32" s="271">
        <v>4.5260000499999995</v>
      </c>
      <c r="F32" s="272">
        <v>0</v>
      </c>
      <c r="G32" s="271">
        <v>1.5999960000000001E-2</v>
      </c>
      <c r="H32" s="272">
        <v>0</v>
      </c>
      <c r="I32" s="271">
        <v>40.155999969999996</v>
      </c>
      <c r="J32" s="272">
        <v>91.412000069999991</v>
      </c>
      <c r="K32" s="271">
        <v>608.52199976999998</v>
      </c>
      <c r="L32" s="272">
        <v>779.99400051999999</v>
      </c>
      <c r="M32" s="271">
        <v>211.3520001</v>
      </c>
      <c r="N32" s="272">
        <v>0</v>
      </c>
      <c r="O32" s="271">
        <v>5.52</v>
      </c>
      <c r="P32" s="272">
        <v>34606.965138430001</v>
      </c>
      <c r="Q32" s="271">
        <v>232.10899449999999</v>
      </c>
      <c r="R32" s="272">
        <v>13548.344140477426</v>
      </c>
      <c r="S32" s="352">
        <v>50159.019273847429</v>
      </c>
    </row>
    <row r="33" spans="1:19" ht="20.100000000000001" customHeight="1">
      <c r="A33" s="11" t="s">
        <v>80</v>
      </c>
      <c r="B33" s="273" t="s">
        <v>18</v>
      </c>
      <c r="C33" s="274">
        <v>265479.51486744994</v>
      </c>
      <c r="D33" s="274">
        <v>351859.46378751006</v>
      </c>
      <c r="E33" s="274">
        <v>173318.98238855004</v>
      </c>
      <c r="F33" s="274">
        <v>898026.86963611003</v>
      </c>
      <c r="G33" s="274">
        <v>106606.52050277001</v>
      </c>
      <c r="H33" s="274">
        <v>10578.5606281</v>
      </c>
      <c r="I33" s="274">
        <v>510653.67070412671</v>
      </c>
      <c r="J33" s="274">
        <v>108371.33517954001</v>
      </c>
      <c r="K33" s="274">
        <v>801895.28819627769</v>
      </c>
      <c r="L33" s="274">
        <v>415019.84347080992</v>
      </c>
      <c r="M33" s="274">
        <v>281728.8516838901</v>
      </c>
      <c r="N33" s="274">
        <v>175715.68754593004</v>
      </c>
      <c r="O33" s="274">
        <v>295190.78967190004</v>
      </c>
      <c r="P33" s="274">
        <v>283565.03617877775</v>
      </c>
      <c r="Q33" s="274">
        <v>446100.97386869777</v>
      </c>
      <c r="R33" s="275">
        <v>170909.32590910723</v>
      </c>
      <c r="S33" s="353">
        <v>5295020.7142195478</v>
      </c>
    </row>
    <row r="35" spans="1:19">
      <c r="B35" s="134" t="s">
        <v>117</v>
      </c>
    </row>
    <row r="36" spans="1:19">
      <c r="B36" s="134" t="s">
        <v>317</v>
      </c>
    </row>
  </sheetData>
  <mergeCells count="2">
    <mergeCell ref="B2:S2"/>
    <mergeCell ref="B1:S1"/>
  </mergeCells>
  <conditionalFormatting sqref="R8:S17 C8:P17">
    <cfRule type="cellIs" dxfId="28" priority="15" operator="equal">
      <formula>0</formula>
    </cfRule>
  </conditionalFormatting>
  <conditionalFormatting sqref="C25:S25">
    <cfRule type="cellIs" dxfId="27" priority="8" operator="equal">
      <formula>0</formula>
    </cfRule>
  </conditionalFormatting>
  <conditionalFormatting sqref="C24:S24">
    <cfRule type="cellIs" dxfId="26" priority="7" operator="equal">
      <formula>0</formula>
    </cfRule>
  </conditionalFormatting>
  <conditionalFormatting sqref="C23:S23">
    <cfRule type="cellIs" dxfId="25" priority="6" operator="equal">
      <formula>0</formula>
    </cfRule>
  </conditionalFormatting>
  <conditionalFormatting sqref="C27:S27 C31:S31">
    <cfRule type="cellIs" dxfId="24" priority="5" operator="equal">
      <formula>0</formula>
    </cfRule>
  </conditionalFormatting>
  <conditionalFormatting sqref="C26:S26 C28:S28 C32:S32">
    <cfRule type="cellIs" dxfId="23" priority="4" operator="equal">
      <formula>0</formula>
    </cfRule>
  </conditionalFormatting>
  <conditionalFormatting sqref="C29:S29">
    <cfRule type="cellIs" dxfId="22" priority="3" operator="equal">
      <formula>0</formula>
    </cfRule>
  </conditionalFormatting>
  <conditionalFormatting sqref="C30:S30">
    <cfRule type="cellIs" dxfId="21" priority="2" operator="equal">
      <formula>0</formula>
    </cfRule>
  </conditionalFormatting>
  <conditionalFormatting sqref="Q8:Q17">
    <cfRule type="cellIs" dxfId="20" priority="1" operator="equal">
      <formula>0</formula>
    </cfRule>
  </conditionalFormatting>
  <hyperlinks>
    <hyperlink ref="S3" location="Índice!Area_de_impressao" display="Voltar ao índice" xr:uid="{00000000-0004-0000-15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Plan23">
    <pageSetUpPr fitToPage="1"/>
  </sheetPr>
  <dimension ref="A1:R41"/>
  <sheetViews>
    <sheetView showGridLines="0" zoomScale="80" zoomScaleNormal="80" zoomScaleSheetLayoutView="85" workbookViewId="0">
      <selection sqref="A1:R1"/>
    </sheetView>
  </sheetViews>
  <sheetFormatPr defaultColWidth="9.140625" defaultRowHeight="12.75"/>
  <cols>
    <col min="1" max="1" width="11.28515625" style="78" customWidth="1"/>
    <col min="2" max="3" width="25.7109375" style="78" customWidth="1"/>
    <col min="4" max="18" width="20.7109375" style="78" customWidth="1"/>
    <col min="19" max="16384" width="9.140625" style="78"/>
  </cols>
  <sheetData>
    <row r="1" spans="1:18" ht="20.100000000000001" customHeight="1">
      <c r="A1" s="415" t="s">
        <v>81</v>
      </c>
      <c r="B1" s="415"/>
      <c r="C1" s="415"/>
      <c r="D1" s="415"/>
      <c r="E1" s="415"/>
      <c r="F1" s="415"/>
      <c r="G1" s="415"/>
      <c r="H1" s="415"/>
      <c r="I1" s="415"/>
      <c r="J1" s="415"/>
      <c r="K1" s="415"/>
      <c r="L1" s="415"/>
      <c r="M1" s="415"/>
      <c r="N1" s="415"/>
      <c r="O1" s="415"/>
      <c r="P1" s="415"/>
      <c r="Q1" s="415"/>
      <c r="R1" s="415"/>
    </row>
    <row r="2" spans="1:18" ht="30" customHeight="1">
      <c r="A2" s="432" t="s">
        <v>220</v>
      </c>
      <c r="B2" s="433"/>
      <c r="C2" s="433"/>
      <c r="D2" s="433"/>
      <c r="E2" s="433"/>
      <c r="F2" s="433"/>
      <c r="G2" s="433"/>
      <c r="H2" s="433"/>
      <c r="I2" s="433"/>
      <c r="J2" s="433"/>
      <c r="K2" s="433"/>
      <c r="L2" s="433"/>
      <c r="M2" s="433"/>
      <c r="N2" s="433"/>
      <c r="O2" s="433"/>
      <c r="P2" s="433"/>
      <c r="Q2" s="433"/>
      <c r="R2" s="433"/>
    </row>
    <row r="3" spans="1:18" ht="39.950000000000003" customHeight="1">
      <c r="A3" s="148"/>
      <c r="B3" s="148"/>
      <c r="C3" s="148"/>
      <c r="D3" s="148"/>
      <c r="E3" s="148"/>
      <c r="F3" s="148"/>
      <c r="G3" s="148"/>
      <c r="H3" s="148"/>
      <c r="I3" s="148"/>
      <c r="J3" s="148"/>
      <c r="K3" s="148"/>
      <c r="L3" s="148"/>
      <c r="M3" s="148"/>
      <c r="N3" s="148"/>
      <c r="O3" s="121"/>
      <c r="P3" s="121"/>
      <c r="Q3" s="121"/>
      <c r="R3" s="248" t="s">
        <v>83</v>
      </c>
    </row>
    <row r="4" spans="1:18" ht="42" hidden="1" customHeight="1">
      <c r="A4" s="145"/>
      <c r="B4" s="145" t="s">
        <v>51</v>
      </c>
      <c r="C4" s="145" t="s">
        <v>52</v>
      </c>
      <c r="D4" s="145" t="s">
        <v>31</v>
      </c>
      <c r="E4" s="145" t="s">
        <v>32</v>
      </c>
      <c r="F4" s="145" t="s">
        <v>33</v>
      </c>
      <c r="G4" s="145" t="s">
        <v>34</v>
      </c>
      <c r="H4" s="145" t="s">
        <v>35</v>
      </c>
      <c r="I4" s="145" t="s">
        <v>36</v>
      </c>
      <c r="J4" s="145" t="s">
        <v>37</v>
      </c>
      <c r="K4" s="145" t="s">
        <v>38</v>
      </c>
      <c r="L4" s="145" t="s">
        <v>39</v>
      </c>
      <c r="M4" s="145" t="s">
        <v>5</v>
      </c>
      <c r="N4" s="145" t="s">
        <v>53</v>
      </c>
      <c r="O4" s="145" t="s">
        <v>2</v>
      </c>
      <c r="P4" s="145" t="s">
        <v>40</v>
      </c>
      <c r="Q4" s="150" t="s">
        <v>54</v>
      </c>
      <c r="R4" s="145"/>
    </row>
    <row r="5" spans="1:18" s="225" customFormat="1" ht="39.950000000000003" customHeight="1">
      <c r="A5" s="253" t="s">
        <v>200</v>
      </c>
      <c r="B5" s="222"/>
      <c r="C5" s="222"/>
      <c r="D5" s="222"/>
      <c r="E5" s="222"/>
      <c r="F5" s="222"/>
      <c r="G5" s="222"/>
      <c r="H5" s="222"/>
      <c r="I5" s="222"/>
      <c r="J5" s="222"/>
      <c r="K5" s="222"/>
      <c r="L5" s="222"/>
      <c r="M5" s="222"/>
      <c r="N5" s="223"/>
      <c r="O5" s="222"/>
      <c r="P5" s="222"/>
      <c r="Q5" s="224"/>
      <c r="R5" s="320" t="s">
        <v>328</v>
      </c>
    </row>
    <row r="6" spans="1:18" s="225" customFormat="1" ht="15" customHeight="1">
      <c r="A6" s="329"/>
      <c r="B6" s="222"/>
      <c r="C6" s="222"/>
      <c r="D6" s="222"/>
      <c r="E6" s="222"/>
      <c r="F6" s="222"/>
      <c r="G6" s="222"/>
      <c r="H6" s="222"/>
      <c r="I6" s="222"/>
      <c r="J6" s="222"/>
      <c r="K6" s="222"/>
      <c r="L6" s="222"/>
      <c r="M6" s="222"/>
      <c r="N6" s="223"/>
      <c r="O6" s="222"/>
      <c r="P6" s="222"/>
      <c r="Q6" s="224"/>
      <c r="R6" s="320"/>
    </row>
    <row r="7" spans="1:18" ht="69.75" customHeight="1">
      <c r="A7" s="318" t="s">
        <v>101</v>
      </c>
      <c r="B7" s="188" t="s">
        <v>221</v>
      </c>
      <c r="C7" s="188" t="s">
        <v>222</v>
      </c>
      <c r="D7" s="188" t="s">
        <v>223</v>
      </c>
      <c r="E7" s="188" t="s">
        <v>224</v>
      </c>
      <c r="F7" s="189" t="s">
        <v>225</v>
      </c>
      <c r="G7" s="189" t="s">
        <v>226</v>
      </c>
      <c r="H7" s="190" t="s">
        <v>227</v>
      </c>
      <c r="I7" s="191" t="s">
        <v>228</v>
      </c>
      <c r="J7" s="189" t="s">
        <v>229</v>
      </c>
      <c r="K7" s="191" t="s">
        <v>230</v>
      </c>
      <c r="L7" s="189" t="s">
        <v>231</v>
      </c>
      <c r="M7" s="191" t="s">
        <v>232</v>
      </c>
      <c r="N7" s="191" t="s">
        <v>233</v>
      </c>
      <c r="O7" s="192" t="s">
        <v>120</v>
      </c>
      <c r="P7" s="192" t="s">
        <v>234</v>
      </c>
      <c r="Q7" s="192" t="s">
        <v>235</v>
      </c>
      <c r="R7" s="193" t="s">
        <v>127</v>
      </c>
    </row>
    <row r="8" spans="1:18" s="80" customFormat="1" ht="15" customHeight="1">
      <c r="A8" s="319" t="s">
        <v>106</v>
      </c>
      <c r="B8" s="202">
        <v>84351.473999999987</v>
      </c>
      <c r="C8" s="202">
        <v>24339.013999999999</v>
      </c>
      <c r="D8" s="202">
        <v>524936.91699999978</v>
      </c>
      <c r="E8" s="202">
        <v>97538.403999999937</v>
      </c>
      <c r="F8" s="202">
        <v>882.06899999999996</v>
      </c>
      <c r="G8" s="202">
        <v>44233.686999999991</v>
      </c>
      <c r="H8" s="202">
        <v>0</v>
      </c>
      <c r="I8" s="202">
        <v>0</v>
      </c>
      <c r="J8" s="202">
        <v>0</v>
      </c>
      <c r="K8" s="202">
        <v>0</v>
      </c>
      <c r="L8" s="202">
        <v>0</v>
      </c>
      <c r="M8" s="202">
        <v>0</v>
      </c>
      <c r="N8" s="202">
        <v>32399.291000000012</v>
      </c>
      <c r="O8" s="202">
        <v>146141.61100000003</v>
      </c>
      <c r="P8" s="202">
        <v>0</v>
      </c>
      <c r="Q8" s="202">
        <v>2705.9240000000004</v>
      </c>
      <c r="R8" s="203">
        <v>957528.39099999983</v>
      </c>
    </row>
    <row r="9" spans="1:18" s="80" customFormat="1" ht="15" customHeight="1">
      <c r="A9" s="211" t="s">
        <v>107</v>
      </c>
      <c r="B9" s="120">
        <v>121396.71999999999</v>
      </c>
      <c r="C9" s="120">
        <v>42040.483</v>
      </c>
      <c r="D9" s="120">
        <v>565235.14599999972</v>
      </c>
      <c r="E9" s="120">
        <v>107628.23100000003</v>
      </c>
      <c r="F9" s="120">
        <v>791.12999999999988</v>
      </c>
      <c r="G9" s="120">
        <v>50087.336999999992</v>
      </c>
      <c r="H9" s="120">
        <v>0</v>
      </c>
      <c r="I9" s="120">
        <v>0</v>
      </c>
      <c r="J9" s="120">
        <v>0</v>
      </c>
      <c r="K9" s="120">
        <v>0</v>
      </c>
      <c r="L9" s="120">
        <v>0</v>
      </c>
      <c r="M9" s="120">
        <v>0</v>
      </c>
      <c r="N9" s="120">
        <v>50692.039000000004</v>
      </c>
      <c r="O9" s="120">
        <v>260886.95700000002</v>
      </c>
      <c r="P9" s="120">
        <v>0</v>
      </c>
      <c r="Q9" s="120">
        <v>2909.1480000000001</v>
      </c>
      <c r="R9" s="152">
        <v>1201667.1909999996</v>
      </c>
    </row>
    <row r="10" spans="1:18" s="80" customFormat="1" ht="15" customHeight="1">
      <c r="A10" s="211" t="s">
        <v>108</v>
      </c>
      <c r="B10" s="202">
        <v>190918.16076902003</v>
      </c>
      <c r="C10" s="202">
        <v>36702.092209999995</v>
      </c>
      <c r="D10" s="202">
        <v>494034.21667761996</v>
      </c>
      <c r="E10" s="202">
        <v>163219.26225893007</v>
      </c>
      <c r="F10" s="202">
        <v>3243.5845099999997</v>
      </c>
      <c r="G10" s="202">
        <v>52892.110657259997</v>
      </c>
      <c r="H10" s="202">
        <v>0</v>
      </c>
      <c r="I10" s="202">
        <v>0</v>
      </c>
      <c r="J10" s="202">
        <v>0</v>
      </c>
      <c r="K10" s="202">
        <v>0</v>
      </c>
      <c r="L10" s="202">
        <v>0</v>
      </c>
      <c r="M10" s="202">
        <v>0</v>
      </c>
      <c r="N10" s="202">
        <v>73092.590902700002</v>
      </c>
      <c r="O10" s="202">
        <v>172145.42741617002</v>
      </c>
      <c r="P10" s="202">
        <v>0</v>
      </c>
      <c r="Q10" s="202">
        <v>5376.1727218080996</v>
      </c>
      <c r="R10" s="203">
        <v>1191623.6181235083</v>
      </c>
    </row>
    <row r="11" spans="1:18" s="80" customFormat="1" ht="15" customHeight="1">
      <c r="A11" s="211" t="s">
        <v>109</v>
      </c>
      <c r="B11" s="120">
        <v>262899.26608070423</v>
      </c>
      <c r="C11" s="120">
        <v>26868.319374468403</v>
      </c>
      <c r="D11" s="120">
        <v>591345.38843109901</v>
      </c>
      <c r="E11" s="120">
        <v>165523.46558987696</v>
      </c>
      <c r="F11" s="120">
        <v>4046.5666383400003</v>
      </c>
      <c r="G11" s="120">
        <v>53934.029852424006</v>
      </c>
      <c r="H11" s="120">
        <v>0</v>
      </c>
      <c r="I11" s="120">
        <v>0</v>
      </c>
      <c r="J11" s="120">
        <v>0</v>
      </c>
      <c r="K11" s="120">
        <v>0</v>
      </c>
      <c r="L11" s="120">
        <v>0</v>
      </c>
      <c r="M11" s="120">
        <v>0</v>
      </c>
      <c r="N11" s="120">
        <v>87963.444500616708</v>
      </c>
      <c r="O11" s="120">
        <v>256653.62872255698</v>
      </c>
      <c r="P11" s="120">
        <v>0</v>
      </c>
      <c r="Q11" s="120">
        <v>5014.7127779451203</v>
      </c>
      <c r="R11" s="152">
        <v>1454248.8219680316</v>
      </c>
    </row>
    <row r="12" spans="1:18" s="80" customFormat="1" ht="15" customHeight="1">
      <c r="A12" s="211" t="s">
        <v>110</v>
      </c>
      <c r="B12" s="202">
        <v>296547.89673710009</v>
      </c>
      <c r="C12" s="202">
        <v>51649.65458908998</v>
      </c>
      <c r="D12" s="202">
        <v>678049.68052586727</v>
      </c>
      <c r="E12" s="202">
        <v>168764.88135678004</v>
      </c>
      <c r="F12" s="202">
        <v>941.03863371000011</v>
      </c>
      <c r="G12" s="202">
        <v>71002.784060229969</v>
      </c>
      <c r="H12" s="202">
        <v>34027.835180752008</v>
      </c>
      <c r="I12" s="202">
        <v>9027.4485268799999</v>
      </c>
      <c r="J12" s="202">
        <v>3061.4008564599999</v>
      </c>
      <c r="K12" s="202">
        <v>14500.931295059998</v>
      </c>
      <c r="L12" s="202">
        <v>25815.554580918008</v>
      </c>
      <c r="M12" s="202">
        <v>6444.5557929999995</v>
      </c>
      <c r="N12" s="202">
        <v>28910.859813036008</v>
      </c>
      <c r="O12" s="202">
        <v>305570.16732140997</v>
      </c>
      <c r="P12" s="202">
        <v>1931.7908059670008</v>
      </c>
      <c r="Q12" s="202">
        <v>2670.049742695091</v>
      </c>
      <c r="R12" s="203">
        <v>1698916.5298189556</v>
      </c>
    </row>
    <row r="13" spans="1:18" s="80" customFormat="1" ht="15" customHeight="1">
      <c r="A13" s="211" t="s">
        <v>111</v>
      </c>
      <c r="B13" s="120">
        <v>328972.51223976922</v>
      </c>
      <c r="C13" s="120">
        <v>48455.280350248853</v>
      </c>
      <c r="D13" s="120">
        <v>776166.18399136676</v>
      </c>
      <c r="E13" s="120">
        <v>164794.2331655458</v>
      </c>
      <c r="F13" s="120">
        <v>4862.8410451175223</v>
      </c>
      <c r="G13" s="120">
        <v>69919.981308819682</v>
      </c>
      <c r="H13" s="120">
        <v>43792.564255670448</v>
      </c>
      <c r="I13" s="120">
        <v>13930.147152114769</v>
      </c>
      <c r="J13" s="120">
        <v>3566.014643117614</v>
      </c>
      <c r="K13" s="120">
        <v>25011.818874467801</v>
      </c>
      <c r="L13" s="120">
        <v>123863.09994581803</v>
      </c>
      <c r="M13" s="120">
        <v>12986.504621361064</v>
      </c>
      <c r="N13" s="120">
        <v>24620.557863384136</v>
      </c>
      <c r="O13" s="120">
        <v>283483.69968181237</v>
      </c>
      <c r="P13" s="120">
        <v>-404.85958650550009</v>
      </c>
      <c r="Q13" s="120">
        <v>1792.3983471544998</v>
      </c>
      <c r="R13" s="152">
        <v>1925812.9778992631</v>
      </c>
    </row>
    <row r="14" spans="1:18" s="80" customFormat="1" ht="15" customHeight="1">
      <c r="A14" s="211" t="s">
        <v>112</v>
      </c>
      <c r="B14" s="202">
        <v>428014.0937565965</v>
      </c>
      <c r="C14" s="202">
        <v>40610.894964506697</v>
      </c>
      <c r="D14" s="202">
        <v>897440.91236798337</v>
      </c>
      <c r="E14" s="202">
        <v>120167.56393526502</v>
      </c>
      <c r="F14" s="202">
        <v>3478.3390403051781</v>
      </c>
      <c r="G14" s="202">
        <v>84625.21626158143</v>
      </c>
      <c r="H14" s="202">
        <v>40729.676311606745</v>
      </c>
      <c r="I14" s="202">
        <v>13900.875971940604</v>
      </c>
      <c r="J14" s="202">
        <v>3154.4472538705518</v>
      </c>
      <c r="K14" s="202">
        <v>38646.526545453024</v>
      </c>
      <c r="L14" s="202">
        <v>183232.22813860609</v>
      </c>
      <c r="M14" s="202">
        <v>36965.380205046349</v>
      </c>
      <c r="N14" s="202">
        <v>14188.270574117279</v>
      </c>
      <c r="O14" s="202">
        <v>314426.57313665684</v>
      </c>
      <c r="P14" s="202">
        <v>1862.4637468895</v>
      </c>
      <c r="Q14" s="202">
        <v>879.36731958516384</v>
      </c>
      <c r="R14" s="203">
        <v>2222322.8295300109</v>
      </c>
    </row>
    <row r="15" spans="1:18" s="80" customFormat="1" ht="15" customHeight="1">
      <c r="A15" s="211" t="s">
        <v>113</v>
      </c>
      <c r="B15" s="120">
        <v>537854.04577707825</v>
      </c>
      <c r="C15" s="120">
        <v>33418.870593621243</v>
      </c>
      <c r="D15" s="120">
        <v>868339.76567669457</v>
      </c>
      <c r="E15" s="120">
        <v>103352.3785548559</v>
      </c>
      <c r="F15" s="120">
        <v>5718.4292311937015</v>
      </c>
      <c r="G15" s="120">
        <v>88646.875246600481</v>
      </c>
      <c r="H15" s="120">
        <v>51502.785696724051</v>
      </c>
      <c r="I15" s="120">
        <v>14866.894936111219</v>
      </c>
      <c r="J15" s="120">
        <v>2689.6146387344047</v>
      </c>
      <c r="K15" s="120">
        <v>44887.086533104237</v>
      </c>
      <c r="L15" s="120">
        <v>213237.42500805997</v>
      </c>
      <c r="M15" s="120">
        <v>48704.459761304424</v>
      </c>
      <c r="N15" s="120">
        <v>17738.87150510124</v>
      </c>
      <c r="O15" s="120">
        <v>328251.85841630632</v>
      </c>
      <c r="P15" s="120">
        <v>1206.4625587176693</v>
      </c>
      <c r="Q15" s="120">
        <v>1645.2727788582306</v>
      </c>
      <c r="R15" s="152">
        <v>2362061.0969130658</v>
      </c>
    </row>
    <row r="16" spans="1:18" s="80" customFormat="1" ht="15" customHeight="1">
      <c r="A16" s="211" t="s">
        <v>114</v>
      </c>
      <c r="B16" s="202">
        <v>669493.93533892755</v>
      </c>
      <c r="C16" s="202">
        <v>39190.430926623165</v>
      </c>
      <c r="D16" s="202">
        <v>901117.0787190838</v>
      </c>
      <c r="E16" s="202">
        <v>81639.01167668344</v>
      </c>
      <c r="F16" s="202">
        <v>8449.9126353919601</v>
      </c>
      <c r="G16" s="202">
        <v>92243.453452748785</v>
      </c>
      <c r="H16" s="202">
        <v>42120.460889776055</v>
      </c>
      <c r="I16" s="202">
        <v>14948.405031496264</v>
      </c>
      <c r="J16" s="202">
        <v>2643.502411022152</v>
      </c>
      <c r="K16" s="202">
        <v>56777.075917450013</v>
      </c>
      <c r="L16" s="202">
        <v>272473.85732396872</v>
      </c>
      <c r="M16" s="202">
        <v>50663.445979762226</v>
      </c>
      <c r="N16" s="202">
        <v>22085.522162081808</v>
      </c>
      <c r="O16" s="202">
        <v>299901.67779225332</v>
      </c>
      <c r="P16" s="202">
        <v>1506.0328927946116</v>
      </c>
      <c r="Q16" s="202">
        <v>1693.6419928550013</v>
      </c>
      <c r="R16" s="203">
        <v>2556947.4451429187</v>
      </c>
    </row>
    <row r="17" spans="1:18" s="80" customFormat="1" ht="15" customHeight="1">
      <c r="A17" s="211" t="s">
        <v>115</v>
      </c>
      <c r="B17" s="120">
        <v>659008.96619994193</v>
      </c>
      <c r="C17" s="120">
        <v>37896.157790287143</v>
      </c>
      <c r="D17" s="120">
        <v>1164831.9346242656</v>
      </c>
      <c r="E17" s="120">
        <v>74781.557219688271</v>
      </c>
      <c r="F17" s="120">
        <v>800.94917833826571</v>
      </c>
      <c r="G17" s="120">
        <v>91085.842952205145</v>
      </c>
      <c r="H17" s="120">
        <v>43029.976302044437</v>
      </c>
      <c r="I17" s="120">
        <v>10980.943909238944</v>
      </c>
      <c r="J17" s="120">
        <v>1834.5369296797394</v>
      </c>
      <c r="K17" s="120">
        <v>61318.306740634122</v>
      </c>
      <c r="L17" s="120">
        <v>323078.80772347335</v>
      </c>
      <c r="M17" s="120">
        <v>45633.377713872505</v>
      </c>
      <c r="N17" s="120">
        <v>33415.516220313504</v>
      </c>
      <c r="O17" s="120">
        <v>237936.43591852556</v>
      </c>
      <c r="P17" s="120">
        <v>21364.610371797189</v>
      </c>
      <c r="Q17" s="120">
        <v>-4012.9398617868769</v>
      </c>
      <c r="R17" s="152">
        <v>2802984.9799325191</v>
      </c>
    </row>
    <row r="18" spans="1:18" s="80" customFormat="1" ht="15" customHeight="1">
      <c r="A18" s="211" t="s">
        <v>116</v>
      </c>
      <c r="B18" s="202">
        <v>773482.90668818739</v>
      </c>
      <c r="C18" s="202">
        <v>38539.680647638444</v>
      </c>
      <c r="D18" s="202">
        <v>1540511.3696834268</v>
      </c>
      <c r="E18" s="202">
        <v>67308.099509836262</v>
      </c>
      <c r="F18" s="202">
        <v>2173.205869932764</v>
      </c>
      <c r="G18" s="202">
        <v>86427.338224377425</v>
      </c>
      <c r="H18" s="202">
        <v>42266.39216098687</v>
      </c>
      <c r="I18" s="202">
        <v>6611.703765471213</v>
      </c>
      <c r="J18" s="202">
        <v>2037.9247886871945</v>
      </c>
      <c r="K18" s="202">
        <v>56148.161387628337</v>
      </c>
      <c r="L18" s="202">
        <v>306665.98930271383</v>
      </c>
      <c r="M18" s="202">
        <v>26967.900584859381</v>
      </c>
      <c r="N18" s="202">
        <v>41688.029612800339</v>
      </c>
      <c r="O18" s="202">
        <v>277537.51465618925</v>
      </c>
      <c r="P18" s="202">
        <v>-14827.756134688882</v>
      </c>
      <c r="Q18" s="202">
        <v>15692.126298225085</v>
      </c>
      <c r="R18" s="203">
        <v>3269230.5870462721</v>
      </c>
    </row>
    <row r="19" spans="1:18" s="80" customFormat="1" ht="15" customHeight="1">
      <c r="A19" s="211" t="s">
        <v>279</v>
      </c>
      <c r="B19" s="120">
        <v>871414.03524260351</v>
      </c>
      <c r="C19" s="120">
        <v>20661.118130003448</v>
      </c>
      <c r="D19" s="120">
        <v>1902771.4132304511</v>
      </c>
      <c r="E19" s="120">
        <v>61992.682525770353</v>
      </c>
      <c r="F19" s="120">
        <v>12046.421918205433</v>
      </c>
      <c r="G19" s="120">
        <v>116451.61558673353</v>
      </c>
      <c r="H19" s="120">
        <v>42935.574404221246</v>
      </c>
      <c r="I19" s="120">
        <v>2711.8663680962486</v>
      </c>
      <c r="J19" s="120">
        <v>2766.6272909372497</v>
      </c>
      <c r="K19" s="120">
        <v>55221.91557989284</v>
      </c>
      <c r="L19" s="120">
        <v>275529.89720738371</v>
      </c>
      <c r="M19" s="120">
        <v>30560.235487470811</v>
      </c>
      <c r="N19" s="120">
        <v>50821.070660842379</v>
      </c>
      <c r="O19" s="120">
        <v>337563.90872583975</v>
      </c>
      <c r="P19" s="120">
        <v>-18297.630406514061</v>
      </c>
      <c r="Q19" s="120">
        <v>10918.660424386062</v>
      </c>
      <c r="R19" s="152">
        <v>3776069.4123763228</v>
      </c>
    </row>
    <row r="20" spans="1:18" s="80" customFormat="1" ht="15" customHeight="1">
      <c r="A20" s="211" t="s">
        <v>280</v>
      </c>
      <c r="B20" s="202">
        <v>956390.51041925326</v>
      </c>
      <c r="C20" s="202">
        <v>9100.7933278850724</v>
      </c>
      <c r="D20" s="202">
        <v>2073453.9793810961</v>
      </c>
      <c r="E20" s="202">
        <v>69679.185657437425</v>
      </c>
      <c r="F20" s="202">
        <v>11742.988246832241</v>
      </c>
      <c r="G20" s="202">
        <v>151748.65619533122</v>
      </c>
      <c r="H20" s="202">
        <v>45480.457557769842</v>
      </c>
      <c r="I20" s="202">
        <v>1162.6862129310746</v>
      </c>
      <c r="J20" s="202">
        <v>4322.7886285737786</v>
      </c>
      <c r="K20" s="202">
        <v>49307.603013672786</v>
      </c>
      <c r="L20" s="202">
        <v>278110.55773399002</v>
      </c>
      <c r="M20" s="202">
        <v>25303.427982666497</v>
      </c>
      <c r="N20" s="202">
        <v>74948.973514403391</v>
      </c>
      <c r="O20" s="202">
        <v>430337.17130465829</v>
      </c>
      <c r="P20" s="202">
        <v>2501.5876953986899</v>
      </c>
      <c r="Q20" s="202">
        <v>-1712.5833187007888</v>
      </c>
      <c r="R20" s="203">
        <v>4181878.7835531994</v>
      </c>
    </row>
    <row r="21" spans="1:18" s="80" customFormat="1" ht="15" customHeight="1">
      <c r="A21" s="348" t="s">
        <v>281</v>
      </c>
      <c r="B21" s="385">
        <v>865665.25460977736</v>
      </c>
      <c r="C21" s="385">
        <v>14431.250832180001</v>
      </c>
      <c r="D21" s="385">
        <v>2332588.5469805482</v>
      </c>
      <c r="E21" s="385">
        <v>51337.882245218338</v>
      </c>
      <c r="F21" s="385">
        <v>13386.830829052968</v>
      </c>
      <c r="G21" s="385">
        <v>209400.7156303263</v>
      </c>
      <c r="H21" s="385">
        <v>84606.531047183991</v>
      </c>
      <c r="I21" s="385">
        <v>1076.0633478990401</v>
      </c>
      <c r="J21" s="385">
        <v>4937.3914453725101</v>
      </c>
      <c r="K21" s="385">
        <v>54498.582542409975</v>
      </c>
      <c r="L21" s="385">
        <v>312406.82761563</v>
      </c>
      <c r="M21" s="385">
        <v>31775.936324473303</v>
      </c>
      <c r="N21" s="385">
        <v>74729.097146032553</v>
      </c>
      <c r="O21" s="385">
        <v>657170.87447026116</v>
      </c>
      <c r="P21" s="385">
        <v>100.63218630056936</v>
      </c>
      <c r="Q21" s="385">
        <v>581.7853094048977</v>
      </c>
      <c r="R21" s="386">
        <v>4708694.2025620714</v>
      </c>
    </row>
    <row r="22" spans="1:18" s="80" customFormat="1" ht="15" customHeight="1">
      <c r="A22" s="211">
        <v>43831</v>
      </c>
      <c r="B22" s="202">
        <v>880303.28843750537</v>
      </c>
      <c r="C22" s="202">
        <v>15140.564797850002</v>
      </c>
      <c r="D22" s="202">
        <v>2334896.5990345012</v>
      </c>
      <c r="E22" s="202">
        <v>55016.415199076095</v>
      </c>
      <c r="F22" s="202">
        <v>13397.567756291264</v>
      </c>
      <c r="G22" s="202">
        <v>208422.24060596988</v>
      </c>
      <c r="H22" s="202">
        <v>79921.407989052503</v>
      </c>
      <c r="I22" s="202">
        <v>1120.3822103282378</v>
      </c>
      <c r="J22" s="202">
        <v>4866.6391329681883</v>
      </c>
      <c r="K22" s="202">
        <v>58294.053591429867</v>
      </c>
      <c r="L22" s="202">
        <v>310664.2157994429</v>
      </c>
      <c r="M22" s="202">
        <v>46429.957231456807</v>
      </c>
      <c r="N22" s="202">
        <v>81856.595337510429</v>
      </c>
      <c r="O22" s="202">
        <v>666292.61840363056</v>
      </c>
      <c r="P22" s="202">
        <v>10259.177201410292</v>
      </c>
      <c r="Q22" s="202">
        <v>-6170.4201556791631</v>
      </c>
      <c r="R22" s="203">
        <v>4760711.3025727458</v>
      </c>
    </row>
    <row r="23" spans="1:18" s="80" customFormat="1" ht="15" customHeight="1">
      <c r="A23" s="211" t="s">
        <v>308</v>
      </c>
      <c r="B23" s="120">
        <v>873824.34949527227</v>
      </c>
      <c r="C23" s="120">
        <v>15720.53421211875</v>
      </c>
      <c r="D23" s="120">
        <v>2352944.4582832139</v>
      </c>
      <c r="E23" s="120">
        <v>56496.012642639325</v>
      </c>
      <c r="F23" s="120">
        <v>13524.603069928382</v>
      </c>
      <c r="G23" s="120">
        <v>208793.04367879184</v>
      </c>
      <c r="H23" s="120">
        <v>72882.533031897183</v>
      </c>
      <c r="I23" s="120">
        <v>1170.7654981812886</v>
      </c>
      <c r="J23" s="120">
        <v>4798.0245874034526</v>
      </c>
      <c r="K23" s="120">
        <v>57974.095764263846</v>
      </c>
      <c r="L23" s="120">
        <v>299902.55413428083</v>
      </c>
      <c r="M23" s="120">
        <v>44122.379004268601</v>
      </c>
      <c r="N23" s="120">
        <v>83583.4180882418</v>
      </c>
      <c r="O23" s="120">
        <v>637494.56589185481</v>
      </c>
      <c r="P23" s="120">
        <v>17734.850548141341</v>
      </c>
      <c r="Q23" s="120">
        <v>-13004.363372640644</v>
      </c>
      <c r="R23" s="152">
        <v>4727961.8245578576</v>
      </c>
    </row>
    <row r="24" spans="1:18" s="80" customFormat="1" ht="15" customHeight="1">
      <c r="A24" s="211">
        <v>43891</v>
      </c>
      <c r="B24" s="202">
        <v>917660.71077027486</v>
      </c>
      <c r="C24" s="202">
        <v>15045.421120000001</v>
      </c>
      <c r="D24" s="202">
        <v>2249047.0663523618</v>
      </c>
      <c r="E24" s="202">
        <v>64698.902617935106</v>
      </c>
      <c r="F24" s="202">
        <v>13673.165332639506</v>
      </c>
      <c r="G24" s="202">
        <v>195954.35924975056</v>
      </c>
      <c r="H24" s="202">
        <v>71228.910943330455</v>
      </c>
      <c r="I24" s="202">
        <v>1159.5647253565762</v>
      </c>
      <c r="J24" s="202">
        <v>4650.1986420649419</v>
      </c>
      <c r="K24" s="202">
        <v>57643.970159810415</v>
      </c>
      <c r="L24" s="202">
        <v>286770.08096149826</v>
      </c>
      <c r="M24" s="202">
        <v>30632.462258315303</v>
      </c>
      <c r="N24" s="202">
        <v>76957.391023170188</v>
      </c>
      <c r="O24" s="202">
        <v>491446.53087117762</v>
      </c>
      <c r="P24" s="202">
        <v>42416.536692122529</v>
      </c>
      <c r="Q24" s="202">
        <v>-29737.708426712717</v>
      </c>
      <c r="R24" s="203">
        <v>4489247.5632930957</v>
      </c>
    </row>
    <row r="25" spans="1:18" s="80" customFormat="1" ht="15" customHeight="1">
      <c r="A25" s="211" t="s">
        <v>309</v>
      </c>
      <c r="B25" s="120">
        <v>891883.95462437579</v>
      </c>
      <c r="C25" s="120">
        <v>14995.747752829999</v>
      </c>
      <c r="D25" s="120">
        <v>2266188.603689651</v>
      </c>
      <c r="E25" s="120">
        <v>67946.086107672629</v>
      </c>
      <c r="F25" s="120">
        <v>14038.804426771883</v>
      </c>
      <c r="G25" s="120">
        <v>189338.38872774402</v>
      </c>
      <c r="H25" s="120">
        <v>66539.881914148762</v>
      </c>
      <c r="I25" s="120">
        <v>1832.8606903939183</v>
      </c>
      <c r="J25" s="120">
        <v>4640.1285626957406</v>
      </c>
      <c r="K25" s="120">
        <v>56925.375927296569</v>
      </c>
      <c r="L25" s="120">
        <v>265657.04990726546</v>
      </c>
      <c r="M25" s="120">
        <v>36575.620574631299</v>
      </c>
      <c r="N25" s="120">
        <v>81049.686814765242</v>
      </c>
      <c r="O25" s="120">
        <v>525052.82773222704</v>
      </c>
      <c r="P25" s="120">
        <v>34279.89971876757</v>
      </c>
      <c r="Q25" s="120">
        <v>-36452.080953157405</v>
      </c>
      <c r="R25" s="152">
        <v>4480492.8362180805</v>
      </c>
    </row>
    <row r="26" spans="1:18" s="80" customFormat="1" ht="15" customHeight="1">
      <c r="A26" s="211" t="s">
        <v>310</v>
      </c>
      <c r="B26" s="202">
        <v>897723.28782822052</v>
      </c>
      <c r="C26" s="202">
        <v>15161.258137195002</v>
      </c>
      <c r="D26" s="202">
        <v>2287124.9106692765</v>
      </c>
      <c r="E26" s="202">
        <v>70493.155538137114</v>
      </c>
      <c r="F26" s="202">
        <v>14029.139300532461</v>
      </c>
      <c r="G26" s="202">
        <v>188777.57754505507</v>
      </c>
      <c r="H26" s="202">
        <v>61660.684503807381</v>
      </c>
      <c r="I26" s="202">
        <v>3055.2477719732665</v>
      </c>
      <c r="J26" s="202">
        <v>4714.1945811903433</v>
      </c>
      <c r="K26" s="202">
        <v>55107.4314664837</v>
      </c>
      <c r="L26" s="202">
        <v>252879.87703209897</v>
      </c>
      <c r="M26" s="202">
        <v>47712.017578530525</v>
      </c>
      <c r="N26" s="202">
        <v>75640.733015593811</v>
      </c>
      <c r="O26" s="202">
        <v>559026.03448349785</v>
      </c>
      <c r="P26" s="202">
        <v>27780.016106470619</v>
      </c>
      <c r="Q26" s="202">
        <v>-32631.347456245185</v>
      </c>
      <c r="R26" s="203">
        <v>4528254.2181018172</v>
      </c>
    </row>
    <row r="27" spans="1:18" s="80" customFormat="1" ht="15" customHeight="1">
      <c r="A27" s="211" t="s">
        <v>311</v>
      </c>
      <c r="B27" s="120">
        <v>939388.97049271734</v>
      </c>
      <c r="C27" s="120">
        <v>14654.784759999999</v>
      </c>
      <c r="D27" s="120">
        <v>2331332.9090705002</v>
      </c>
      <c r="E27" s="120">
        <v>71060.085550713018</v>
      </c>
      <c r="F27" s="120">
        <v>13073.534913712745</v>
      </c>
      <c r="G27" s="120">
        <v>187723.74225521254</v>
      </c>
      <c r="H27" s="120">
        <v>54883.55920853994</v>
      </c>
      <c r="I27" s="120">
        <v>4050.4189767199596</v>
      </c>
      <c r="J27" s="120">
        <v>4682.1983242068845</v>
      </c>
      <c r="K27" s="120">
        <v>54315.862967070214</v>
      </c>
      <c r="L27" s="120">
        <v>242498.77469162122</v>
      </c>
      <c r="M27" s="120">
        <v>52319.326268810102</v>
      </c>
      <c r="N27" s="120">
        <v>70930.945994300433</v>
      </c>
      <c r="O27" s="120">
        <v>601579.32944578177</v>
      </c>
      <c r="P27" s="120">
        <v>24992.247464051088</v>
      </c>
      <c r="Q27" s="120">
        <v>-31429.729307161258</v>
      </c>
      <c r="R27" s="152">
        <v>4636056.9610767961</v>
      </c>
    </row>
    <row r="28" spans="1:18" s="80" customFormat="1" ht="15" customHeight="1">
      <c r="A28" s="211" t="s">
        <v>312</v>
      </c>
      <c r="B28" s="202">
        <v>969716.77702237421</v>
      </c>
      <c r="C28" s="202">
        <v>14438.62563771</v>
      </c>
      <c r="D28" s="202">
        <v>2396022.4037792822</v>
      </c>
      <c r="E28" s="202">
        <v>70364.825204270019</v>
      </c>
      <c r="F28" s="202">
        <v>13072.32344698994</v>
      </c>
      <c r="G28" s="202">
        <v>189480.83336247338</v>
      </c>
      <c r="H28" s="202">
        <v>49451.212614212993</v>
      </c>
      <c r="I28" s="202">
        <v>4414.0985506444276</v>
      </c>
      <c r="J28" s="202">
        <v>4650.5041799366509</v>
      </c>
      <c r="K28" s="202">
        <v>56857.105124275651</v>
      </c>
      <c r="L28" s="202">
        <v>235959.32936972391</v>
      </c>
      <c r="M28" s="202">
        <v>50671.06940499309</v>
      </c>
      <c r="N28" s="202">
        <v>76015.256847905446</v>
      </c>
      <c r="O28" s="202">
        <v>652896.55160412414</v>
      </c>
      <c r="P28" s="202">
        <v>19211.64520772684</v>
      </c>
      <c r="Q28" s="202">
        <v>-22031.577222162185</v>
      </c>
      <c r="R28" s="203">
        <v>4781190.9841344804</v>
      </c>
    </row>
    <row r="29" spans="1:18" s="80" customFormat="1" ht="15" customHeight="1">
      <c r="A29" s="211" t="s">
        <v>313</v>
      </c>
      <c r="B29" s="120">
        <v>1023716.8568369703</v>
      </c>
      <c r="C29" s="120">
        <v>14217.347892949998</v>
      </c>
      <c r="D29" s="120">
        <v>2402393.2246952164</v>
      </c>
      <c r="E29" s="120">
        <v>73009.223559753576</v>
      </c>
      <c r="F29" s="120">
        <v>12477.753004311546</v>
      </c>
      <c r="G29" s="120">
        <v>191055.95941736017</v>
      </c>
      <c r="H29" s="120">
        <v>44287.674451256775</v>
      </c>
      <c r="I29" s="120">
        <v>5130.0147860016741</v>
      </c>
      <c r="J29" s="120">
        <v>4693.0412248603134</v>
      </c>
      <c r="K29" s="120">
        <v>58018.242382505348</v>
      </c>
      <c r="L29" s="120">
        <v>228122.47373734022</v>
      </c>
      <c r="M29" s="120">
        <v>54364.1132105828</v>
      </c>
      <c r="N29" s="120">
        <v>82202.742817300459</v>
      </c>
      <c r="O29" s="120">
        <v>659284.71906988195</v>
      </c>
      <c r="P29" s="120">
        <v>24732.236253947391</v>
      </c>
      <c r="Q29" s="120">
        <v>-25673.985800882609</v>
      </c>
      <c r="R29" s="152">
        <v>4852031.637539356</v>
      </c>
    </row>
    <row r="30" spans="1:18" s="80" customFormat="1" ht="15" customHeight="1">
      <c r="A30" s="211" t="s">
        <v>319</v>
      </c>
      <c r="B30" s="202">
        <v>1048380.3983792606</v>
      </c>
      <c r="C30" s="202">
        <v>14374.306729999998</v>
      </c>
      <c r="D30" s="202">
        <v>2409004.5925731263</v>
      </c>
      <c r="E30" s="202">
        <v>73811.989043434776</v>
      </c>
      <c r="F30" s="202">
        <v>11045.527153809609</v>
      </c>
      <c r="G30" s="202">
        <v>190245.06357517472</v>
      </c>
      <c r="H30" s="202">
        <v>48209.345361326792</v>
      </c>
      <c r="I30" s="202">
        <v>6362.3698851496574</v>
      </c>
      <c r="J30" s="202">
        <v>3347.8892476384613</v>
      </c>
      <c r="K30" s="202">
        <v>58808.18032580115</v>
      </c>
      <c r="L30" s="202">
        <v>225157.22666641479</v>
      </c>
      <c r="M30" s="202">
        <v>57374.114580898604</v>
      </c>
      <c r="N30" s="202">
        <v>76991.560817958642</v>
      </c>
      <c r="O30" s="202">
        <v>641501.36242968682</v>
      </c>
      <c r="P30" s="202">
        <v>27865.468847000469</v>
      </c>
      <c r="Q30" s="202">
        <v>-27717.22029855692</v>
      </c>
      <c r="R30" s="203">
        <v>4864762.1753181238</v>
      </c>
    </row>
    <row r="31" spans="1:18" s="80" customFormat="1" ht="15" customHeight="1">
      <c r="A31" s="211" t="s">
        <v>320</v>
      </c>
      <c r="B31" s="120">
        <v>1018642.8150451813</v>
      </c>
      <c r="C31" s="120">
        <v>14492.104268300001</v>
      </c>
      <c r="D31" s="120">
        <v>2404145.4638961996</v>
      </c>
      <c r="E31" s="120">
        <v>74705.197014227466</v>
      </c>
      <c r="F31" s="120">
        <v>10286.559371483727</v>
      </c>
      <c r="G31" s="120">
        <v>189337.83352246549</v>
      </c>
      <c r="H31" s="120">
        <v>42943.026960408621</v>
      </c>
      <c r="I31" s="120">
        <v>7624.8973995219476</v>
      </c>
      <c r="J31" s="120">
        <v>3360.7075686124554</v>
      </c>
      <c r="K31" s="120">
        <v>58240.839562512854</v>
      </c>
      <c r="L31" s="120">
        <v>222551.47049205215</v>
      </c>
      <c r="M31" s="120">
        <v>54184.957757331205</v>
      </c>
      <c r="N31" s="120">
        <v>84576.452857760945</v>
      </c>
      <c r="O31" s="120">
        <v>642530.99948831857</v>
      </c>
      <c r="P31" s="120">
        <v>30020.653817071219</v>
      </c>
      <c r="Q31" s="120">
        <v>-32158.413938368707</v>
      </c>
      <c r="R31" s="152">
        <v>4825485.565083079</v>
      </c>
    </row>
    <row r="32" spans="1:18" s="80" customFormat="1" ht="15" customHeight="1">
      <c r="A32" s="211">
        <v>44136</v>
      </c>
      <c r="B32" s="202">
        <v>997876.98777844838</v>
      </c>
      <c r="C32" s="202">
        <v>14732.646805773327</v>
      </c>
      <c r="D32" s="202">
        <v>2440286.3081859727</v>
      </c>
      <c r="E32" s="202">
        <v>76301.294554792374</v>
      </c>
      <c r="F32" s="202">
        <v>10183.976350706944</v>
      </c>
      <c r="G32" s="202">
        <v>187779.1332449858</v>
      </c>
      <c r="H32" s="202">
        <v>37873.272191862437</v>
      </c>
      <c r="I32" s="202">
        <v>8502.8936283688363</v>
      </c>
      <c r="J32" s="202">
        <v>2972.3870367768291</v>
      </c>
      <c r="K32" s="202">
        <v>63928.008911078745</v>
      </c>
      <c r="L32" s="202">
        <v>217294.38031877775</v>
      </c>
      <c r="M32" s="202">
        <v>55372.534123220503</v>
      </c>
      <c r="N32" s="202">
        <v>83627.158491389666</v>
      </c>
      <c r="O32" s="202">
        <v>716372.92918081069</v>
      </c>
      <c r="P32" s="202">
        <v>21156.27991104636</v>
      </c>
      <c r="Q32" s="202">
        <v>-18486.224430769827</v>
      </c>
      <c r="R32" s="203">
        <v>4915773.9662832404</v>
      </c>
    </row>
    <row r="33" spans="1:18" s="80" customFormat="1" ht="15" customHeight="1">
      <c r="A33" s="327" t="s">
        <v>322</v>
      </c>
      <c r="B33" s="120">
        <v>919935.24994085729</v>
      </c>
      <c r="C33" s="120">
        <v>16411.012024629599</v>
      </c>
      <c r="D33" s="120">
        <v>2584339.0752529879</v>
      </c>
      <c r="E33" s="120">
        <v>75061.990952015491</v>
      </c>
      <c r="F33" s="120">
        <v>10004.07430812442</v>
      </c>
      <c r="G33" s="120">
        <v>188881.14150727176</v>
      </c>
      <c r="H33" s="120">
        <v>31145.675075618979</v>
      </c>
      <c r="I33" s="120">
        <v>9706.8699662555919</v>
      </c>
      <c r="J33" s="120">
        <v>3601.8225555655958</v>
      </c>
      <c r="K33" s="120">
        <v>65620.081843250169</v>
      </c>
      <c r="L33" s="120">
        <v>216841.91222185502</v>
      </c>
      <c r="M33" s="120">
        <v>55222.074429097898</v>
      </c>
      <c r="N33" s="120">
        <v>91594.029829480991</v>
      </c>
      <c r="O33" s="120">
        <v>759583.05116668227</v>
      </c>
      <c r="P33" s="120">
        <v>16902.843355013156</v>
      </c>
      <c r="Q33" s="120">
        <v>-11702.589761151412</v>
      </c>
      <c r="R33" s="152">
        <v>5033148.3146675546</v>
      </c>
    </row>
    <row r="34" spans="1:18" s="80" customFormat="1" ht="15" customHeight="1">
      <c r="A34" s="327">
        <v>44197</v>
      </c>
      <c r="B34" s="202">
        <v>943359.19215154438</v>
      </c>
      <c r="C34" s="202">
        <v>14197.034300490001</v>
      </c>
      <c r="D34" s="202">
        <v>2597737.403946775</v>
      </c>
      <c r="E34" s="202">
        <v>73542.981309185328</v>
      </c>
      <c r="F34" s="202">
        <v>9212.2440665186659</v>
      </c>
      <c r="G34" s="202">
        <v>188881.5044643601</v>
      </c>
      <c r="H34" s="202">
        <v>45220.846146559874</v>
      </c>
      <c r="I34" s="202">
        <v>9780.3194882235948</v>
      </c>
      <c r="J34" s="202">
        <v>3518.8440032288963</v>
      </c>
      <c r="K34" s="202">
        <v>68034.625759827177</v>
      </c>
      <c r="L34" s="202">
        <v>215663.5848218702</v>
      </c>
      <c r="M34" s="202">
        <v>57472.608764482109</v>
      </c>
      <c r="N34" s="202">
        <v>88562.588184944238</v>
      </c>
      <c r="O34" s="202">
        <v>723914.2839164841</v>
      </c>
      <c r="P34" s="202">
        <v>24283.580670451065</v>
      </c>
      <c r="Q34" s="202">
        <v>-19294.328255653196</v>
      </c>
      <c r="R34" s="203">
        <v>5044087.3137392914</v>
      </c>
    </row>
    <row r="35" spans="1:18" s="80" customFormat="1" ht="15" customHeight="1">
      <c r="A35" s="327" t="s">
        <v>326</v>
      </c>
      <c r="B35" s="120">
        <v>961299.63117033755</v>
      </c>
      <c r="C35" s="120">
        <v>14126.401851330873</v>
      </c>
      <c r="D35" s="120">
        <v>2608106.6319436501</v>
      </c>
      <c r="E35" s="120">
        <v>72590.99315529583</v>
      </c>
      <c r="F35" s="120">
        <v>9015.884100758738</v>
      </c>
      <c r="G35" s="120">
        <v>190270.9658806785</v>
      </c>
      <c r="H35" s="120">
        <v>40936.630854708135</v>
      </c>
      <c r="I35" s="120">
        <v>9922.6960064101204</v>
      </c>
      <c r="J35" s="120">
        <v>3639.1642922373517</v>
      </c>
      <c r="K35" s="120">
        <v>67960.437995236323</v>
      </c>
      <c r="L35" s="120">
        <v>212229.00438020786</v>
      </c>
      <c r="M35" s="120">
        <v>64170.523654292207</v>
      </c>
      <c r="N35" s="120">
        <v>97359.334327099583</v>
      </c>
      <c r="O35" s="120">
        <v>723512.13613334985</v>
      </c>
      <c r="P35" s="120">
        <v>23263.400679171002</v>
      </c>
      <c r="Q35" s="120">
        <v>-17726.036189775856</v>
      </c>
      <c r="R35" s="152">
        <v>5080677.8002349883</v>
      </c>
    </row>
    <row r="36" spans="1:18" s="80" customFormat="1" ht="15" customHeight="1">
      <c r="A36" s="327" t="s">
        <v>327</v>
      </c>
      <c r="B36" s="202">
        <v>1029942.8331587388</v>
      </c>
      <c r="C36" s="202">
        <v>13646.092507081283</v>
      </c>
      <c r="D36" s="202">
        <v>2579178.280268664</v>
      </c>
      <c r="E36" s="202">
        <v>73404.3214210156</v>
      </c>
      <c r="F36" s="202">
        <v>9688.8280139438702</v>
      </c>
      <c r="G36" s="202">
        <v>193432.49596496482</v>
      </c>
      <c r="H36" s="202">
        <v>43795.20807104047</v>
      </c>
      <c r="I36" s="202">
        <v>10164.195609037404</v>
      </c>
      <c r="J36" s="202">
        <v>1642.796761703803</v>
      </c>
      <c r="K36" s="202">
        <v>68715.190856643589</v>
      </c>
      <c r="L36" s="202">
        <v>213231.39621493639</v>
      </c>
      <c r="M36" s="202">
        <v>67392.363578353805</v>
      </c>
      <c r="N36" s="202">
        <v>98246.349429454043</v>
      </c>
      <c r="O36" s="202">
        <v>746949.71410596371</v>
      </c>
      <c r="P36" s="202">
        <v>19127.054986572413</v>
      </c>
      <c r="Q36" s="202">
        <v>-15078.262637531816</v>
      </c>
      <c r="R36" s="203">
        <v>5153478.858310583</v>
      </c>
    </row>
    <row r="37" spans="1:18" s="80" customFormat="1" ht="15" customHeight="1">
      <c r="A37" s="327" t="s">
        <v>329</v>
      </c>
      <c r="B37" s="120">
        <v>1036848.5269454684</v>
      </c>
      <c r="C37" s="120">
        <v>14007.39012820718</v>
      </c>
      <c r="D37" s="120">
        <v>2561662.9932794161</v>
      </c>
      <c r="E37" s="120">
        <v>72748.927460271167</v>
      </c>
      <c r="F37" s="120">
        <v>10883.935361704196</v>
      </c>
      <c r="G37" s="120">
        <v>204876.06415714833</v>
      </c>
      <c r="H37" s="120">
        <v>68861.13491295831</v>
      </c>
      <c r="I37" s="120">
        <v>10427.730914089165</v>
      </c>
      <c r="J37" s="120">
        <v>1850.6796476121699</v>
      </c>
      <c r="K37" s="120">
        <v>69336.180379551399</v>
      </c>
      <c r="L37" s="120">
        <v>214495.07584060391</v>
      </c>
      <c r="M37" s="120">
        <v>67053.910574352398</v>
      </c>
      <c r="N37" s="120">
        <v>94517.937285079854</v>
      </c>
      <c r="O37" s="120">
        <v>780342.46060966584</v>
      </c>
      <c r="P37" s="120">
        <v>18003.465265207091</v>
      </c>
      <c r="Q37" s="120">
        <v>-7370.9528545430048</v>
      </c>
      <c r="R37" s="152">
        <v>5218545.4599067923</v>
      </c>
    </row>
    <row r="38" spans="1:18" s="80" customFormat="1" ht="15" customHeight="1">
      <c r="A38" s="322"/>
      <c r="B38" s="323"/>
      <c r="C38" s="323"/>
      <c r="D38" s="323"/>
      <c r="E38" s="323"/>
      <c r="F38" s="323"/>
      <c r="G38" s="323"/>
      <c r="H38" s="323"/>
      <c r="I38" s="323"/>
      <c r="J38" s="323"/>
      <c r="K38" s="323"/>
      <c r="L38" s="323"/>
      <c r="M38" s="323"/>
      <c r="N38" s="323"/>
      <c r="O38" s="323"/>
      <c r="P38" s="323"/>
      <c r="Q38" s="323"/>
      <c r="R38" s="324"/>
    </row>
    <row r="39" spans="1:18" s="349" customFormat="1" ht="15" customHeight="1">
      <c r="A39" s="362" t="s">
        <v>269</v>
      </c>
      <c r="B39" s="128"/>
      <c r="C39" s="155"/>
      <c r="D39" s="128"/>
      <c r="E39" s="156"/>
      <c r="F39" s="156"/>
      <c r="G39" s="156"/>
      <c r="H39" s="156"/>
      <c r="I39" s="156"/>
      <c r="J39" s="156"/>
      <c r="K39" s="156"/>
      <c r="L39" s="156"/>
      <c r="M39" s="156"/>
      <c r="N39" s="156"/>
      <c r="O39" s="157"/>
      <c r="P39" s="154"/>
      <c r="Q39" s="154"/>
      <c r="R39" s="154"/>
    </row>
    <row r="40" spans="1:18" s="349" customFormat="1" ht="15" customHeight="1">
      <c r="A40" s="134" t="s">
        <v>317</v>
      </c>
      <c r="B40" s="154"/>
      <c r="C40" s="154"/>
      <c r="D40" s="154"/>
      <c r="E40" s="128"/>
      <c r="F40" s="155"/>
      <c r="G40" s="155"/>
      <c r="H40" s="128"/>
      <c r="I40" s="128"/>
      <c r="J40" s="128"/>
      <c r="K40" s="128"/>
      <c r="L40" s="128"/>
      <c r="M40" s="128"/>
      <c r="N40" s="128"/>
      <c r="O40" s="128"/>
      <c r="P40" s="128"/>
      <c r="Q40" s="128"/>
      <c r="R40" s="154"/>
    </row>
    <row r="41" spans="1:18">
      <c r="A41" s="121"/>
      <c r="B41" s="121"/>
      <c r="C41" s="121"/>
      <c r="D41" s="121"/>
      <c r="E41" s="121"/>
      <c r="F41" s="121"/>
      <c r="G41" s="121"/>
      <c r="H41" s="121"/>
      <c r="I41" s="121"/>
      <c r="J41" s="121"/>
      <c r="K41" s="121"/>
      <c r="L41" s="121"/>
      <c r="M41" s="121"/>
      <c r="N41" s="121"/>
      <c r="O41" s="121"/>
      <c r="P41" s="121"/>
      <c r="Q41" s="121"/>
      <c r="R41" s="121"/>
    </row>
  </sheetData>
  <mergeCells count="2">
    <mergeCell ref="A1:R1"/>
    <mergeCell ref="A2:R2"/>
  </mergeCells>
  <hyperlinks>
    <hyperlink ref="R3" location="Índice!Area_de_impressao" display="Voltar ao índice" xr:uid="{00000000-0004-0000-1600-000000000000}"/>
  </hyperlinks>
  <pageMargins left="0.51181102362204722" right="0.51181102362204722" top="0.78740157480314965" bottom="0.78740157480314965" header="0.31496062992125984" footer="0.31496062992125984"/>
  <pageSetup paperSize="9" scale="37" fitToHeight="0"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Plan24">
    <pageSetUpPr fitToPage="1"/>
  </sheetPr>
  <dimension ref="A1:L43"/>
  <sheetViews>
    <sheetView showGridLines="0" topLeftCell="B1" zoomScale="80" zoomScaleNormal="80" zoomScaleSheetLayoutView="80" workbookViewId="0">
      <selection activeCell="B1" sqref="B1:K1"/>
    </sheetView>
  </sheetViews>
  <sheetFormatPr defaultColWidth="9.140625" defaultRowHeight="12.75"/>
  <cols>
    <col min="1" max="1" width="9.140625" style="242" hidden="1" customWidth="1"/>
    <col min="2" max="2" width="12.7109375" style="242" customWidth="1"/>
    <col min="3" max="10" width="20.7109375" style="242" customWidth="1"/>
    <col min="11" max="11" width="20.7109375" style="276" customWidth="1"/>
    <col min="12" max="16384" width="9.140625" style="242"/>
  </cols>
  <sheetData>
    <row r="1" spans="1:12" s="121" customFormat="1" ht="20.100000000000001" customHeight="1">
      <c r="B1" s="415" t="s">
        <v>81</v>
      </c>
      <c r="C1" s="415"/>
      <c r="D1" s="415"/>
      <c r="E1" s="415"/>
      <c r="F1" s="415"/>
      <c r="G1" s="415"/>
      <c r="H1" s="415"/>
      <c r="I1" s="415"/>
      <c r="J1" s="415"/>
      <c r="K1" s="415"/>
      <c r="L1" s="226"/>
    </row>
    <row r="2" spans="1:12" s="78" customFormat="1" ht="30" customHeight="1">
      <c r="B2" s="432" t="s">
        <v>236</v>
      </c>
      <c r="C2" s="434"/>
      <c r="D2" s="434"/>
      <c r="E2" s="434"/>
      <c r="F2" s="434"/>
      <c r="G2" s="434"/>
      <c r="H2" s="434"/>
      <c r="I2" s="434"/>
      <c r="J2" s="434"/>
      <c r="K2" s="434"/>
      <c r="L2" s="227"/>
    </row>
    <row r="3" spans="1:12" s="121" customFormat="1" ht="39.950000000000003" customHeight="1">
      <c r="B3" s="148"/>
      <c r="C3" s="148"/>
      <c r="D3" s="148"/>
      <c r="E3" s="148"/>
      <c r="F3" s="148"/>
      <c r="G3" s="148"/>
      <c r="H3" s="148"/>
      <c r="I3" s="148"/>
      <c r="J3" s="148"/>
      <c r="K3" s="248" t="s">
        <v>83</v>
      </c>
      <c r="L3" s="148"/>
    </row>
    <row r="4" spans="1:12" s="222" customFormat="1" ht="39.950000000000003" customHeight="1">
      <c r="B4" s="253" t="s">
        <v>237</v>
      </c>
      <c r="C4" s="204"/>
      <c r="D4" s="204"/>
      <c r="E4" s="204"/>
      <c r="F4" s="204"/>
      <c r="G4" s="204"/>
      <c r="H4" s="204"/>
      <c r="I4" s="204"/>
      <c r="J4" s="228"/>
      <c r="K4" s="252" t="s">
        <v>330</v>
      </c>
      <c r="L4" s="228"/>
    </row>
    <row r="5" spans="1:12" s="121" customFormat="1" ht="17.45" hidden="1" customHeight="1">
      <c r="B5" s="107"/>
      <c r="C5" s="158" t="s">
        <v>1</v>
      </c>
      <c r="D5" s="158" t="s">
        <v>2</v>
      </c>
      <c r="E5" s="158" t="s">
        <v>7</v>
      </c>
      <c r="F5" s="158" t="s">
        <v>3</v>
      </c>
      <c r="G5" s="158" t="s">
        <v>4</v>
      </c>
      <c r="H5" s="158" t="s">
        <v>43</v>
      </c>
      <c r="I5" s="158" t="s">
        <v>6</v>
      </c>
      <c r="J5" s="158" t="s">
        <v>45</v>
      </c>
      <c r="K5" s="108"/>
      <c r="L5" s="149"/>
    </row>
    <row r="6" spans="1:12" s="123" customFormat="1" ht="34.5" customHeight="1">
      <c r="B6" s="318" t="s">
        <v>101</v>
      </c>
      <c r="C6" s="188" t="s">
        <v>271</v>
      </c>
      <c r="D6" s="188" t="s">
        <v>238</v>
      </c>
      <c r="E6" s="188" t="s">
        <v>121</v>
      </c>
      <c r="F6" s="188" t="s">
        <v>122</v>
      </c>
      <c r="G6" s="188" t="s">
        <v>123</v>
      </c>
      <c r="H6" s="188" t="s">
        <v>43</v>
      </c>
      <c r="I6" s="188" t="s">
        <v>124</v>
      </c>
      <c r="J6" s="188" t="s">
        <v>239</v>
      </c>
      <c r="K6" s="193" t="s">
        <v>127</v>
      </c>
      <c r="L6" s="121"/>
    </row>
    <row r="7" spans="1:12" s="104" customFormat="1" ht="15" customHeight="1">
      <c r="A7" s="123">
        <v>200612</v>
      </c>
      <c r="B7" s="334">
        <v>2006</v>
      </c>
      <c r="C7" s="354">
        <v>-27087.471993159972</v>
      </c>
      <c r="D7" s="202">
        <v>9045.7610773800043</v>
      </c>
      <c r="E7" s="202">
        <v>56631.343214390028</v>
      </c>
      <c r="F7" s="202">
        <v>-777.51754626000013</v>
      </c>
      <c r="G7" s="202">
        <v>15342.475770870007</v>
      </c>
      <c r="H7" s="202">
        <v>-469.11838104000009</v>
      </c>
      <c r="I7" s="202">
        <v>9785.1090124800012</v>
      </c>
      <c r="J7" s="202">
        <v>1117.17830706</v>
      </c>
      <c r="K7" s="202">
        <v>63587.759461720059</v>
      </c>
    </row>
    <row r="8" spans="1:12" s="104" customFormat="1" ht="15" customHeight="1">
      <c r="A8" s="123">
        <v>200712</v>
      </c>
      <c r="B8" s="246">
        <v>2007</v>
      </c>
      <c r="C8" s="338">
        <v>-27597.913575649989</v>
      </c>
      <c r="D8" s="120">
        <v>23373.283122709992</v>
      </c>
      <c r="E8" s="120">
        <v>31758.765130549997</v>
      </c>
      <c r="F8" s="120">
        <v>-479.20010774999997</v>
      </c>
      <c r="G8" s="120">
        <v>8387.0830830399991</v>
      </c>
      <c r="H8" s="120">
        <v>-553.4628025200002</v>
      </c>
      <c r="I8" s="120">
        <v>10789.080680229998</v>
      </c>
      <c r="J8" s="120">
        <v>753.62684223999997</v>
      </c>
      <c r="K8" s="120">
        <v>46431.262372850004</v>
      </c>
    </row>
    <row r="9" spans="1:12" s="104" customFormat="1" ht="15" customHeight="1">
      <c r="A9" s="123">
        <v>200812</v>
      </c>
      <c r="B9" s="246">
        <v>2008</v>
      </c>
      <c r="C9" s="354">
        <v>-64531.17965184999</v>
      </c>
      <c r="D9" s="202">
        <v>-9949.4543482900008</v>
      </c>
      <c r="E9" s="202">
        <v>-34405.437884359992</v>
      </c>
      <c r="F9" s="202">
        <v>-146.36267806000001</v>
      </c>
      <c r="G9" s="202">
        <v>9954.8115103400032</v>
      </c>
      <c r="H9" s="202">
        <v>-241.78371734999996</v>
      </c>
      <c r="I9" s="202">
        <v>15106.303220599995</v>
      </c>
      <c r="J9" s="202">
        <v>18604.8755151</v>
      </c>
      <c r="K9" s="202">
        <v>-65608.228033869993</v>
      </c>
    </row>
    <row r="10" spans="1:12" s="104" customFormat="1" ht="15" customHeight="1">
      <c r="A10" s="123">
        <v>200912</v>
      </c>
      <c r="B10" s="246">
        <v>2009</v>
      </c>
      <c r="C10" s="338">
        <v>10611.006849790005</v>
      </c>
      <c r="D10" s="120">
        <v>1634.2363026399983</v>
      </c>
      <c r="E10" s="120">
        <v>36713.842516090001</v>
      </c>
      <c r="F10" s="120">
        <v>50.581573609999992</v>
      </c>
      <c r="G10" s="120">
        <v>23421.655020300001</v>
      </c>
      <c r="H10" s="120">
        <v>-367.74864199000007</v>
      </c>
      <c r="I10" s="120">
        <v>10170.247434719993</v>
      </c>
      <c r="J10" s="120">
        <v>4230.6981021499996</v>
      </c>
      <c r="K10" s="120">
        <v>86464.519157310002</v>
      </c>
    </row>
    <row r="11" spans="1:12" s="104" customFormat="1" ht="15" customHeight="1">
      <c r="A11" s="123">
        <v>201012</v>
      </c>
      <c r="B11" s="246">
        <v>2010</v>
      </c>
      <c r="C11" s="354">
        <v>34857.331213130034</v>
      </c>
      <c r="D11" s="202">
        <v>8674.3026131000006</v>
      </c>
      <c r="E11" s="202">
        <v>28895.208755960004</v>
      </c>
      <c r="F11" s="202">
        <v>241.13754403999997</v>
      </c>
      <c r="G11" s="202">
        <v>19198.718517370005</v>
      </c>
      <c r="H11" s="202">
        <v>-513.52026655999998</v>
      </c>
      <c r="I11" s="202">
        <v>6108.1436488200006</v>
      </c>
      <c r="J11" s="202">
        <v>16138.897640969997</v>
      </c>
      <c r="K11" s="202">
        <v>113600.21966683005</v>
      </c>
    </row>
    <row r="12" spans="1:12" s="104" customFormat="1" ht="15" customHeight="1">
      <c r="A12" s="123">
        <v>201112</v>
      </c>
      <c r="B12" s="246">
        <v>2011</v>
      </c>
      <c r="C12" s="338">
        <v>85203.981716110022</v>
      </c>
      <c r="D12" s="120">
        <v>2145.3407015600055</v>
      </c>
      <c r="E12" s="120">
        <v>-43715.718414889998</v>
      </c>
      <c r="F12" s="120">
        <v>-82.514700139999931</v>
      </c>
      <c r="G12" s="120">
        <v>25430.35288263001</v>
      </c>
      <c r="H12" s="120">
        <v>1336.3552954900003</v>
      </c>
      <c r="I12" s="120">
        <v>15005.546602169994</v>
      </c>
      <c r="J12" s="120">
        <v>16313.448066469999</v>
      </c>
      <c r="K12" s="120">
        <v>101636.79214940003</v>
      </c>
    </row>
    <row r="13" spans="1:12" s="104" customFormat="1" ht="15" customHeight="1">
      <c r="A13" s="123">
        <v>201212</v>
      </c>
      <c r="B13" s="246">
        <v>2012</v>
      </c>
      <c r="C13" s="354">
        <v>28182.476200959958</v>
      </c>
      <c r="D13" s="202">
        <v>5256.7604831600001</v>
      </c>
      <c r="E13" s="202">
        <v>21079.320361269994</v>
      </c>
      <c r="F13" s="202">
        <v>-222.87584719</v>
      </c>
      <c r="G13" s="202">
        <v>34899.124899000009</v>
      </c>
      <c r="H13" s="202">
        <v>887.80409365000003</v>
      </c>
      <c r="I13" s="202">
        <v>-7561.7266024099999</v>
      </c>
      <c r="J13" s="202">
        <v>18531.896987430002</v>
      </c>
      <c r="K13" s="202">
        <v>101052.78057586998</v>
      </c>
    </row>
    <row r="14" spans="1:12" s="104" customFormat="1" ht="15" customHeight="1">
      <c r="A14" s="123">
        <v>201312</v>
      </c>
      <c r="B14" s="246">
        <v>2013</v>
      </c>
      <c r="C14" s="338">
        <v>2616.6982877100031</v>
      </c>
      <c r="D14" s="120">
        <v>3335.8051667400014</v>
      </c>
      <c r="E14" s="120">
        <v>-657.81636279000236</v>
      </c>
      <c r="F14" s="120">
        <v>1215.3798982200001</v>
      </c>
      <c r="G14" s="120">
        <v>23293.679599090003</v>
      </c>
      <c r="H14" s="120">
        <v>-713.0142883000002</v>
      </c>
      <c r="I14" s="120">
        <v>13299.569660430001</v>
      </c>
      <c r="J14" s="120">
        <v>13950.35867571</v>
      </c>
      <c r="K14" s="120">
        <v>56340.660636810004</v>
      </c>
    </row>
    <row r="15" spans="1:12" s="104" customFormat="1" ht="15" customHeight="1">
      <c r="A15" s="123">
        <v>201412</v>
      </c>
      <c r="B15" s="246">
        <v>2014</v>
      </c>
      <c r="C15" s="354">
        <v>2167.5395811599888</v>
      </c>
      <c r="D15" s="202">
        <v>-13993.570846019998</v>
      </c>
      <c r="E15" s="202">
        <v>-22705.998281099994</v>
      </c>
      <c r="F15" s="202">
        <v>334.51625189999999</v>
      </c>
      <c r="G15" s="202">
        <v>32375.360943649994</v>
      </c>
      <c r="H15" s="202">
        <v>383.75989521999992</v>
      </c>
      <c r="I15" s="202">
        <v>-11162.19593082</v>
      </c>
      <c r="J15" s="202">
        <v>14550.961928910001</v>
      </c>
      <c r="K15" s="202">
        <v>1950.3735428999935</v>
      </c>
    </row>
    <row r="16" spans="1:12" s="104" customFormat="1" ht="15" customHeight="1">
      <c r="A16" s="123">
        <v>201512</v>
      </c>
      <c r="B16" s="246">
        <v>2015</v>
      </c>
      <c r="C16" s="338">
        <v>-15005.300909530029</v>
      </c>
      <c r="D16" s="120">
        <v>-18295.116962699998</v>
      </c>
      <c r="E16" s="120">
        <v>-32007.377927820002</v>
      </c>
      <c r="F16" s="120">
        <v>1419.4414543400003</v>
      </c>
      <c r="G16" s="120">
        <v>40281.090048400001</v>
      </c>
      <c r="H16" s="120">
        <v>184.65800002000017</v>
      </c>
      <c r="I16" s="120">
        <v>1983.8237821500009</v>
      </c>
      <c r="J16" s="120">
        <v>21700.509821160002</v>
      </c>
      <c r="K16" s="120">
        <v>261.72730601997318</v>
      </c>
    </row>
    <row r="17" spans="1:11" s="104" customFormat="1" ht="15" customHeight="1">
      <c r="A17" s="123">
        <v>201612</v>
      </c>
      <c r="B17" s="246">
        <v>2016</v>
      </c>
      <c r="C17" s="354">
        <v>59631.624600240502</v>
      </c>
      <c r="D17" s="202">
        <v>-4786.7122538241447</v>
      </c>
      <c r="E17" s="202">
        <v>18728.333338804452</v>
      </c>
      <c r="F17" s="202">
        <v>-1560.12338512</v>
      </c>
      <c r="G17" s="202">
        <v>47749.430597766695</v>
      </c>
      <c r="H17" s="202">
        <v>53.507096560000008</v>
      </c>
      <c r="I17" s="202">
        <v>-7388.4465241399994</v>
      </c>
      <c r="J17" s="202">
        <v>13720.9907540112</v>
      </c>
      <c r="K17" s="202">
        <v>126148.60422429872</v>
      </c>
    </row>
    <row r="18" spans="1:11" s="104" customFormat="1" ht="15" customHeight="1">
      <c r="A18" s="123">
        <v>201701</v>
      </c>
      <c r="B18" s="246">
        <v>2017</v>
      </c>
      <c r="C18" s="338">
        <v>63263.726049816876</v>
      </c>
      <c r="D18" s="120">
        <v>36855.426773866959</v>
      </c>
      <c r="E18" s="120">
        <v>84327.582588339603</v>
      </c>
      <c r="F18" s="120">
        <v>-841.53684550799312</v>
      </c>
      <c r="G18" s="120">
        <v>41710.920118270122</v>
      </c>
      <c r="H18" s="120">
        <v>1924.0886587466443</v>
      </c>
      <c r="I18" s="120">
        <v>9043.095437525415</v>
      </c>
      <c r="J18" s="120">
        <v>-198364.29728678908</v>
      </c>
      <c r="K18" s="120">
        <v>37919.005494268553</v>
      </c>
    </row>
    <row r="19" spans="1:11" s="104" customFormat="1" ht="15" customHeight="1">
      <c r="A19" s="104" t="s">
        <v>240</v>
      </c>
      <c r="B19" s="246" t="s">
        <v>282</v>
      </c>
      <c r="C19" s="354">
        <v>-12953.291031007215</v>
      </c>
      <c r="D19" s="202">
        <v>28960.286784536391</v>
      </c>
      <c r="E19" s="202">
        <v>47869.082752385213</v>
      </c>
      <c r="F19" s="202">
        <v>545.51389103999975</v>
      </c>
      <c r="G19" s="202">
        <v>25247.657161657735</v>
      </c>
      <c r="H19" s="202">
        <v>1509.5995248199999</v>
      </c>
      <c r="I19" s="202">
        <v>10220.282879682343</v>
      </c>
      <c r="J19" s="202">
        <v>-7194.7623924276422</v>
      </c>
      <c r="K19" s="202">
        <v>94204.369570686831</v>
      </c>
    </row>
    <row r="20" spans="1:11" s="104" customFormat="1" ht="15" customHeight="1">
      <c r="B20" s="387">
        <v>2019</v>
      </c>
      <c r="C20" s="388">
        <v>-57052.807790572049</v>
      </c>
      <c r="D20" s="385">
        <v>88510.563539064431</v>
      </c>
      <c r="E20" s="385">
        <v>74575.14924332402</v>
      </c>
      <c r="F20" s="385">
        <v>-715.4411186295614</v>
      </c>
      <c r="G20" s="385">
        <v>42859.2992556518</v>
      </c>
      <c r="H20" s="385">
        <v>10007.486339030002</v>
      </c>
      <c r="I20" s="385">
        <v>61168.640561761145</v>
      </c>
      <c r="J20" s="385">
        <v>8063.8658479928472</v>
      </c>
      <c r="K20" s="385">
        <v>227416.75587762267</v>
      </c>
    </row>
    <row r="21" spans="1:11" s="104" customFormat="1" ht="15" customHeight="1">
      <c r="B21" s="246">
        <v>2020</v>
      </c>
      <c r="C21" s="354">
        <v>-38997.924807414369</v>
      </c>
      <c r="D21" s="202">
        <v>73852.501257742653</v>
      </c>
      <c r="E21" s="202">
        <v>104783.3122662543</v>
      </c>
      <c r="F21" s="202">
        <v>1514.5838164299998</v>
      </c>
      <c r="G21" s="202">
        <v>34653.490123896889</v>
      </c>
      <c r="H21" s="202">
        <v>2452.8927300800024</v>
      </c>
      <c r="I21" s="202">
        <v>-14266.417723980001</v>
      </c>
      <c r="J21" s="202">
        <v>14492.964930501204</v>
      </c>
      <c r="K21" s="202">
        <v>178485.40259351072</v>
      </c>
    </row>
    <row r="22" spans="1:11" s="104" customFormat="1" ht="15" customHeight="1">
      <c r="B22" s="321" t="s">
        <v>60</v>
      </c>
      <c r="C22" s="338">
        <v>-18477.334829670155</v>
      </c>
      <c r="D22" s="120">
        <v>23657.99315289934</v>
      </c>
      <c r="E22" s="120">
        <v>11998.869172253875</v>
      </c>
      <c r="F22" s="120">
        <v>75.936220969999994</v>
      </c>
      <c r="G22" s="120">
        <v>2455.7474378572065</v>
      </c>
      <c r="H22" s="120">
        <v>3182.9981217700001</v>
      </c>
      <c r="I22" s="120">
        <v>-4605.7411125600001</v>
      </c>
      <c r="J22" s="120">
        <v>-200.10959827810498</v>
      </c>
      <c r="K22" s="120">
        <v>18088.358565242164</v>
      </c>
    </row>
    <row r="23" spans="1:11" s="104" customFormat="1" ht="15" customHeight="1">
      <c r="B23" s="321" t="s">
        <v>61</v>
      </c>
      <c r="C23" s="354">
        <v>-1142.4335743693837</v>
      </c>
      <c r="D23" s="202">
        <v>13829.645512705834</v>
      </c>
      <c r="E23" s="202">
        <v>11071.07653314962</v>
      </c>
      <c r="F23" s="202">
        <v>169.85041215000001</v>
      </c>
      <c r="G23" s="202">
        <v>3795.4316674628908</v>
      </c>
      <c r="H23" s="202">
        <v>1406.4943298400001</v>
      </c>
      <c r="I23" s="202">
        <v>4440.6022121299993</v>
      </c>
      <c r="J23" s="202">
        <v>2312.6477081599301</v>
      </c>
      <c r="K23" s="202">
        <v>35883.314801228888</v>
      </c>
    </row>
    <row r="24" spans="1:11" s="104" customFormat="1" ht="15" customHeight="1">
      <c r="B24" s="321" t="s">
        <v>62</v>
      </c>
      <c r="C24" s="338">
        <v>-43011.737631093107</v>
      </c>
      <c r="D24" s="120">
        <v>8606.3299783285638</v>
      </c>
      <c r="E24" s="120">
        <v>2414.7198427747744</v>
      </c>
      <c r="F24" s="120">
        <v>789.28562012999998</v>
      </c>
      <c r="G24" s="120">
        <v>-2846.2980348699998</v>
      </c>
      <c r="H24" s="120">
        <v>6216.6123567200002</v>
      </c>
      <c r="I24" s="120">
        <v>9612.0983490400013</v>
      </c>
      <c r="J24" s="120">
        <v>2243.5128453699999</v>
      </c>
      <c r="K24" s="120">
        <v>-15975.476673599771</v>
      </c>
    </row>
    <row r="25" spans="1:11" s="104" customFormat="1" ht="15" customHeight="1">
      <c r="B25" s="321" t="s">
        <v>63</v>
      </c>
      <c r="C25" s="354">
        <v>-55821.586394182283</v>
      </c>
      <c r="D25" s="202">
        <v>1814.4669166287727</v>
      </c>
      <c r="E25" s="202">
        <v>-10696.499400611876</v>
      </c>
      <c r="F25" s="202">
        <v>338.49361393999999</v>
      </c>
      <c r="G25" s="202">
        <v>-2637.8284774599988</v>
      </c>
      <c r="H25" s="202">
        <v>-3449.7593517600003</v>
      </c>
      <c r="I25" s="202">
        <v>-13181.039104200001</v>
      </c>
      <c r="J25" s="202">
        <v>1777.4822385499999</v>
      </c>
      <c r="K25" s="202">
        <v>-81856.269959095385</v>
      </c>
    </row>
    <row r="26" spans="1:11" s="104" customFormat="1" ht="15" customHeight="1">
      <c r="B26" s="321" t="s">
        <v>64</v>
      </c>
      <c r="C26" s="338">
        <v>-9629.4905304374697</v>
      </c>
      <c r="D26" s="120">
        <v>812.47883985956094</v>
      </c>
      <c r="E26" s="120">
        <v>5372.6309761354587</v>
      </c>
      <c r="F26" s="120">
        <v>408.75116100999998</v>
      </c>
      <c r="G26" s="120">
        <v>-1822.5826490085949</v>
      </c>
      <c r="H26" s="120">
        <v>-1038.91647298</v>
      </c>
      <c r="I26" s="120">
        <v>-2921.7053226600005</v>
      </c>
      <c r="J26" s="120">
        <v>658.75869524999996</v>
      </c>
      <c r="K26" s="120">
        <v>-8160.0753028310455</v>
      </c>
    </row>
    <row r="27" spans="1:11" s="104" customFormat="1" ht="15" customHeight="1">
      <c r="B27" s="321" t="s">
        <v>65</v>
      </c>
      <c r="C27" s="354">
        <v>35982.667573539693</v>
      </c>
      <c r="D27" s="202">
        <v>1709.3660363716501</v>
      </c>
      <c r="E27" s="202">
        <v>18309.27951463719</v>
      </c>
      <c r="F27" s="202">
        <v>303.99952731000002</v>
      </c>
      <c r="G27" s="202">
        <v>5196.9540661600822</v>
      </c>
      <c r="H27" s="202">
        <v>-2588.5861148000004</v>
      </c>
      <c r="I27" s="202">
        <v>2163.3915024899998</v>
      </c>
      <c r="J27" s="202">
        <v>1358.4935398</v>
      </c>
      <c r="K27" s="202">
        <v>62435.565645508614</v>
      </c>
    </row>
    <row r="28" spans="1:11" s="104" customFormat="1" ht="15" customHeight="1">
      <c r="B28" s="321" t="s">
        <v>66</v>
      </c>
      <c r="C28" s="338">
        <v>42889.081140767688</v>
      </c>
      <c r="D28" s="120">
        <v>6117.9163963017418</v>
      </c>
      <c r="E28" s="120">
        <v>18147.727908072498</v>
      </c>
      <c r="F28" s="120">
        <v>-917.37425546000009</v>
      </c>
      <c r="G28" s="120">
        <v>12788.66966346009</v>
      </c>
      <c r="H28" s="120">
        <v>-1664.6016279999999</v>
      </c>
      <c r="I28" s="120">
        <v>4029.0784239900008</v>
      </c>
      <c r="J28" s="120">
        <v>378.68660000938098</v>
      </c>
      <c r="K28" s="120">
        <v>81769.184249141399</v>
      </c>
    </row>
    <row r="29" spans="1:11" s="104" customFormat="1" ht="15" customHeight="1">
      <c r="B29" s="321" t="s">
        <v>67</v>
      </c>
      <c r="C29" s="354">
        <v>45473.563367565279</v>
      </c>
      <c r="D29" s="202">
        <v>5502.3575360628156</v>
      </c>
      <c r="E29" s="202">
        <v>20232.23805010505</v>
      </c>
      <c r="F29" s="202">
        <v>-90.4111826500001</v>
      </c>
      <c r="G29" s="202">
        <v>4167.4688509022371</v>
      </c>
      <c r="H29" s="202">
        <v>-584.88544009999998</v>
      </c>
      <c r="I29" s="202">
        <v>-1644.6537706899999</v>
      </c>
      <c r="J29" s="202">
        <v>230.63106485</v>
      </c>
      <c r="K29" s="202">
        <v>73286.308476045378</v>
      </c>
    </row>
    <row r="30" spans="1:11" s="104" customFormat="1" ht="15" customHeight="1">
      <c r="B30" s="321" t="s">
        <v>68</v>
      </c>
      <c r="C30" s="338">
        <v>24724.492285795899</v>
      </c>
      <c r="D30" s="120">
        <v>4839.5826040549873</v>
      </c>
      <c r="E30" s="120">
        <v>7536.7272161119517</v>
      </c>
      <c r="F30" s="120">
        <v>-26.91124538</v>
      </c>
      <c r="G30" s="120">
        <v>2540.2314794513404</v>
      </c>
      <c r="H30" s="120">
        <v>933.66323399999999</v>
      </c>
      <c r="I30" s="120">
        <v>4108.1736197500004</v>
      </c>
      <c r="J30" s="120">
        <v>1324.6793803199998</v>
      </c>
      <c r="K30" s="120">
        <v>45980.638574104181</v>
      </c>
    </row>
    <row r="31" spans="1:11" s="104" customFormat="1" ht="15" customHeight="1">
      <c r="B31" s="321" t="s">
        <v>69</v>
      </c>
      <c r="C31" s="354">
        <v>-50382.028902052676</v>
      </c>
      <c r="D31" s="202">
        <v>1871.7039768900031</v>
      </c>
      <c r="E31" s="202">
        <v>9692.2677099598204</v>
      </c>
      <c r="F31" s="202">
        <v>-174.93233462999999</v>
      </c>
      <c r="G31" s="202">
        <v>124.48459468815979</v>
      </c>
      <c r="H31" s="202">
        <v>321.46713866000005</v>
      </c>
      <c r="I31" s="202">
        <v>-13540.472956950001</v>
      </c>
      <c r="J31" s="202">
        <v>1397.62609518</v>
      </c>
      <c r="K31" s="202">
        <v>-50689.884678254683</v>
      </c>
    </row>
    <row r="32" spans="1:11" s="104" customFormat="1" ht="15" customHeight="1">
      <c r="B32" s="321" t="s">
        <v>70</v>
      </c>
      <c r="C32" s="338">
        <v>-17219.63845581613</v>
      </c>
      <c r="D32" s="120">
        <v>-503.89548553550566</v>
      </c>
      <c r="E32" s="120">
        <v>3711.2662084429226</v>
      </c>
      <c r="F32" s="120">
        <v>577.07458157000008</v>
      </c>
      <c r="G32" s="120">
        <v>1941.8963008530197</v>
      </c>
      <c r="H32" s="120">
        <v>569.46185825999999</v>
      </c>
      <c r="I32" s="120">
        <v>-2170.8920478</v>
      </c>
      <c r="J32" s="120">
        <v>3480.89179337</v>
      </c>
      <c r="K32" s="120">
        <v>-9613.8352466556935</v>
      </c>
    </row>
    <row r="33" spans="2:11" s="104" customFormat="1" ht="15" customHeight="1">
      <c r="B33" s="321" t="s">
        <v>71</v>
      </c>
      <c r="C33" s="354">
        <v>7616.5211425382722</v>
      </c>
      <c r="D33" s="202">
        <v>5594.5557931749063</v>
      </c>
      <c r="E33" s="202">
        <v>6993.0085352230262</v>
      </c>
      <c r="F33" s="202">
        <v>60.821697469999904</v>
      </c>
      <c r="G33" s="202">
        <v>8949.3152244004523</v>
      </c>
      <c r="H33" s="202">
        <v>-851.05530152999995</v>
      </c>
      <c r="I33" s="202">
        <v>-555.25751652000019</v>
      </c>
      <c r="J33" s="202">
        <v>-470.33543207999998</v>
      </c>
      <c r="K33" s="202">
        <v>27337.574142676662</v>
      </c>
    </row>
    <row r="34" spans="2:11" s="104" customFormat="1" ht="15" customHeight="1">
      <c r="B34" s="321" t="s">
        <v>325</v>
      </c>
      <c r="C34" s="338">
        <v>94236.775188957836</v>
      </c>
      <c r="D34" s="120">
        <v>3703.760272620334</v>
      </c>
      <c r="E34" s="120">
        <v>65003.793703609306</v>
      </c>
      <c r="F34" s="120">
        <v>697.32396389000007</v>
      </c>
      <c r="G34" s="120">
        <v>1149.3944508301959</v>
      </c>
      <c r="H34" s="120">
        <v>-329.97460593000005</v>
      </c>
      <c r="I34" s="120">
        <v>37572.920863449996</v>
      </c>
      <c r="J34" s="120">
        <v>-15883.129209120005</v>
      </c>
      <c r="K34" s="120">
        <v>186150.8646283077</v>
      </c>
    </row>
    <row r="35" spans="2:11" s="104" customFormat="1" ht="15" customHeight="1">
      <c r="B35" s="321" t="s">
        <v>60</v>
      </c>
      <c r="C35" s="354">
        <v>30248.663584206945</v>
      </c>
      <c r="D35" s="202">
        <v>-21264.991677950224</v>
      </c>
      <c r="E35" s="202">
        <v>2012.7916900131902</v>
      </c>
      <c r="F35" s="202">
        <v>-249.06003841999998</v>
      </c>
      <c r="G35" s="202">
        <v>9892.3991251738989</v>
      </c>
      <c r="H35" s="202">
        <v>68.140370279999999</v>
      </c>
      <c r="I35" s="202">
        <v>3580.9974557799997</v>
      </c>
      <c r="J35" s="202">
        <v>-18981.655112240001</v>
      </c>
      <c r="K35" s="202">
        <v>5307.2853968438103</v>
      </c>
    </row>
    <row r="36" spans="2:11" s="104" customFormat="1" ht="15" customHeight="1">
      <c r="B36" s="321" t="s">
        <v>61</v>
      </c>
      <c r="C36" s="338">
        <v>18435.519286191789</v>
      </c>
      <c r="D36" s="120">
        <v>4759.5383582506729</v>
      </c>
      <c r="E36" s="120">
        <v>23106.129420735077</v>
      </c>
      <c r="F36" s="120">
        <v>-44.7610544099999</v>
      </c>
      <c r="G36" s="120">
        <v>-274.3951200385419</v>
      </c>
      <c r="H36" s="120">
        <v>2122.8367359899999</v>
      </c>
      <c r="I36" s="120">
        <v>4009.0942931300001</v>
      </c>
      <c r="J36" s="120">
        <v>254.81610853000001</v>
      </c>
      <c r="K36" s="120">
        <v>52368.778028378998</v>
      </c>
    </row>
    <row r="37" spans="2:11" s="104" customFormat="1" ht="15" customHeight="1">
      <c r="B37" s="321" t="s">
        <v>62</v>
      </c>
      <c r="C37" s="354">
        <v>13438.639780664083</v>
      </c>
      <c r="D37" s="202">
        <v>7526.0290326513523</v>
      </c>
      <c r="E37" s="202">
        <v>14367.612874981411</v>
      </c>
      <c r="F37" s="202">
        <v>239.90333444999999</v>
      </c>
      <c r="G37" s="202">
        <v>766.64740730630012</v>
      </c>
      <c r="H37" s="202">
        <v>-1094.7198435400001</v>
      </c>
      <c r="I37" s="202">
        <v>12667.355817660002</v>
      </c>
      <c r="J37" s="202">
        <v>-80.345398110000005</v>
      </c>
      <c r="K37" s="202">
        <v>47831.12300606315</v>
      </c>
    </row>
    <row r="38" spans="2:11" s="104" customFormat="1" ht="15" customHeight="1">
      <c r="B38" s="321" t="s">
        <v>63</v>
      </c>
      <c r="C38" s="338">
        <v>7275.8564182747732</v>
      </c>
      <c r="D38" s="120">
        <v>6645.0557645283707</v>
      </c>
      <c r="E38" s="120">
        <v>18423.677954506034</v>
      </c>
      <c r="F38" s="120">
        <v>261.64476544000001</v>
      </c>
      <c r="G38" s="120">
        <v>-9678.9293538000038</v>
      </c>
      <c r="H38" s="120">
        <v>-2593.72286093</v>
      </c>
      <c r="I38" s="120">
        <v>15349.088304680001</v>
      </c>
      <c r="J38" s="120">
        <v>2743.5338926499999</v>
      </c>
      <c r="K38" s="120">
        <v>38426.204885349172</v>
      </c>
    </row>
    <row r="39" spans="2:11" s="104" customFormat="1" ht="15" customHeight="1">
      <c r="B39" s="355" t="s">
        <v>64</v>
      </c>
      <c r="C39" s="413">
        <v>24838.096119620259</v>
      </c>
      <c r="D39" s="153">
        <v>6038.12879514015</v>
      </c>
      <c r="E39" s="153">
        <v>7093.5817633735905</v>
      </c>
      <c r="F39" s="153">
        <v>489.59695683000001</v>
      </c>
      <c r="G39" s="153">
        <v>443.67239218857384</v>
      </c>
      <c r="H39" s="153">
        <v>1167.4909922699999</v>
      </c>
      <c r="I39" s="153">
        <v>1966.3849921999999</v>
      </c>
      <c r="J39" s="153">
        <v>180.52130005000001</v>
      </c>
      <c r="K39" s="153">
        <v>42217.473311672577</v>
      </c>
    </row>
    <row r="40" spans="2:11" s="104" customFormat="1" ht="15" customHeight="1">
      <c r="B40" s="412"/>
    </row>
    <row r="41" spans="2:11" s="165" customFormat="1" ht="15" customHeight="1">
      <c r="B41" s="154" t="s">
        <v>117</v>
      </c>
    </row>
    <row r="42" spans="2:11" s="364" customFormat="1">
      <c r="B42" s="154" t="s">
        <v>270</v>
      </c>
      <c r="K42" s="366"/>
    </row>
    <row r="43" spans="2:11" s="364" customFormat="1">
      <c r="B43" s="134" t="s">
        <v>317</v>
      </c>
      <c r="K43" s="366"/>
    </row>
  </sheetData>
  <mergeCells count="2">
    <mergeCell ref="B1:K1"/>
    <mergeCell ref="B2:K2"/>
  </mergeCells>
  <hyperlinks>
    <hyperlink ref="K3" location="Índice!Area_de_impressao" display="Voltar ao índice" xr:uid="{00000000-0004-0000-1700-000000000000}"/>
  </hyperlinks>
  <pageMargins left="0.51181102362204722" right="0.51181102362204722" top="0.78740157480314965" bottom="0.78740157480314965" header="0.31496062992125984" footer="0.31496062992125984"/>
  <pageSetup paperSize="9" scale="69" fitToHeight="0" orientation="landscape" r:id="rId1"/>
  <headerFooter>
    <oddFooter>&amp;RPágina &amp;P de &amp;N</oddFooter>
  </headerFooter>
  <ignoredErrors>
    <ignoredError sqref="B19:B3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Plan25">
    <pageSetUpPr fitToPage="1"/>
  </sheetPr>
  <dimension ref="A1:U117"/>
  <sheetViews>
    <sheetView zoomScale="80" zoomScaleNormal="80" zoomScaleSheetLayoutView="70" workbookViewId="0">
      <selection sqref="A1:U1"/>
    </sheetView>
  </sheetViews>
  <sheetFormatPr defaultColWidth="9.140625" defaultRowHeight="15"/>
  <cols>
    <col min="1" max="1" width="72" style="268" bestFit="1" customWidth="1"/>
    <col min="2" max="2" width="11.28515625" style="12" bestFit="1" customWidth="1"/>
    <col min="3" max="5" width="12" style="12" bestFit="1" customWidth="1"/>
    <col min="6" max="9" width="11.28515625" style="12" bestFit="1" customWidth="1"/>
    <col min="10" max="10" width="11.28515625" style="12" customWidth="1"/>
    <col min="11" max="11" width="12" style="12" bestFit="1" customWidth="1"/>
    <col min="12" max="17" width="12" style="12" customWidth="1"/>
    <col min="18" max="18" width="12" style="12" bestFit="1" customWidth="1"/>
    <col min="19" max="19" width="21.42578125" style="12" customWidth="1"/>
    <col min="20" max="20" width="25.5703125" style="12" customWidth="1"/>
    <col min="21" max="21" width="22.42578125" style="77" customWidth="1"/>
    <col min="22" max="16384" width="9.140625" style="77"/>
  </cols>
  <sheetData>
    <row r="1" spans="1:21" s="235" customFormat="1" ht="20.100000000000001" customHeight="1">
      <c r="A1" s="415" t="s">
        <v>81</v>
      </c>
      <c r="B1" s="415"/>
      <c r="C1" s="415"/>
      <c r="D1" s="415"/>
      <c r="E1" s="415"/>
      <c r="F1" s="415"/>
      <c r="G1" s="415"/>
      <c r="H1" s="415"/>
      <c r="I1" s="415"/>
      <c r="J1" s="415"/>
      <c r="K1" s="415"/>
      <c r="L1" s="415"/>
      <c r="M1" s="415"/>
      <c r="N1" s="415"/>
      <c r="O1" s="415"/>
      <c r="P1" s="415"/>
      <c r="Q1" s="415"/>
      <c r="R1" s="415"/>
      <c r="S1" s="415"/>
      <c r="T1" s="415"/>
      <c r="U1" s="415"/>
    </row>
    <row r="2" spans="1:21" s="78" customFormat="1" ht="30" customHeight="1">
      <c r="A2" s="432" t="s">
        <v>241</v>
      </c>
      <c r="B2" s="432"/>
      <c r="C2" s="432"/>
      <c r="D2" s="432"/>
      <c r="E2" s="432"/>
      <c r="F2" s="432"/>
      <c r="G2" s="432"/>
      <c r="H2" s="432"/>
      <c r="I2" s="432"/>
      <c r="J2" s="432"/>
      <c r="K2" s="432"/>
      <c r="L2" s="432"/>
      <c r="M2" s="432"/>
      <c r="N2" s="432"/>
      <c r="O2" s="432"/>
      <c r="P2" s="432"/>
      <c r="Q2" s="432"/>
      <c r="R2" s="432"/>
      <c r="S2" s="432"/>
      <c r="T2" s="432"/>
      <c r="U2" s="432"/>
    </row>
    <row r="3" spans="1:21" s="78" customFormat="1" ht="39.950000000000003" customHeight="1">
      <c r="A3" s="148"/>
      <c r="B3" s="148"/>
      <c r="C3" s="148"/>
      <c r="D3" s="148"/>
      <c r="E3" s="148"/>
      <c r="F3" s="148"/>
      <c r="G3" s="148"/>
      <c r="H3" s="148"/>
      <c r="I3" s="148"/>
      <c r="J3" s="148"/>
      <c r="K3" s="148"/>
      <c r="L3" s="148"/>
      <c r="M3" s="148"/>
      <c r="N3" s="148"/>
      <c r="O3" s="148"/>
      <c r="P3" s="148"/>
      <c r="Q3" s="148"/>
      <c r="R3" s="148"/>
      <c r="S3" s="148"/>
      <c r="U3" s="248" t="s">
        <v>83</v>
      </c>
    </row>
    <row r="4" spans="1:21" s="225" customFormat="1" ht="39.950000000000003" customHeight="1">
      <c r="A4" s="277" t="s">
        <v>242</v>
      </c>
      <c r="B4" s="228"/>
      <c r="C4" s="228"/>
      <c r="D4" s="228"/>
      <c r="E4" s="228"/>
      <c r="F4" s="228"/>
      <c r="G4" s="228"/>
      <c r="H4" s="228"/>
      <c r="I4" s="228"/>
      <c r="J4" s="228"/>
      <c r="K4" s="228"/>
      <c r="L4" s="228"/>
      <c r="M4" s="228"/>
      <c r="N4" s="228"/>
      <c r="O4" s="228"/>
      <c r="P4" s="228"/>
      <c r="Q4" s="228"/>
      <c r="R4" s="228"/>
      <c r="S4" s="228"/>
      <c r="U4" s="252" t="s">
        <v>330</v>
      </c>
    </row>
    <row r="5" spans="1:21" s="78" customFormat="1" ht="30" customHeight="1">
      <c r="A5" s="437" t="s">
        <v>243</v>
      </c>
      <c r="B5" s="438"/>
      <c r="C5" s="438"/>
      <c r="D5" s="438"/>
      <c r="E5" s="438"/>
      <c r="F5" s="438"/>
      <c r="G5" s="438"/>
      <c r="H5" s="438"/>
      <c r="I5" s="438"/>
      <c r="J5" s="438"/>
      <c r="K5" s="438"/>
      <c r="L5" s="438"/>
      <c r="M5" s="438"/>
      <c r="N5" s="438"/>
      <c r="O5" s="438"/>
      <c r="P5" s="438"/>
      <c r="Q5" s="438"/>
      <c r="R5" s="438"/>
      <c r="S5" s="438"/>
      <c r="T5" s="438"/>
      <c r="U5" s="439"/>
    </row>
    <row r="6" spans="1:21" ht="30" customHeight="1">
      <c r="A6" s="265" t="s">
        <v>130</v>
      </c>
      <c r="B6" s="346" t="s">
        <v>314</v>
      </c>
      <c r="C6" s="346" t="s">
        <v>308</v>
      </c>
      <c r="D6" s="346" t="s">
        <v>315</v>
      </c>
      <c r="E6" s="346" t="s">
        <v>309</v>
      </c>
      <c r="F6" s="346" t="s">
        <v>310</v>
      </c>
      <c r="G6" s="346" t="s">
        <v>316</v>
      </c>
      <c r="H6" s="346" t="s">
        <v>312</v>
      </c>
      <c r="I6" s="346" t="s">
        <v>313</v>
      </c>
      <c r="J6" s="346" t="s">
        <v>319</v>
      </c>
      <c r="K6" s="346" t="s">
        <v>320</v>
      </c>
      <c r="L6" s="389" t="s">
        <v>321</v>
      </c>
      <c r="M6" s="389" t="s">
        <v>322</v>
      </c>
      <c r="N6" s="389" t="s">
        <v>323</v>
      </c>
      <c r="O6" s="389" t="s">
        <v>326</v>
      </c>
      <c r="P6" s="389" t="s">
        <v>327</v>
      </c>
      <c r="Q6" s="389" t="s">
        <v>329</v>
      </c>
      <c r="R6" s="346" t="s">
        <v>331</v>
      </c>
      <c r="S6" s="194" t="s">
        <v>333</v>
      </c>
      <c r="T6" s="195" t="s">
        <v>334</v>
      </c>
      <c r="U6" s="195" t="s">
        <v>318</v>
      </c>
    </row>
    <row r="7" spans="1:21" s="76" customFormat="1" ht="20.100000000000001" customHeight="1">
      <c r="A7" s="260" t="s">
        <v>131</v>
      </c>
      <c r="B7" s="179">
        <v>-18477.334829670155</v>
      </c>
      <c r="C7" s="179">
        <v>-1142.4335743693844</v>
      </c>
      <c r="D7" s="179">
        <v>-43011.737631093114</v>
      </c>
      <c r="E7" s="179">
        <v>-55821.586394182275</v>
      </c>
      <c r="F7" s="179">
        <v>-9629.4905304374697</v>
      </c>
      <c r="G7" s="179">
        <v>35982.667573539693</v>
      </c>
      <c r="H7" s="179">
        <v>42889.081140767688</v>
      </c>
      <c r="I7" s="179">
        <v>45473.563367565286</v>
      </c>
      <c r="J7" s="179">
        <v>24724.492285795895</v>
      </c>
      <c r="K7" s="179">
        <v>-50382.028902052669</v>
      </c>
      <c r="L7" s="179">
        <v>-17219.638455816134</v>
      </c>
      <c r="M7" s="179">
        <v>7616.521142538274</v>
      </c>
      <c r="N7" s="179">
        <v>30248.663584206945</v>
      </c>
      <c r="O7" s="179">
        <v>18435.519286191789</v>
      </c>
      <c r="P7" s="179">
        <v>13438.639780664085</v>
      </c>
      <c r="Q7" s="179">
        <v>7275.856418274775</v>
      </c>
      <c r="R7" s="179">
        <v>24838.096119620255</v>
      </c>
      <c r="S7" s="179">
        <v>55238.850381543496</v>
      </c>
      <c r="T7" s="179">
        <v>94236.77518895785</v>
      </c>
      <c r="U7" s="179">
        <v>183321.43334129587</v>
      </c>
    </row>
    <row r="8" spans="1:21" ht="15" customHeight="1">
      <c r="A8" s="261" t="s">
        <v>132</v>
      </c>
      <c r="B8" s="180">
        <v>640.26918957000009</v>
      </c>
      <c r="C8" s="180">
        <v>1411.1215398699999</v>
      </c>
      <c r="D8" s="180">
        <v>1873.31860932</v>
      </c>
      <c r="E8" s="180">
        <v>3199.9047143800003</v>
      </c>
      <c r="F8" s="180">
        <v>2033.57642674</v>
      </c>
      <c r="G8" s="180">
        <v>1665.3668408199999</v>
      </c>
      <c r="H8" s="180">
        <v>-149.88677831000001</v>
      </c>
      <c r="I8" s="180">
        <v>626.80141842</v>
      </c>
      <c r="J8" s="180">
        <v>222.85828763999999</v>
      </c>
      <c r="K8" s="180">
        <v>-325.32314173999998</v>
      </c>
      <c r="L8" s="180">
        <v>654.98079840000003</v>
      </c>
      <c r="M8" s="180">
        <v>2912.7210535999998</v>
      </c>
      <c r="N8" s="180">
        <v>1927.0407297699999</v>
      </c>
      <c r="O8" s="180">
        <v>821.44169151999995</v>
      </c>
      <c r="P8" s="180">
        <v>1864.8627556700001</v>
      </c>
      <c r="Q8" s="180">
        <v>2843.9197921799996</v>
      </c>
      <c r="R8" s="180">
        <v>3369.51987143</v>
      </c>
      <c r="S8" s="180">
        <v>25592.493799279997</v>
      </c>
      <c r="T8" s="180">
        <v>10826.784840569999</v>
      </c>
      <c r="U8" s="180">
        <v>16434.303319399998</v>
      </c>
    </row>
    <row r="9" spans="1:21" ht="15" customHeight="1">
      <c r="A9" s="262" t="s">
        <v>133</v>
      </c>
      <c r="B9" s="181">
        <v>-1599.25606135</v>
      </c>
      <c r="C9" s="181">
        <v>432.36285673140696</v>
      </c>
      <c r="D9" s="181">
        <v>-6881.5118437275496</v>
      </c>
      <c r="E9" s="181">
        <v>-1467.89266881</v>
      </c>
      <c r="F9" s="181">
        <v>-535.29656837000005</v>
      </c>
      <c r="G9" s="181">
        <v>16983.708847809998</v>
      </c>
      <c r="H9" s="181">
        <v>4305.5371328400006</v>
      </c>
      <c r="I9" s="181">
        <v>3805.1243064299997</v>
      </c>
      <c r="J9" s="181">
        <v>11897.348233000001</v>
      </c>
      <c r="K9" s="181">
        <v>-2020.16445899</v>
      </c>
      <c r="L9" s="181">
        <v>-624.632450150002</v>
      </c>
      <c r="M9" s="181">
        <v>13082.4032751871</v>
      </c>
      <c r="N9" s="181">
        <v>-11857.83403475</v>
      </c>
      <c r="O9" s="181">
        <v>-2165.0932199099998</v>
      </c>
      <c r="P9" s="181">
        <v>-5553.2065420600002</v>
      </c>
      <c r="Q9" s="181">
        <v>-3827.2536184099999</v>
      </c>
      <c r="R9" s="181">
        <v>-6736.56715652</v>
      </c>
      <c r="S9" s="181">
        <v>7237.7760289509561</v>
      </c>
      <c r="T9" s="181">
        <v>-30139.95457165</v>
      </c>
      <c r="U9" s="181">
        <v>17289.370314477103</v>
      </c>
    </row>
    <row r="10" spans="1:21" ht="15" customHeight="1">
      <c r="A10" s="261" t="s">
        <v>134</v>
      </c>
      <c r="B10" s="180">
        <v>1785.3780364000102</v>
      </c>
      <c r="C10" s="180">
        <v>13066.72807367</v>
      </c>
      <c r="D10" s="180">
        <v>38951.12581415</v>
      </c>
      <c r="E10" s="180">
        <v>12406.64998018</v>
      </c>
      <c r="F10" s="180">
        <v>11462.456213709998</v>
      </c>
      <c r="G10" s="180">
        <v>19397.6464201255</v>
      </c>
      <c r="H10" s="180">
        <v>18559.921420669998</v>
      </c>
      <c r="I10" s="180">
        <v>25423.672179790003</v>
      </c>
      <c r="J10" s="180">
        <v>18004.0866744659</v>
      </c>
      <c r="K10" s="180">
        <v>-18148.784088762797</v>
      </c>
      <c r="L10" s="180">
        <v>-6186.6545460399702</v>
      </c>
      <c r="M10" s="180">
        <v>-4175.7732172899796</v>
      </c>
      <c r="N10" s="180">
        <v>15472.6641058651</v>
      </c>
      <c r="O10" s="180">
        <v>28627.906077669999</v>
      </c>
      <c r="P10" s="180">
        <v>21950.830345720002</v>
      </c>
      <c r="Q10" s="180">
        <v>1445.86225963999</v>
      </c>
      <c r="R10" s="180">
        <v>24410.776301400001</v>
      </c>
      <c r="S10" s="180">
        <v>222454.49205136375</v>
      </c>
      <c r="T10" s="180">
        <v>91908.039090295089</v>
      </c>
      <c r="U10" s="180">
        <v>144782.15393325372</v>
      </c>
    </row>
    <row r="11" spans="1:21" ht="15" customHeight="1">
      <c r="A11" s="262" t="s">
        <v>135</v>
      </c>
      <c r="B11" s="181">
        <v>-16628.148665450401</v>
      </c>
      <c r="C11" s="181">
        <v>-15023.8425357019</v>
      </c>
      <c r="D11" s="181">
        <v>-47063.331983780001</v>
      </c>
      <c r="E11" s="181">
        <v>-46580.434751555804</v>
      </c>
      <c r="F11" s="181">
        <v>-18587.683821106399</v>
      </c>
      <c r="G11" s="181">
        <v>-6489.5638221000008</v>
      </c>
      <c r="H11" s="181">
        <v>-2086.2059205200098</v>
      </c>
      <c r="I11" s="181">
        <v>5309.3522413004303</v>
      </c>
      <c r="J11" s="181">
        <v>-3894.1155511400098</v>
      </c>
      <c r="K11" s="181">
        <v>-18936.70327324</v>
      </c>
      <c r="L11" s="181">
        <v>-8600.16853417518</v>
      </c>
      <c r="M11" s="181">
        <v>-8091.0856087100001</v>
      </c>
      <c r="N11" s="181">
        <v>3710.6597223548797</v>
      </c>
      <c r="O11" s="181">
        <v>-9372.2576535699991</v>
      </c>
      <c r="P11" s="181">
        <v>-682.08744242000603</v>
      </c>
      <c r="Q11" s="181">
        <v>4351.8866415599896</v>
      </c>
      <c r="R11" s="181">
        <v>2002.8434940299999</v>
      </c>
      <c r="S11" s="181">
        <v>-186660.88746422445</v>
      </c>
      <c r="T11" s="181">
        <v>11.044761954863588</v>
      </c>
      <c r="U11" s="181">
        <v>-42777.445706629907</v>
      </c>
    </row>
    <row r="12" spans="1:21" ht="15" customHeight="1">
      <c r="A12" s="261" t="s">
        <v>136</v>
      </c>
      <c r="B12" s="180">
        <v>56.659413189999903</v>
      </c>
      <c r="C12" s="180">
        <v>-651.65292410999996</v>
      </c>
      <c r="D12" s="180">
        <v>-1947.5739424400001</v>
      </c>
      <c r="E12" s="180">
        <v>-2631.8351467100001</v>
      </c>
      <c r="F12" s="180">
        <v>249.96577538999998</v>
      </c>
      <c r="G12" s="180">
        <v>555.18609326000001</v>
      </c>
      <c r="H12" s="180">
        <v>-1668.5556778099999</v>
      </c>
      <c r="I12" s="180">
        <v>1066.05622335</v>
      </c>
      <c r="J12" s="180">
        <v>-587.92022347</v>
      </c>
      <c r="K12" s="180">
        <v>725.70467365000002</v>
      </c>
      <c r="L12" s="180">
        <v>1626.73997401</v>
      </c>
      <c r="M12" s="180">
        <v>-603.64037235000001</v>
      </c>
      <c r="N12" s="180">
        <v>-369.54526919</v>
      </c>
      <c r="O12" s="180">
        <v>-159.80355413999999</v>
      </c>
      <c r="P12" s="180">
        <v>366.47759213</v>
      </c>
      <c r="Q12" s="180">
        <v>711.16811690999998</v>
      </c>
      <c r="R12" s="180">
        <v>1385.9379839999999</v>
      </c>
      <c r="S12" s="180">
        <v>-1876.6312643300009</v>
      </c>
      <c r="T12" s="180">
        <v>1934.2348697099999</v>
      </c>
      <c r="U12" s="180">
        <v>3047.8055603499997</v>
      </c>
    </row>
    <row r="13" spans="1:21" ht="15" customHeight="1">
      <c r="A13" s="262" t="s">
        <v>137</v>
      </c>
      <c r="B13" s="181">
        <v>354.98759789999997</v>
      </c>
      <c r="C13" s="181">
        <v>51.870485419999895</v>
      </c>
      <c r="D13" s="181">
        <v>156.56034106000001</v>
      </c>
      <c r="E13" s="181">
        <v>1201.7611868299998</v>
      </c>
      <c r="F13" s="181">
        <v>494.29332252</v>
      </c>
      <c r="G13" s="181">
        <v>314.10501757999998</v>
      </c>
      <c r="H13" s="181">
        <v>278.16051205000002</v>
      </c>
      <c r="I13" s="181">
        <v>69.462595039999897</v>
      </c>
      <c r="J13" s="181">
        <v>-175.57991396</v>
      </c>
      <c r="K13" s="181">
        <v>-739.02237169000011</v>
      </c>
      <c r="L13" s="181">
        <v>137.56677544999999</v>
      </c>
      <c r="M13" s="181">
        <v>385.65924314</v>
      </c>
      <c r="N13" s="181">
        <v>-50.381002979999998</v>
      </c>
      <c r="O13" s="181">
        <v>-121.7623658</v>
      </c>
      <c r="P13" s="181">
        <v>19.529874280000001</v>
      </c>
      <c r="Q13" s="181">
        <v>-406.28155029999999</v>
      </c>
      <c r="R13" s="181">
        <v>-124.10502261000001</v>
      </c>
      <c r="S13" s="181">
        <v>1846.8247239299992</v>
      </c>
      <c r="T13" s="181">
        <v>-683.00006741000004</v>
      </c>
      <c r="U13" s="181">
        <v>-412.6482098000003</v>
      </c>
    </row>
    <row r="14" spans="1:21" ht="15" customHeight="1">
      <c r="A14" s="261" t="s">
        <v>138</v>
      </c>
      <c r="B14" s="180">
        <v>-1735.88740424</v>
      </c>
      <c r="C14" s="180">
        <v>-3842.6797927199996</v>
      </c>
      <c r="D14" s="180">
        <v>-8271.3593647199996</v>
      </c>
      <c r="E14" s="180">
        <v>-5807.9305083900008</v>
      </c>
      <c r="F14" s="180">
        <v>-460.71150822999999</v>
      </c>
      <c r="G14" s="180">
        <v>-902.47865530999991</v>
      </c>
      <c r="H14" s="180">
        <v>389.34003471075897</v>
      </c>
      <c r="I14" s="180">
        <v>-55.290437520000005</v>
      </c>
      <c r="J14" s="180">
        <v>-2217.5112799600001</v>
      </c>
      <c r="K14" s="180">
        <v>129.69776487311898</v>
      </c>
      <c r="L14" s="180">
        <v>-1689.8937002299999</v>
      </c>
      <c r="M14" s="180">
        <v>-647.64133124</v>
      </c>
      <c r="N14" s="180">
        <v>-1691.33890505</v>
      </c>
      <c r="O14" s="180">
        <v>-550.01120474000004</v>
      </c>
      <c r="P14" s="180">
        <v>676.814322089999</v>
      </c>
      <c r="Q14" s="180">
        <v>851.17229098999996</v>
      </c>
      <c r="R14" s="180">
        <v>-1311.7135034</v>
      </c>
      <c r="S14" s="180">
        <v>-27137.423183086121</v>
      </c>
      <c r="T14" s="180">
        <v>-2025.0770001100009</v>
      </c>
      <c r="U14" s="180">
        <v>-7018.8546047861228</v>
      </c>
    </row>
    <row r="15" spans="1:21" ht="15" customHeight="1">
      <c r="A15" s="262" t="s">
        <v>139</v>
      </c>
      <c r="B15" s="181">
        <v>167.93599282</v>
      </c>
      <c r="C15" s="181">
        <v>52.39224858</v>
      </c>
      <c r="D15" s="181">
        <v>-27.139390389999999</v>
      </c>
      <c r="E15" s="181">
        <v>-241.71548093999999</v>
      </c>
      <c r="F15" s="181">
        <v>-252.12045668000002</v>
      </c>
      <c r="G15" s="181">
        <v>-50.1363541696781</v>
      </c>
      <c r="H15" s="181">
        <v>-14.012471140000001</v>
      </c>
      <c r="I15" s="181">
        <v>49.3353593659753</v>
      </c>
      <c r="J15" s="181">
        <v>-53.730080090000001</v>
      </c>
      <c r="K15" s="181">
        <v>-197.017251360291</v>
      </c>
      <c r="L15" s="181">
        <v>-165.00600588</v>
      </c>
      <c r="M15" s="181">
        <v>110.4238079</v>
      </c>
      <c r="N15" s="181">
        <v>-237.89730162999999</v>
      </c>
      <c r="O15" s="181">
        <v>-46.660617430000002</v>
      </c>
      <c r="P15" s="181">
        <v>54.983129570000003</v>
      </c>
      <c r="Q15" s="181">
        <v>19.044067300000002</v>
      </c>
      <c r="R15" s="181">
        <v>-31.64830341</v>
      </c>
      <c r="S15" s="181">
        <v>-862.96910758399372</v>
      </c>
      <c r="T15" s="181">
        <v>-242.17902560000002</v>
      </c>
      <c r="U15" s="181">
        <v>-562.32202097399374</v>
      </c>
    </row>
    <row r="16" spans="1:21" ht="15" customHeight="1">
      <c r="A16" s="261" t="s">
        <v>140</v>
      </c>
      <c r="B16" s="180">
        <v>-348.30068702999995</v>
      </c>
      <c r="C16" s="180">
        <v>42.28346114</v>
      </c>
      <c r="D16" s="180">
        <v>-545.01285439000003</v>
      </c>
      <c r="E16" s="180">
        <v>36.832344579999997</v>
      </c>
      <c r="F16" s="180">
        <v>282.29419301000001</v>
      </c>
      <c r="G16" s="180">
        <v>127.10452254</v>
      </c>
      <c r="H16" s="180">
        <v>172.47233513</v>
      </c>
      <c r="I16" s="180">
        <v>183.63931743999999</v>
      </c>
      <c r="J16" s="180">
        <v>107.19913636</v>
      </c>
      <c r="K16" s="180">
        <v>-146.82855336</v>
      </c>
      <c r="L16" s="180">
        <v>395.99647356000003</v>
      </c>
      <c r="M16" s="180">
        <v>760.61952342999996</v>
      </c>
      <c r="N16" s="180">
        <v>86.68268882999989</v>
      </c>
      <c r="O16" s="180">
        <v>172.74830534</v>
      </c>
      <c r="P16" s="180">
        <v>255.55394756999999</v>
      </c>
      <c r="Q16" s="180">
        <v>32.438618480000002</v>
      </c>
      <c r="R16" s="180">
        <v>132.51343936000001</v>
      </c>
      <c r="S16" s="180">
        <v>1748.2362119899999</v>
      </c>
      <c r="T16" s="180">
        <v>679.93699957999991</v>
      </c>
      <c r="U16" s="180">
        <v>2280.1397546800004</v>
      </c>
    </row>
    <row r="17" spans="1:21" ht="15" customHeight="1">
      <c r="A17" s="262" t="s">
        <v>141</v>
      </c>
      <c r="B17" s="181">
        <v>-320.93232255000004</v>
      </c>
      <c r="C17" s="181">
        <v>-285.17024072000004</v>
      </c>
      <c r="D17" s="181">
        <v>2669.63893637</v>
      </c>
      <c r="E17" s="181">
        <v>-312.19999157999996</v>
      </c>
      <c r="F17" s="181">
        <v>-9942.9288232372892</v>
      </c>
      <c r="G17" s="181">
        <v>-356.39655320999998</v>
      </c>
      <c r="H17" s="181">
        <v>-617.51563031000103</v>
      </c>
      <c r="I17" s="181">
        <v>-532.47895308</v>
      </c>
      <c r="J17" s="181">
        <v>-1188.7202223199999</v>
      </c>
      <c r="K17" s="181">
        <v>-583.40261749000001</v>
      </c>
      <c r="L17" s="181">
        <v>1711.3638266199998</v>
      </c>
      <c r="M17" s="181">
        <v>3433.1804643200003</v>
      </c>
      <c r="N17" s="181">
        <v>-349.70931053124701</v>
      </c>
      <c r="O17" s="181">
        <v>-2789.28162415</v>
      </c>
      <c r="P17" s="181">
        <v>2662.2006840599997</v>
      </c>
      <c r="Q17" s="181">
        <v>262.28668519000001</v>
      </c>
      <c r="R17" s="181">
        <v>6710.722479</v>
      </c>
      <c r="S17" s="181">
        <v>170.65678638146073</v>
      </c>
      <c r="T17" s="181">
        <v>6496.2189135687531</v>
      </c>
      <c r="U17" s="181">
        <v>8362.2492280987517</v>
      </c>
    </row>
    <row r="18" spans="1:21" ht="15" customHeight="1">
      <c r="A18" s="261" t="s">
        <v>142</v>
      </c>
      <c r="B18" s="180">
        <v>-118.93445615</v>
      </c>
      <c r="C18" s="180">
        <v>-39.013093210000001</v>
      </c>
      <c r="D18" s="180">
        <v>-30.39625959</v>
      </c>
      <c r="E18" s="180">
        <v>-14.8374169328105</v>
      </c>
      <c r="F18" s="180">
        <v>-39.712212649999998</v>
      </c>
      <c r="G18" s="180">
        <v>-1.10201723</v>
      </c>
      <c r="H18" s="180">
        <v>-1.7844752399999999</v>
      </c>
      <c r="I18" s="180">
        <v>9.4288223300000009</v>
      </c>
      <c r="J18" s="180">
        <v>-1.4724820000000001</v>
      </c>
      <c r="K18" s="180">
        <v>2.2673637999999996</v>
      </c>
      <c r="L18" s="180">
        <v>-5.4994956900000007</v>
      </c>
      <c r="M18" s="180">
        <v>36.95046421</v>
      </c>
      <c r="N18" s="180">
        <v>22.830443559999999</v>
      </c>
      <c r="O18" s="180">
        <v>33.292542470000001</v>
      </c>
      <c r="P18" s="180">
        <v>11.83674764</v>
      </c>
      <c r="Q18" s="180">
        <v>10.239106900000001</v>
      </c>
      <c r="R18" s="180">
        <v>19.210157239999997</v>
      </c>
      <c r="S18" s="180">
        <v>-106.69626054281053</v>
      </c>
      <c r="T18" s="180">
        <v>97.408997810000002</v>
      </c>
      <c r="U18" s="180">
        <v>136.19717799</v>
      </c>
    </row>
    <row r="19" spans="1:21" ht="15" customHeight="1">
      <c r="A19" s="262" t="s">
        <v>143</v>
      </c>
      <c r="B19" s="181">
        <v>-674.27270987999907</v>
      </c>
      <c r="C19" s="181">
        <v>1921.43875177</v>
      </c>
      <c r="D19" s="181">
        <v>-2160.6276546999998</v>
      </c>
      <c r="E19" s="181">
        <v>1353.7146689400001</v>
      </c>
      <c r="F19" s="181">
        <v>907.07172941098906</v>
      </c>
      <c r="G19" s="181">
        <v>444.93095588450097</v>
      </c>
      <c r="H19" s="181">
        <v>5783.2234991400001</v>
      </c>
      <c r="I19" s="181">
        <v>58.197298129998295</v>
      </c>
      <c r="J19" s="181">
        <v>-1379.7342468800002</v>
      </c>
      <c r="K19" s="181">
        <v>-6133.0573091199994</v>
      </c>
      <c r="L19" s="181">
        <v>519.14482869224696</v>
      </c>
      <c r="M19" s="181">
        <v>-2807.5575020215801</v>
      </c>
      <c r="N19" s="181">
        <v>13427.6711232776</v>
      </c>
      <c r="O19" s="181">
        <v>-473.379874440001</v>
      </c>
      <c r="P19" s="181">
        <v>-2275.9658353099999</v>
      </c>
      <c r="Q19" s="181">
        <v>3802.6434720576499</v>
      </c>
      <c r="R19" s="181">
        <v>145.31491879999899</v>
      </c>
      <c r="S19" s="181">
        <v>12458.756113751406</v>
      </c>
      <c r="T19" s="181">
        <v>14626.283804385246</v>
      </c>
      <c r="U19" s="181">
        <v>11111.431328210412</v>
      </c>
    </row>
    <row r="20" spans="1:21" ht="15" customHeight="1">
      <c r="A20" s="261" t="s">
        <v>144</v>
      </c>
      <c r="B20" s="180">
        <v>625.17785027827699</v>
      </c>
      <c r="C20" s="180">
        <v>4116.5501566638595</v>
      </c>
      <c r="D20" s="180">
        <v>-16613.823240810001</v>
      </c>
      <c r="E20" s="180">
        <v>-11330.5360005891</v>
      </c>
      <c r="F20" s="180">
        <v>7814.1929423926404</v>
      </c>
      <c r="G20" s="180">
        <v>2419.6928218365897</v>
      </c>
      <c r="H20" s="180">
        <v>15663.1615518573</v>
      </c>
      <c r="I20" s="180">
        <v>6059.18837361225</v>
      </c>
      <c r="J20" s="180">
        <v>3482.51721790287</v>
      </c>
      <c r="K20" s="180">
        <v>-4591.5875410969893</v>
      </c>
      <c r="L20" s="180">
        <v>-2823.1737196435702</v>
      </c>
      <c r="M20" s="180">
        <v>254.01759982293299</v>
      </c>
      <c r="N20" s="180">
        <v>8036.5474044114508</v>
      </c>
      <c r="O20" s="180">
        <v>2886.24603788284</v>
      </c>
      <c r="P20" s="180">
        <v>-6085.0217364425498</v>
      </c>
      <c r="Q20" s="180">
        <v>-3152.1666259399999</v>
      </c>
      <c r="R20" s="180">
        <v>-3437.0597568400003</v>
      </c>
      <c r="S20" s="180">
        <v>3323.923335298799</v>
      </c>
      <c r="T20" s="180">
        <v>-1751.4546769282592</v>
      </c>
      <c r="U20" s="180">
        <v>18712.361627363123</v>
      </c>
    </row>
    <row r="21" spans="1:21" ht="15" customHeight="1">
      <c r="A21" s="262" t="s">
        <v>145</v>
      </c>
      <c r="B21" s="181">
        <v>-716.089214868044</v>
      </c>
      <c r="C21" s="181">
        <v>-2478.7458250127502</v>
      </c>
      <c r="D21" s="181">
        <v>-3181.1758521455599</v>
      </c>
      <c r="E21" s="181">
        <v>-5950.0862521945692</v>
      </c>
      <c r="F21" s="181">
        <v>-3079.32375096741</v>
      </c>
      <c r="G21" s="181">
        <v>1340.4621644127801</v>
      </c>
      <c r="H21" s="181">
        <v>1940.1130469296399</v>
      </c>
      <c r="I21" s="181">
        <v>2886.48186448662</v>
      </c>
      <c r="J21" s="181">
        <v>142.64028759713599</v>
      </c>
      <c r="K21" s="181">
        <v>267.81892079429502</v>
      </c>
      <c r="L21" s="181">
        <v>-2461.42193961966</v>
      </c>
      <c r="M21" s="181">
        <v>2685.8714621635199</v>
      </c>
      <c r="N21" s="181">
        <v>1614.3846858591598</v>
      </c>
      <c r="O21" s="181">
        <v>1204.7143934989499</v>
      </c>
      <c r="P21" s="181">
        <v>-312.78226465336002</v>
      </c>
      <c r="Q21" s="181">
        <v>15.419672476966101</v>
      </c>
      <c r="R21" s="181">
        <v>-1946.1223006397399</v>
      </c>
      <c r="S21" s="181">
        <v>-8027.8409018820257</v>
      </c>
      <c r="T21" s="181">
        <v>575.61418654197587</v>
      </c>
      <c r="U21" s="181">
        <v>7377.5799933063063</v>
      </c>
    </row>
    <row r="22" spans="1:21" ht="15" customHeight="1">
      <c r="A22" s="261" t="s">
        <v>146</v>
      </c>
      <c r="B22" s="180">
        <v>27.934320140000001</v>
      </c>
      <c r="C22" s="180">
        <v>42.766146299999996</v>
      </c>
      <c r="D22" s="180">
        <v>-15.0845485</v>
      </c>
      <c r="E22" s="180">
        <v>308.49241682000002</v>
      </c>
      <c r="F22" s="180">
        <v>13.97443898</v>
      </c>
      <c r="G22" s="180">
        <v>578.80750262000004</v>
      </c>
      <c r="H22" s="180">
        <v>334.69443131999998</v>
      </c>
      <c r="I22" s="180">
        <v>472.93331004999999</v>
      </c>
      <c r="J22" s="180">
        <v>337.00717879000001</v>
      </c>
      <c r="K22" s="180">
        <v>243.2979709</v>
      </c>
      <c r="L22" s="180">
        <v>290.31647207999998</v>
      </c>
      <c r="M22" s="180">
        <v>315.43564964628001</v>
      </c>
      <c r="N22" s="180">
        <v>487.61103989999998</v>
      </c>
      <c r="O22" s="180">
        <v>362.51740423000001</v>
      </c>
      <c r="P22" s="180">
        <v>466.31854095999995</v>
      </c>
      <c r="Q22" s="180">
        <v>322.16575735017994</v>
      </c>
      <c r="R22" s="180">
        <v>275.70637002999996</v>
      </c>
      <c r="S22" s="180">
        <v>4864.8944016164596</v>
      </c>
      <c r="T22" s="180">
        <v>1914.31911247018</v>
      </c>
      <c r="U22" s="180">
        <v>4486.8116278764601</v>
      </c>
    </row>
    <row r="23" spans="1:21" ht="15" customHeight="1">
      <c r="A23" s="262" t="s">
        <v>147</v>
      </c>
      <c r="B23" s="181">
        <v>6.1442915500000002</v>
      </c>
      <c r="C23" s="181">
        <v>41.157116960000003</v>
      </c>
      <c r="D23" s="181">
        <v>74.655603200000002</v>
      </c>
      <c r="E23" s="181">
        <v>8.5265117899999989</v>
      </c>
      <c r="F23" s="181">
        <v>10.46156865</v>
      </c>
      <c r="G23" s="181">
        <v>-44.666211329999996</v>
      </c>
      <c r="H23" s="181">
        <v>0.41812944999999901</v>
      </c>
      <c r="I23" s="181">
        <v>41.659448420000004</v>
      </c>
      <c r="J23" s="181">
        <v>29.619269859999999</v>
      </c>
      <c r="K23" s="181">
        <v>71.075010779999999</v>
      </c>
      <c r="L23" s="181">
        <v>0.70278679999999905</v>
      </c>
      <c r="M23" s="181">
        <v>-35.063369270000003</v>
      </c>
      <c r="N23" s="181">
        <v>19.277464510000001</v>
      </c>
      <c r="O23" s="181">
        <v>4.90294776</v>
      </c>
      <c r="P23" s="181">
        <v>18.295661859999999</v>
      </c>
      <c r="Q23" s="181">
        <v>-6.6882681100000001</v>
      </c>
      <c r="R23" s="181">
        <v>-27.232852250000001</v>
      </c>
      <c r="S23" s="181">
        <v>213.24511063</v>
      </c>
      <c r="T23" s="181">
        <v>8.5549537699999973</v>
      </c>
      <c r="U23" s="181">
        <v>72.300018480000006</v>
      </c>
    </row>
    <row r="24" spans="1:21" s="76" customFormat="1" ht="20.100000000000001" customHeight="1">
      <c r="A24" s="263" t="s">
        <v>120</v>
      </c>
      <c r="B24" s="182">
        <v>23657.993152899344</v>
      </c>
      <c r="C24" s="182">
        <v>13829.645512705831</v>
      </c>
      <c r="D24" s="182">
        <v>8606.329978328562</v>
      </c>
      <c r="E24" s="182">
        <v>1814.4669166287724</v>
      </c>
      <c r="F24" s="182">
        <v>812.47883985956082</v>
      </c>
      <c r="G24" s="182">
        <v>1709.3660363716504</v>
      </c>
      <c r="H24" s="182">
        <v>6117.9163963017409</v>
      </c>
      <c r="I24" s="182">
        <v>5502.3575360628156</v>
      </c>
      <c r="J24" s="182">
        <v>4839.5826040549873</v>
      </c>
      <c r="K24" s="182">
        <v>1871.7039768900031</v>
      </c>
      <c r="L24" s="182">
        <v>-503.89548553550577</v>
      </c>
      <c r="M24" s="182">
        <v>5594.5557931749063</v>
      </c>
      <c r="N24" s="182">
        <v>-21264.99167795022</v>
      </c>
      <c r="O24" s="182">
        <v>4759.538358250672</v>
      </c>
      <c r="P24" s="182">
        <v>7526.0290326513505</v>
      </c>
      <c r="Q24" s="182">
        <v>6645.0557645283716</v>
      </c>
      <c r="R24" s="182">
        <v>6038.12879514015</v>
      </c>
      <c r="S24" s="182">
        <v>77556.261530362972</v>
      </c>
      <c r="T24" s="182">
        <v>3703.760272620324</v>
      </c>
      <c r="U24" s="182">
        <v>28835.347129940925</v>
      </c>
    </row>
    <row r="25" spans="1:21" ht="15" customHeight="1">
      <c r="A25" s="261" t="s">
        <v>148</v>
      </c>
      <c r="B25" s="180">
        <v>673.27726558000006</v>
      </c>
      <c r="C25" s="180">
        <v>310.93263175999999</v>
      </c>
      <c r="D25" s="180">
        <v>868.37309549999998</v>
      </c>
      <c r="E25" s="180">
        <v>-921.24139703999992</v>
      </c>
      <c r="F25" s="180">
        <v>-795.08855765999999</v>
      </c>
      <c r="G25" s="180">
        <v>-1009.96104539</v>
      </c>
      <c r="H25" s="180">
        <v>106.294299</v>
      </c>
      <c r="I25" s="180">
        <v>17.979999460000002</v>
      </c>
      <c r="J25" s="180">
        <v>-650.57058330999996</v>
      </c>
      <c r="K25" s="180">
        <v>100.81487295999999</v>
      </c>
      <c r="L25" s="180">
        <v>-480.46780597000003</v>
      </c>
      <c r="M25" s="180">
        <v>-51.356374680000002</v>
      </c>
      <c r="N25" s="180">
        <v>-234.28543315000002</v>
      </c>
      <c r="O25" s="180">
        <v>309.94950994999999</v>
      </c>
      <c r="P25" s="180">
        <v>1711.3067672899999</v>
      </c>
      <c r="Q25" s="180">
        <v>-95.626383469999993</v>
      </c>
      <c r="R25" s="180">
        <v>218.84425994</v>
      </c>
      <c r="S25" s="180">
        <v>79.17512076999995</v>
      </c>
      <c r="T25" s="180">
        <v>1910.1887205599999</v>
      </c>
      <c r="U25" s="180">
        <v>-57.077917370000222</v>
      </c>
    </row>
    <row r="26" spans="1:21" ht="15" customHeight="1">
      <c r="A26" s="262" t="s">
        <v>149</v>
      </c>
      <c r="B26" s="181">
        <v>2062.3658198027001</v>
      </c>
      <c r="C26" s="181">
        <v>1622.73169174896</v>
      </c>
      <c r="D26" s="181">
        <v>2003.7098914100002</v>
      </c>
      <c r="E26" s="181">
        <v>36.3090313506125</v>
      </c>
      <c r="F26" s="181">
        <v>-613.27337521000004</v>
      </c>
      <c r="G26" s="181">
        <v>-254.27035909114599</v>
      </c>
      <c r="H26" s="181">
        <v>400.90893531004798</v>
      </c>
      <c r="I26" s="181">
        <v>141.450847132391</v>
      </c>
      <c r="J26" s="181">
        <v>1063.3341126632299</v>
      </c>
      <c r="K26" s="181">
        <v>446.31249988000002</v>
      </c>
      <c r="L26" s="181">
        <v>-854.08817213098393</v>
      </c>
      <c r="M26" s="181">
        <v>-551.60350551547094</v>
      </c>
      <c r="N26" s="181">
        <v>1283.1606050282098</v>
      </c>
      <c r="O26" s="181">
        <v>369.8114617</v>
      </c>
      <c r="P26" s="181">
        <v>661.46865512124202</v>
      </c>
      <c r="Q26" s="181">
        <v>635.64356549623096</v>
      </c>
      <c r="R26" s="181">
        <v>908.96841857000004</v>
      </c>
      <c r="S26" s="181">
        <v>9362.9401232660239</v>
      </c>
      <c r="T26" s="181">
        <v>3859.052705915683</v>
      </c>
      <c r="U26" s="181">
        <v>4251.0970641637514</v>
      </c>
    </row>
    <row r="27" spans="1:21" ht="15" customHeight="1">
      <c r="A27" s="261" t="s">
        <v>150</v>
      </c>
      <c r="B27" s="180">
        <v>2678.2933347100002</v>
      </c>
      <c r="C27" s="180">
        <v>2097.2793697799998</v>
      </c>
      <c r="D27" s="180">
        <v>830.51501015052497</v>
      </c>
      <c r="E27" s="180">
        <v>-326.871623437523</v>
      </c>
      <c r="F27" s="180">
        <v>335.90014976999998</v>
      </c>
      <c r="G27" s="180">
        <v>190.59322461000002</v>
      </c>
      <c r="H27" s="180">
        <v>440.10948381707198</v>
      </c>
      <c r="I27" s="180">
        <v>119.82500531000001</v>
      </c>
      <c r="J27" s="180">
        <v>114.925837707366</v>
      </c>
      <c r="K27" s="180">
        <v>-580.2156990499999</v>
      </c>
      <c r="L27" s="180">
        <v>-931.43699154000001</v>
      </c>
      <c r="M27" s="180">
        <v>283.64054737999999</v>
      </c>
      <c r="N27" s="180">
        <v>-470.92828411580001</v>
      </c>
      <c r="O27" s="180">
        <v>-630.49499312</v>
      </c>
      <c r="P27" s="180">
        <v>-568.44887614665993</v>
      </c>
      <c r="Q27" s="180">
        <v>-234.18030013000001</v>
      </c>
      <c r="R27" s="180">
        <v>-525.42439445000002</v>
      </c>
      <c r="S27" s="180">
        <v>2823.0808012449788</v>
      </c>
      <c r="T27" s="180">
        <v>-2429.4768479624599</v>
      </c>
      <c r="U27" s="180">
        <v>-2792.0354397280216</v>
      </c>
    </row>
    <row r="28" spans="1:21" ht="15" customHeight="1">
      <c r="A28" s="262" t="s">
        <v>151</v>
      </c>
      <c r="B28" s="181">
        <v>2693.6081580300001</v>
      </c>
      <c r="C28" s="181">
        <v>825.94858027999999</v>
      </c>
      <c r="D28" s="181">
        <v>-660.25971130999994</v>
      </c>
      <c r="E28" s="181">
        <v>-73.488171140000006</v>
      </c>
      <c r="F28" s="181">
        <v>-101.75336284999999</v>
      </c>
      <c r="G28" s="181">
        <v>29.291656079999999</v>
      </c>
      <c r="H28" s="181">
        <v>55.562212789999997</v>
      </c>
      <c r="I28" s="181">
        <v>-12.46955739</v>
      </c>
      <c r="J28" s="181">
        <v>-64.267157609999998</v>
      </c>
      <c r="K28" s="181">
        <v>-39.687181799999998</v>
      </c>
      <c r="L28" s="181">
        <v>-143.39095687</v>
      </c>
      <c r="M28" s="181">
        <v>5.9253782600000298</v>
      </c>
      <c r="N28" s="181">
        <v>-279.87302683999997</v>
      </c>
      <c r="O28" s="181">
        <v>-73.364371030000001</v>
      </c>
      <c r="P28" s="181">
        <v>-224.78415409000002</v>
      </c>
      <c r="Q28" s="181">
        <v>-101.40355834</v>
      </c>
      <c r="R28" s="181">
        <v>68.905785909999992</v>
      </c>
      <c r="S28" s="181">
        <v>1904.5005620800005</v>
      </c>
      <c r="T28" s="181">
        <v>-610.51932439000007</v>
      </c>
      <c r="U28" s="181">
        <v>-779.55493093000007</v>
      </c>
    </row>
    <row r="29" spans="1:21" ht="15" customHeight="1">
      <c r="A29" s="261" t="s">
        <v>152</v>
      </c>
      <c r="B29" s="180">
        <v>27.392097838309198</v>
      </c>
      <c r="C29" s="180">
        <v>234.00880086000001</v>
      </c>
      <c r="D29" s="180">
        <v>-26.969635789999998</v>
      </c>
      <c r="E29" s="180">
        <v>-203.46220444247697</v>
      </c>
      <c r="F29" s="180">
        <v>117.80457763</v>
      </c>
      <c r="G29" s="180">
        <v>-30.819035109999998</v>
      </c>
      <c r="H29" s="180">
        <v>-136.92165833747802</v>
      </c>
      <c r="I29" s="180">
        <v>-57.100556759999996</v>
      </c>
      <c r="J29" s="180">
        <v>-233.798606413995</v>
      </c>
      <c r="K29" s="180">
        <v>-80.019556709999989</v>
      </c>
      <c r="L29" s="180">
        <v>-64.289616820000006</v>
      </c>
      <c r="M29" s="180">
        <v>19.907798079999999</v>
      </c>
      <c r="N29" s="180">
        <v>-215.58788651</v>
      </c>
      <c r="O29" s="180">
        <v>-631.78985497904694</v>
      </c>
      <c r="P29" s="180">
        <v>-202.64004515000002</v>
      </c>
      <c r="Q29" s="180">
        <v>-408.66750668000003</v>
      </c>
      <c r="R29" s="180">
        <v>-172.57737097999998</v>
      </c>
      <c r="S29" s="180">
        <v>-2065.5302602746879</v>
      </c>
      <c r="T29" s="180">
        <v>-1631.2626642990472</v>
      </c>
      <c r="U29" s="180">
        <v>-2214.3038963705199</v>
      </c>
    </row>
    <row r="30" spans="1:21" ht="15" customHeight="1">
      <c r="A30" s="262" t="s">
        <v>153</v>
      </c>
      <c r="B30" s="181">
        <v>110.20757962</v>
      </c>
      <c r="C30" s="181">
        <v>107.41638510999999</v>
      </c>
      <c r="D30" s="181">
        <v>-1.69926073</v>
      </c>
      <c r="E30" s="181">
        <v>14.24722577</v>
      </c>
      <c r="F30" s="181">
        <v>34.252604040000001</v>
      </c>
      <c r="G30" s="181">
        <v>48.861895490000002</v>
      </c>
      <c r="H30" s="181">
        <v>40.757204789999996</v>
      </c>
      <c r="I30" s="181">
        <v>119.80634605</v>
      </c>
      <c r="J30" s="181">
        <v>48.63727901</v>
      </c>
      <c r="K30" s="181">
        <v>20.413811819999999</v>
      </c>
      <c r="L30" s="181">
        <v>51.203398780000001</v>
      </c>
      <c r="M30" s="181">
        <v>94.393539790000005</v>
      </c>
      <c r="N30" s="181">
        <v>303.37576510000002</v>
      </c>
      <c r="O30" s="181">
        <v>-25.418693600000001</v>
      </c>
      <c r="P30" s="181">
        <v>-37.620044310000004</v>
      </c>
      <c r="Q30" s="181">
        <v>11.365085619999999</v>
      </c>
      <c r="R30" s="181">
        <v>16.269625609999999</v>
      </c>
      <c r="S30" s="181">
        <v>956.46974795999995</v>
      </c>
      <c r="T30" s="181">
        <v>267.97173842000007</v>
      </c>
      <c r="U30" s="181">
        <v>692.04521414999999</v>
      </c>
    </row>
    <row r="31" spans="1:21" ht="15" customHeight="1">
      <c r="A31" s="261" t="s">
        <v>154</v>
      </c>
      <c r="B31" s="180">
        <v>2126.0661658099998</v>
      </c>
      <c r="C31" s="180">
        <v>361.66798467000001</v>
      </c>
      <c r="D31" s="180">
        <v>-910.91745926999999</v>
      </c>
      <c r="E31" s="180">
        <v>-19.54729532</v>
      </c>
      <c r="F31" s="180">
        <v>-140.63394088999999</v>
      </c>
      <c r="G31" s="180">
        <v>182.26421081000001</v>
      </c>
      <c r="H31" s="180">
        <v>284.38379730000003</v>
      </c>
      <c r="I31" s="180">
        <v>-80.088025592205</v>
      </c>
      <c r="J31" s="180">
        <v>-66.14259706</v>
      </c>
      <c r="K31" s="180">
        <v>22.198956460000002</v>
      </c>
      <c r="L31" s="180">
        <v>-91.49310199</v>
      </c>
      <c r="M31" s="180">
        <v>-32.675664689999998</v>
      </c>
      <c r="N31" s="180">
        <v>17875.673275000001</v>
      </c>
      <c r="O31" s="180">
        <v>-173.55809316999998</v>
      </c>
      <c r="P31" s="180">
        <v>-179.51907775999999</v>
      </c>
      <c r="Q31" s="180">
        <v>194.39335500999999</v>
      </c>
      <c r="R31" s="180">
        <v>-104.32804781999999</v>
      </c>
      <c r="S31" s="180">
        <v>19247.744441497798</v>
      </c>
      <c r="T31" s="180">
        <v>17612.661411260004</v>
      </c>
      <c r="U31" s="180">
        <v>17831.108986497798</v>
      </c>
    </row>
    <row r="32" spans="1:21" ht="15" customHeight="1">
      <c r="A32" s="262" t="s">
        <v>155</v>
      </c>
      <c r="B32" s="181">
        <v>12863.0677238766</v>
      </c>
      <c r="C32" s="181">
        <v>9174.9292953160093</v>
      </c>
      <c r="D32" s="181">
        <v>4108.0474341199197</v>
      </c>
      <c r="E32" s="181">
        <v>2799.58531586053</v>
      </c>
      <c r="F32" s="181">
        <v>937.78798678563089</v>
      </c>
      <c r="G32" s="181">
        <v>3417.5156741596097</v>
      </c>
      <c r="H32" s="181">
        <v>3225.3334629578299</v>
      </c>
      <c r="I32" s="181">
        <v>3780.2716867804797</v>
      </c>
      <c r="J32" s="181">
        <v>4056.1584028728198</v>
      </c>
      <c r="K32" s="181">
        <v>653.00710254318903</v>
      </c>
      <c r="L32" s="181">
        <v>931.65730423099308</v>
      </c>
      <c r="M32" s="181">
        <v>-1964.5955106175002</v>
      </c>
      <c r="N32" s="181">
        <v>2274.6227930774103</v>
      </c>
      <c r="O32" s="181">
        <v>14418.8108993811</v>
      </c>
      <c r="P32" s="181">
        <v>4217.8806992112595</v>
      </c>
      <c r="Q32" s="181">
        <v>2322.9410317121701</v>
      </c>
      <c r="R32" s="181">
        <v>2033.0938902099999</v>
      </c>
      <c r="S32" s="181">
        <v>69250.115192478057</v>
      </c>
      <c r="T32" s="181">
        <v>25267.349313591938</v>
      </c>
      <c r="U32" s="181">
        <v>39366.697436519367</v>
      </c>
    </row>
    <row r="33" spans="1:21" ht="15" customHeight="1">
      <c r="A33" s="261" t="s">
        <v>156</v>
      </c>
      <c r="B33" s="180">
        <v>-58.338382609999996</v>
      </c>
      <c r="C33" s="180">
        <v>-41.634563450000002</v>
      </c>
      <c r="D33" s="180">
        <v>-12.25333846</v>
      </c>
      <c r="E33" s="180">
        <v>-3.4944906900000001</v>
      </c>
      <c r="F33" s="180">
        <v>-8.2399470499999996</v>
      </c>
      <c r="G33" s="180">
        <v>-33.936541599999998</v>
      </c>
      <c r="H33" s="180">
        <v>-38.155621450000005</v>
      </c>
      <c r="I33" s="180">
        <v>-36.654305350000001</v>
      </c>
      <c r="J33" s="180">
        <v>-24.924275530000003</v>
      </c>
      <c r="K33" s="180">
        <v>-32.528784190000003</v>
      </c>
      <c r="L33" s="180">
        <v>-44.89064655</v>
      </c>
      <c r="M33" s="180">
        <v>-75.296246080000003</v>
      </c>
      <c r="N33" s="180">
        <v>-87.973729550000002</v>
      </c>
      <c r="O33" s="180">
        <v>-52.76289963</v>
      </c>
      <c r="P33" s="180">
        <v>-48.428481590000004</v>
      </c>
      <c r="Q33" s="180">
        <v>-67.937108659999993</v>
      </c>
      <c r="R33" s="180">
        <v>-74.315757629999993</v>
      </c>
      <c r="S33" s="180">
        <v>-741.76512007000008</v>
      </c>
      <c r="T33" s="180">
        <v>-331.41797706</v>
      </c>
      <c r="U33" s="180">
        <v>-617.80439780999995</v>
      </c>
    </row>
    <row r="34" spans="1:21" ht="15" customHeight="1">
      <c r="A34" s="262" t="s">
        <v>157</v>
      </c>
      <c r="B34" s="181">
        <v>49.964183140000003</v>
      </c>
      <c r="C34" s="181">
        <v>-1285.13531583999</v>
      </c>
      <c r="D34" s="181">
        <v>-76.001050082152403</v>
      </c>
      <c r="E34" s="181">
        <v>-21.842634988997101</v>
      </c>
      <c r="F34" s="181">
        <v>165.258791457174</v>
      </c>
      <c r="G34" s="181">
        <v>-23.941032882444198</v>
      </c>
      <c r="H34" s="181">
        <v>5.1118947776195691</v>
      </c>
      <c r="I34" s="181">
        <v>47.076930189999999</v>
      </c>
      <c r="J34" s="181">
        <v>816.28748605068506</v>
      </c>
      <c r="K34" s="181">
        <v>-966.97046326273596</v>
      </c>
      <c r="L34" s="181">
        <v>1586.5995041353701</v>
      </c>
      <c r="M34" s="181">
        <v>-149.74695198968197</v>
      </c>
      <c r="N34" s="181">
        <v>-45617.242542673899</v>
      </c>
      <c r="O34" s="181">
        <v>-10998.7665922953</v>
      </c>
      <c r="P34" s="181">
        <v>66.612192750000006</v>
      </c>
      <c r="Q34" s="181">
        <v>186.12462384</v>
      </c>
      <c r="R34" s="181">
        <v>1.45</v>
      </c>
      <c r="S34" s="181">
        <v>-56215.160977674357</v>
      </c>
      <c r="T34" s="181">
        <v>-56361.822318379207</v>
      </c>
      <c r="U34" s="181">
        <v>-55047.404951360397</v>
      </c>
    </row>
    <row r="35" spans="1:21" ht="15" customHeight="1">
      <c r="A35" s="261" t="s">
        <v>158</v>
      </c>
      <c r="B35" s="180">
        <v>-209.49074223</v>
      </c>
      <c r="C35" s="180">
        <v>-44.341011760000001</v>
      </c>
      <c r="D35" s="180">
        <v>174.60225068</v>
      </c>
      <c r="E35" s="180">
        <v>71.485048250000006</v>
      </c>
      <c r="F35" s="180">
        <v>25.15844397</v>
      </c>
      <c r="G35" s="180">
        <v>-23.976728720000001</v>
      </c>
      <c r="H35" s="180">
        <v>-39.247518759999998</v>
      </c>
      <c r="I35" s="180">
        <v>-55.169631520000003</v>
      </c>
      <c r="J35" s="180">
        <v>-41.866726030000002</v>
      </c>
      <c r="K35" s="180">
        <v>-33.70476317</v>
      </c>
      <c r="L35" s="180">
        <v>-278.98901188999997</v>
      </c>
      <c r="M35" s="180">
        <v>-25.189418190000001</v>
      </c>
      <c r="N35" s="180">
        <v>-113.84182683</v>
      </c>
      <c r="O35" s="180">
        <v>-498.88558032945002</v>
      </c>
      <c r="P35" s="180">
        <v>103.97510625</v>
      </c>
      <c r="Q35" s="180">
        <v>526.18739765999999</v>
      </c>
      <c r="R35" s="180">
        <v>480.59935595999997</v>
      </c>
      <c r="S35" s="180">
        <v>17.304643340550058</v>
      </c>
      <c r="T35" s="180">
        <v>498.03445271055</v>
      </c>
      <c r="U35" s="180">
        <v>-0.10934556945011309</v>
      </c>
    </row>
    <row r="36" spans="1:21" ht="15" customHeight="1">
      <c r="A36" s="262" t="s">
        <v>159</v>
      </c>
      <c r="B36" s="181">
        <v>641.57994933173302</v>
      </c>
      <c r="C36" s="181">
        <v>465.84166423085304</v>
      </c>
      <c r="D36" s="181">
        <v>2309.18275211027</v>
      </c>
      <c r="E36" s="181">
        <v>462.788112456627</v>
      </c>
      <c r="F36" s="181">
        <v>855.30546986675597</v>
      </c>
      <c r="G36" s="181">
        <v>-782.25588198436901</v>
      </c>
      <c r="H36" s="181">
        <v>1773.7799041066501</v>
      </c>
      <c r="I36" s="181">
        <v>1517.4287977521501</v>
      </c>
      <c r="J36" s="181">
        <v>-178.19056829511899</v>
      </c>
      <c r="K36" s="181">
        <v>2362.08318140955</v>
      </c>
      <c r="L36" s="181">
        <v>-184.309388920885</v>
      </c>
      <c r="M36" s="181">
        <v>8041.1522014275597</v>
      </c>
      <c r="N36" s="181">
        <v>4017.90861351386</v>
      </c>
      <c r="O36" s="181">
        <v>2746.0075653733702</v>
      </c>
      <c r="P36" s="181">
        <v>2026.2262910755101</v>
      </c>
      <c r="Q36" s="181">
        <v>3676.2155624699703</v>
      </c>
      <c r="R36" s="181">
        <v>3186.6430298201499</v>
      </c>
      <c r="S36" s="181">
        <v>32937.387255744638</v>
      </c>
      <c r="T36" s="181">
        <v>15653.001062252861</v>
      </c>
      <c r="U36" s="181">
        <v>28202.689307748395</v>
      </c>
    </row>
    <row r="37" spans="1:21" s="76" customFormat="1" ht="20.100000000000001" customHeight="1">
      <c r="A37" s="263" t="s">
        <v>160</v>
      </c>
      <c r="B37" s="182">
        <v>11998.869172253873</v>
      </c>
      <c r="C37" s="182">
        <v>11071.076533149619</v>
      </c>
      <c r="D37" s="182">
        <v>2414.7198427747744</v>
      </c>
      <c r="E37" s="182">
        <v>-10696.499400611874</v>
      </c>
      <c r="F37" s="182">
        <v>5372.6309761354587</v>
      </c>
      <c r="G37" s="182">
        <v>18309.27951463719</v>
      </c>
      <c r="H37" s="182">
        <v>18147.727908072498</v>
      </c>
      <c r="I37" s="182">
        <v>20232.23805010505</v>
      </c>
      <c r="J37" s="182">
        <v>7536.7272161119499</v>
      </c>
      <c r="K37" s="182">
        <v>9692.2677099598222</v>
      </c>
      <c r="L37" s="182">
        <v>3711.2662084429221</v>
      </c>
      <c r="M37" s="182">
        <v>6993.0085352230262</v>
      </c>
      <c r="N37" s="182">
        <v>2012.7916900131904</v>
      </c>
      <c r="O37" s="182">
        <v>23106.12942073508</v>
      </c>
      <c r="P37" s="182">
        <v>14367.612874981409</v>
      </c>
      <c r="Q37" s="182">
        <v>18423.677954506034</v>
      </c>
      <c r="R37" s="182">
        <v>7093.5817633735905</v>
      </c>
      <c r="S37" s="182">
        <v>169787.10596986365</v>
      </c>
      <c r="T37" s="182">
        <v>65003.793703609306</v>
      </c>
      <c r="U37" s="182">
        <v>149626.30884616176</v>
      </c>
    </row>
    <row r="38" spans="1:21" ht="15" customHeight="1">
      <c r="A38" s="261" t="s">
        <v>160</v>
      </c>
      <c r="B38" s="180">
        <v>749.18614203999994</v>
      </c>
      <c r="C38" s="180">
        <v>0.63836623000000003</v>
      </c>
      <c r="D38" s="180">
        <v>-719.83345210615801</v>
      </c>
      <c r="E38" s="180">
        <v>-110.97764026</v>
      </c>
      <c r="F38" s="180">
        <v>-129.23852797000001</v>
      </c>
      <c r="G38" s="180">
        <v>-397.37331266673499</v>
      </c>
      <c r="H38" s="180">
        <v>-82.256636889999996</v>
      </c>
      <c r="I38" s="180">
        <v>-121.99139043000001</v>
      </c>
      <c r="J38" s="180">
        <v>-58.33218093</v>
      </c>
      <c r="K38" s="180">
        <v>32.22779294</v>
      </c>
      <c r="L38" s="180">
        <v>-95.416945349999992</v>
      </c>
      <c r="M38" s="180">
        <v>307.49686092000002</v>
      </c>
      <c r="N38" s="180">
        <v>-128.48119226</v>
      </c>
      <c r="O38" s="180">
        <v>-182.66304478999999</v>
      </c>
      <c r="P38" s="180">
        <v>-180.21139974000002</v>
      </c>
      <c r="Q38" s="180">
        <v>-269.87671789999996</v>
      </c>
      <c r="R38" s="180">
        <v>-32.542292820000299</v>
      </c>
      <c r="S38" s="180">
        <v>-1419.6455719828932</v>
      </c>
      <c r="T38" s="180">
        <v>-793.77464751000025</v>
      </c>
      <c r="U38" s="180">
        <v>-1209.4204599167354</v>
      </c>
    </row>
    <row r="39" spans="1:21" ht="15" customHeight="1">
      <c r="A39" s="262" t="s">
        <v>161</v>
      </c>
      <c r="B39" s="181">
        <v>13.452298181342199</v>
      </c>
      <c r="C39" s="181">
        <v>15.974707246845501</v>
      </c>
      <c r="D39" s="181">
        <v>33.810496819999997</v>
      </c>
      <c r="E39" s="181">
        <v>99.145403608003491</v>
      </c>
      <c r="F39" s="181">
        <v>67.568856019999998</v>
      </c>
      <c r="G39" s="181">
        <v>992.021099440385</v>
      </c>
      <c r="H39" s="181">
        <v>173.94674225999998</v>
      </c>
      <c r="I39" s="181">
        <v>141.87832678143701</v>
      </c>
      <c r="J39" s="181">
        <v>124.45730781</v>
      </c>
      <c r="K39" s="181">
        <v>43.543964393870503</v>
      </c>
      <c r="L39" s="181">
        <v>-24.927394600000003</v>
      </c>
      <c r="M39" s="181">
        <v>169.38097216</v>
      </c>
      <c r="N39" s="181">
        <v>288.00532751999998</v>
      </c>
      <c r="O39" s="181">
        <v>246.19896756</v>
      </c>
      <c r="P39" s="181">
        <v>222.335036917667</v>
      </c>
      <c r="Q39" s="181">
        <v>443.95928682307499</v>
      </c>
      <c r="R39" s="181">
        <v>-454.50571014266001</v>
      </c>
      <c r="S39" s="181">
        <v>2596.2456887999651</v>
      </c>
      <c r="T39" s="181">
        <v>745.9929086780819</v>
      </c>
      <c r="U39" s="181">
        <v>2366.2939269237741</v>
      </c>
    </row>
    <row r="40" spans="1:21" ht="15" customHeight="1">
      <c r="A40" s="261" t="s">
        <v>162</v>
      </c>
      <c r="B40" s="180">
        <v>-237.24267619</v>
      </c>
      <c r="C40" s="180">
        <v>-12.866391119999999</v>
      </c>
      <c r="D40" s="180">
        <v>-115.3535739</v>
      </c>
      <c r="E40" s="180">
        <v>-12.12933202</v>
      </c>
      <c r="F40" s="180">
        <v>-8.5310960900000001</v>
      </c>
      <c r="G40" s="180">
        <v>-76.467156189999997</v>
      </c>
      <c r="H40" s="180">
        <v>-62.161878170000001</v>
      </c>
      <c r="I40" s="180">
        <v>68.941384020000001</v>
      </c>
      <c r="J40" s="180">
        <v>-106.95575547</v>
      </c>
      <c r="K40" s="180">
        <v>-498.83855925</v>
      </c>
      <c r="L40" s="180">
        <v>-10.026488220000001</v>
      </c>
      <c r="M40" s="180">
        <v>-122.53128001</v>
      </c>
      <c r="N40" s="180">
        <v>-4.4927287500000004</v>
      </c>
      <c r="O40" s="180">
        <v>11.26925932</v>
      </c>
      <c r="P40" s="180">
        <v>-6.4905275800000002</v>
      </c>
      <c r="Q40" s="180">
        <v>-85.270523769999997</v>
      </c>
      <c r="R40" s="180">
        <v>-7.8028521299999998</v>
      </c>
      <c r="S40" s="180">
        <v>-1286.9501755199999</v>
      </c>
      <c r="T40" s="180">
        <v>-92.787372910000002</v>
      </c>
      <c r="U40" s="180">
        <v>-900.82710620000012</v>
      </c>
    </row>
    <row r="41" spans="1:21" ht="15" customHeight="1">
      <c r="A41" s="262" t="s">
        <v>163</v>
      </c>
      <c r="B41" s="181">
        <v>212.38917547999998</v>
      </c>
      <c r="C41" s="181">
        <v>-61.445511930000002</v>
      </c>
      <c r="D41" s="181">
        <v>-114.72723431999999</v>
      </c>
      <c r="E41" s="181">
        <v>-103.31970081999999</v>
      </c>
      <c r="F41" s="181">
        <v>-64.521129299999998</v>
      </c>
      <c r="G41" s="181">
        <v>-21.65354439</v>
      </c>
      <c r="H41" s="181">
        <v>-73.954271919999996</v>
      </c>
      <c r="I41" s="181">
        <v>-490.50224643231502</v>
      </c>
      <c r="J41" s="181">
        <v>40.713877950000004</v>
      </c>
      <c r="K41" s="181">
        <v>33.882148430000001</v>
      </c>
      <c r="L41" s="181">
        <v>3.69698226</v>
      </c>
      <c r="M41" s="181">
        <v>-13.12135492</v>
      </c>
      <c r="N41" s="181">
        <v>-57.331990602093896</v>
      </c>
      <c r="O41" s="181">
        <v>-29.73607543</v>
      </c>
      <c r="P41" s="181">
        <v>-67.618109473842097</v>
      </c>
      <c r="Q41" s="181">
        <v>-25.84539668</v>
      </c>
      <c r="R41" s="181">
        <v>60.790075139999999</v>
      </c>
      <c r="S41" s="181">
        <v>-772.30430695825112</v>
      </c>
      <c r="T41" s="181">
        <v>-119.74149704593597</v>
      </c>
      <c r="U41" s="181">
        <v>-640.67990606825106</v>
      </c>
    </row>
    <row r="42" spans="1:21" ht="15" customHeight="1">
      <c r="A42" s="261" t="s">
        <v>164</v>
      </c>
      <c r="B42" s="180">
        <v>-75.418198939999996</v>
      </c>
      <c r="C42" s="180">
        <v>194.16802372000001</v>
      </c>
      <c r="D42" s="180">
        <v>-123.19773355</v>
      </c>
      <c r="E42" s="180">
        <v>-390.75721930931803</v>
      </c>
      <c r="F42" s="180">
        <v>-24.356665899999999</v>
      </c>
      <c r="G42" s="180">
        <v>-116.99380909</v>
      </c>
      <c r="H42" s="180">
        <v>339.75864132999999</v>
      </c>
      <c r="I42" s="180">
        <v>-900.24077862506397</v>
      </c>
      <c r="J42" s="180">
        <v>11.79905452</v>
      </c>
      <c r="K42" s="180">
        <v>-38.100986479999996</v>
      </c>
      <c r="L42" s="180">
        <v>-208.00822889</v>
      </c>
      <c r="M42" s="180">
        <v>-311.76390470000001</v>
      </c>
      <c r="N42" s="180">
        <v>-311.319945547906</v>
      </c>
      <c r="O42" s="180">
        <v>-263.47310854</v>
      </c>
      <c r="P42" s="180">
        <v>680.23641065864501</v>
      </c>
      <c r="Q42" s="180">
        <v>-319.58171726999996</v>
      </c>
      <c r="R42" s="180">
        <v>-214.22397043000001</v>
      </c>
      <c r="S42" s="180">
        <v>-2071.4741370436427</v>
      </c>
      <c r="T42" s="180">
        <v>-428.36233112926101</v>
      </c>
      <c r="U42" s="180">
        <v>-1651.9123430643244</v>
      </c>
    </row>
    <row r="43" spans="1:21" ht="15" customHeight="1">
      <c r="A43" s="262" t="s">
        <v>165</v>
      </c>
      <c r="B43" s="181">
        <v>1558.0316464718298</v>
      </c>
      <c r="C43" s="181">
        <v>-373.00767891020297</v>
      </c>
      <c r="D43" s="181">
        <v>-2923.1883563200004</v>
      </c>
      <c r="E43" s="181">
        <v>-5598.4507356800004</v>
      </c>
      <c r="F43" s="181">
        <v>-2417.1550807412</v>
      </c>
      <c r="G43" s="181">
        <v>-1169.09891885397</v>
      </c>
      <c r="H43" s="181">
        <v>165.65797606820701</v>
      </c>
      <c r="I43" s="181">
        <v>876.93934865812696</v>
      </c>
      <c r="J43" s="181">
        <v>-998.43207236304704</v>
      </c>
      <c r="K43" s="181">
        <v>-2310.9190829710496</v>
      </c>
      <c r="L43" s="181">
        <v>-2273.7139499587897</v>
      </c>
      <c r="M43" s="181">
        <v>-1629.1561089496502</v>
      </c>
      <c r="N43" s="181">
        <v>-1751.6613987186699</v>
      </c>
      <c r="O43" s="181">
        <v>3877.43920032201</v>
      </c>
      <c r="P43" s="181">
        <v>-1322.44719262065</v>
      </c>
      <c r="Q43" s="181">
        <v>-1380.18855502668</v>
      </c>
      <c r="R43" s="181">
        <v>-624.26982479999992</v>
      </c>
      <c r="S43" s="181">
        <v>-18293.620784393737</v>
      </c>
      <c r="T43" s="181">
        <v>-1201.12777084399</v>
      </c>
      <c r="U43" s="181">
        <v>-8539.8505792141623</v>
      </c>
    </row>
    <row r="44" spans="1:21" ht="15" customHeight="1">
      <c r="A44" s="261" t="s">
        <v>166</v>
      </c>
      <c r="B44" s="180">
        <v>190.39302211</v>
      </c>
      <c r="C44" s="180">
        <v>180.42936352999999</v>
      </c>
      <c r="D44" s="180">
        <v>-243.33344506</v>
      </c>
      <c r="E44" s="180">
        <v>-57.923509359999997</v>
      </c>
      <c r="F44" s="180">
        <v>-32.704494600000004</v>
      </c>
      <c r="G44" s="180">
        <v>17.33704255</v>
      </c>
      <c r="H44" s="180">
        <v>94.102794760000009</v>
      </c>
      <c r="I44" s="180">
        <v>97.694786890000003</v>
      </c>
      <c r="J44" s="180">
        <v>98.620919720000003</v>
      </c>
      <c r="K44" s="180">
        <v>-72.126684430000012</v>
      </c>
      <c r="L44" s="180">
        <v>-59.54625231</v>
      </c>
      <c r="M44" s="180">
        <v>-153.99859731000001</v>
      </c>
      <c r="N44" s="180">
        <v>-37.953581329999999</v>
      </c>
      <c r="O44" s="180">
        <v>-223.39567521000001</v>
      </c>
      <c r="P44" s="180">
        <v>-124.62013241</v>
      </c>
      <c r="Q44" s="180">
        <v>-151.36954172</v>
      </c>
      <c r="R44" s="180">
        <v>-98.911237830000005</v>
      </c>
      <c r="S44" s="180">
        <v>-577.30522201000008</v>
      </c>
      <c r="T44" s="180">
        <v>-636.25016849999997</v>
      </c>
      <c r="U44" s="180">
        <v>-614.16615863000004</v>
      </c>
    </row>
    <row r="45" spans="1:21" ht="15" customHeight="1">
      <c r="A45" s="262" t="s">
        <v>167</v>
      </c>
      <c r="B45" s="181">
        <v>10692.778028214399</v>
      </c>
      <c r="C45" s="181">
        <v>6965.3472662820704</v>
      </c>
      <c r="D45" s="181">
        <v>1231.3252670823199</v>
      </c>
      <c r="E45" s="181">
        <v>-5619.8705444576799</v>
      </c>
      <c r="F45" s="181">
        <v>192.94984246822801</v>
      </c>
      <c r="G45" s="181">
        <v>10835.6356200112</v>
      </c>
      <c r="H45" s="181">
        <v>12509.532478004699</v>
      </c>
      <c r="I45" s="181">
        <v>9519.9297726320201</v>
      </c>
      <c r="J45" s="181">
        <v>7133.0728196093596</v>
      </c>
      <c r="K45" s="181">
        <v>5083.5494302549105</v>
      </c>
      <c r="L45" s="181">
        <v>5085.8769066736695</v>
      </c>
      <c r="M45" s="181">
        <v>4271.9856685447503</v>
      </c>
      <c r="N45" s="181">
        <v>-2239.7424760487802</v>
      </c>
      <c r="O45" s="181">
        <v>6078.1524498092695</v>
      </c>
      <c r="P45" s="181">
        <v>7575.3683488090492</v>
      </c>
      <c r="Q45" s="181">
        <v>10618.689971957501</v>
      </c>
      <c r="R45" s="181">
        <v>2049.0071652255601</v>
      </c>
      <c r="S45" s="181">
        <v>91983.588015072557</v>
      </c>
      <c r="T45" s="181">
        <v>24081.475459752601</v>
      </c>
      <c r="U45" s="181">
        <v>78521.058155483217</v>
      </c>
    </row>
    <row r="46" spans="1:21" ht="15" customHeight="1">
      <c r="A46" s="261" t="s">
        <v>168</v>
      </c>
      <c r="B46" s="180">
        <v>-790.50094651848303</v>
      </c>
      <c r="C46" s="180">
        <v>485.49346546999902</v>
      </c>
      <c r="D46" s="180">
        <v>-2776.1081706799996</v>
      </c>
      <c r="E46" s="180">
        <v>-1747.34647682266</v>
      </c>
      <c r="F46" s="180">
        <v>1136.5652415999998</v>
      </c>
      <c r="G46" s="180">
        <v>1143.94128346</v>
      </c>
      <c r="H46" s="180">
        <v>600.69858006498202</v>
      </c>
      <c r="I46" s="180">
        <v>3317.92848052</v>
      </c>
      <c r="J46" s="180">
        <v>-198.36162200000101</v>
      </c>
      <c r="K46" s="180">
        <v>1095.2096228800001</v>
      </c>
      <c r="L46" s="180">
        <v>202.691582698329</v>
      </c>
      <c r="M46" s="180">
        <v>2033.5924925683701</v>
      </c>
      <c r="N46" s="180">
        <v>-1255.40703474</v>
      </c>
      <c r="O46" s="180">
        <v>2914.2050781999997</v>
      </c>
      <c r="P46" s="180">
        <v>-1358.6536231600001</v>
      </c>
      <c r="Q46" s="180">
        <v>-70.747385520000293</v>
      </c>
      <c r="R46" s="180">
        <v>322.55295214</v>
      </c>
      <c r="S46" s="180">
        <v>5055.7535201605351</v>
      </c>
      <c r="T46" s="180">
        <v>551.94998691999933</v>
      </c>
      <c r="U46" s="180">
        <v>8747.6504071116779</v>
      </c>
    </row>
    <row r="47" spans="1:21" ht="15" customHeight="1">
      <c r="A47" s="262" t="s">
        <v>169</v>
      </c>
      <c r="B47" s="181">
        <v>219.92807403441199</v>
      </c>
      <c r="C47" s="181">
        <v>361.239937478417</v>
      </c>
      <c r="D47" s="181">
        <v>391.94838315836199</v>
      </c>
      <c r="E47" s="181">
        <v>404.97676698000004</v>
      </c>
      <c r="F47" s="181">
        <v>-10.249118380438599</v>
      </c>
      <c r="G47" s="181">
        <v>16.150641297070599</v>
      </c>
      <c r="H47" s="181">
        <v>533.38625596605198</v>
      </c>
      <c r="I47" s="181">
        <v>900.13734143189299</v>
      </c>
      <c r="J47" s="181">
        <v>1246.17658799286</v>
      </c>
      <c r="K47" s="181">
        <v>977.04196963999993</v>
      </c>
      <c r="L47" s="181">
        <v>510.95482643999998</v>
      </c>
      <c r="M47" s="181">
        <v>467.22674882000604</v>
      </c>
      <c r="N47" s="181">
        <v>3108.1761823679899</v>
      </c>
      <c r="O47" s="181">
        <v>419.17441592</v>
      </c>
      <c r="P47" s="181">
        <v>920.44577564999997</v>
      </c>
      <c r="Q47" s="181">
        <v>351.73835118982998</v>
      </c>
      <c r="R47" s="181">
        <v>302.45405903</v>
      </c>
      <c r="S47" s="181">
        <v>11120.907199016454</v>
      </c>
      <c r="T47" s="181">
        <v>5101.9887841578193</v>
      </c>
      <c r="U47" s="181">
        <v>9753.0631557457</v>
      </c>
    </row>
    <row r="48" spans="1:21" ht="15" customHeight="1">
      <c r="A48" s="261" t="s">
        <v>170</v>
      </c>
      <c r="B48" s="180">
        <v>-534.12739262962702</v>
      </c>
      <c r="C48" s="180">
        <v>3315.1049851524899</v>
      </c>
      <c r="D48" s="180">
        <v>7773.37766165025</v>
      </c>
      <c r="E48" s="180">
        <v>2440.15358752978</v>
      </c>
      <c r="F48" s="180">
        <v>6662.3031490288695</v>
      </c>
      <c r="G48" s="180">
        <v>7085.7805690692394</v>
      </c>
      <c r="H48" s="180">
        <v>3949.0172265985598</v>
      </c>
      <c r="I48" s="180">
        <v>6821.5230246589499</v>
      </c>
      <c r="J48" s="180">
        <v>243.968279272779</v>
      </c>
      <c r="K48" s="180">
        <v>5346.7980945520894</v>
      </c>
      <c r="L48" s="180">
        <v>579.68516969971301</v>
      </c>
      <c r="M48" s="180">
        <v>1973.8970380995499</v>
      </c>
      <c r="N48" s="180">
        <v>4403.0005281226504</v>
      </c>
      <c r="O48" s="180">
        <v>10258.957953573799</v>
      </c>
      <c r="P48" s="180">
        <v>8029.2682879305403</v>
      </c>
      <c r="Q48" s="180">
        <v>9312.1701824223092</v>
      </c>
      <c r="R48" s="180">
        <v>5791.0333999906907</v>
      </c>
      <c r="S48" s="180">
        <v>83451.911744722631</v>
      </c>
      <c r="T48" s="180">
        <v>37794.430352039984</v>
      </c>
      <c r="U48" s="180">
        <v>63795.099753990871</v>
      </c>
    </row>
    <row r="49" spans="1:21" s="76" customFormat="1" ht="20.100000000000001" customHeight="1">
      <c r="A49" s="263" t="s">
        <v>122</v>
      </c>
      <c r="B49" s="182">
        <v>75.936220969999994</v>
      </c>
      <c r="C49" s="182">
        <v>169.85041215000001</v>
      </c>
      <c r="D49" s="182">
        <v>789.28562012999998</v>
      </c>
      <c r="E49" s="182">
        <v>338.49361393999999</v>
      </c>
      <c r="F49" s="182">
        <v>408.75116100999998</v>
      </c>
      <c r="G49" s="182">
        <v>303.99952731000002</v>
      </c>
      <c r="H49" s="182">
        <v>-917.37425546000009</v>
      </c>
      <c r="I49" s="182">
        <v>-90.4111826500001</v>
      </c>
      <c r="J49" s="182">
        <v>-26.91124538</v>
      </c>
      <c r="K49" s="182">
        <v>-174.93233462999999</v>
      </c>
      <c r="L49" s="182">
        <v>577.07458157000008</v>
      </c>
      <c r="M49" s="182">
        <v>60.821697469999904</v>
      </c>
      <c r="N49" s="182">
        <v>-249.06003841999998</v>
      </c>
      <c r="O49" s="182">
        <v>-44.7610544099999</v>
      </c>
      <c r="P49" s="182">
        <v>239.90333444999999</v>
      </c>
      <c r="Q49" s="182">
        <v>261.64476544000001</v>
      </c>
      <c r="R49" s="182">
        <v>489.59695683000001</v>
      </c>
      <c r="S49" s="182">
        <v>2211.9077803200003</v>
      </c>
      <c r="T49" s="182">
        <v>697.32396389000019</v>
      </c>
      <c r="U49" s="182">
        <v>429.59075211999999</v>
      </c>
    </row>
    <row r="50" spans="1:21" ht="15" customHeight="1">
      <c r="A50" s="261" t="s">
        <v>122</v>
      </c>
      <c r="B50" s="180">
        <v>75.936220969999994</v>
      </c>
      <c r="C50" s="180">
        <v>169.85041215000001</v>
      </c>
      <c r="D50" s="180">
        <v>789.28562012999998</v>
      </c>
      <c r="E50" s="180">
        <v>338.49361393999999</v>
      </c>
      <c r="F50" s="180">
        <v>408.75116100999998</v>
      </c>
      <c r="G50" s="180">
        <v>303.99952731000002</v>
      </c>
      <c r="H50" s="180">
        <v>-917.37425546000009</v>
      </c>
      <c r="I50" s="180">
        <v>-90.4111826500001</v>
      </c>
      <c r="J50" s="180">
        <v>-26.91124538</v>
      </c>
      <c r="K50" s="180">
        <v>-174.93233462999999</v>
      </c>
      <c r="L50" s="180">
        <v>577.07458157000008</v>
      </c>
      <c r="M50" s="180">
        <v>60.821697469999904</v>
      </c>
      <c r="N50" s="180">
        <v>-249.06003841999998</v>
      </c>
      <c r="O50" s="180">
        <v>-44.7610544099999</v>
      </c>
      <c r="P50" s="180">
        <v>239.90333444999999</v>
      </c>
      <c r="Q50" s="180">
        <v>261.64476544000001</v>
      </c>
      <c r="R50" s="180">
        <v>489.59695683000001</v>
      </c>
      <c r="S50" s="180">
        <v>2211.9077803200003</v>
      </c>
      <c r="T50" s="180">
        <v>697.32396389000019</v>
      </c>
      <c r="U50" s="180">
        <v>429.59075211999999</v>
      </c>
    </row>
    <row r="51" spans="1:21" s="76" customFormat="1" ht="20.100000000000001" customHeight="1">
      <c r="A51" s="263" t="s">
        <v>171</v>
      </c>
      <c r="B51" s="182">
        <v>2455.7474378572088</v>
      </c>
      <c r="C51" s="182">
        <v>3795.4316674628922</v>
      </c>
      <c r="D51" s="182">
        <v>-2846.2980348699994</v>
      </c>
      <c r="E51" s="182">
        <v>-2637.8284774600006</v>
      </c>
      <c r="F51" s="182">
        <v>-1822.5826490085958</v>
      </c>
      <c r="G51" s="182">
        <v>5196.954066160084</v>
      </c>
      <c r="H51" s="182">
        <v>12788.669663460087</v>
      </c>
      <c r="I51" s="182">
        <v>4167.4688509022362</v>
      </c>
      <c r="J51" s="182">
        <v>2540.23147945134</v>
      </c>
      <c r="K51" s="182">
        <v>124.48459468816054</v>
      </c>
      <c r="L51" s="182">
        <v>1941.8963008530254</v>
      </c>
      <c r="M51" s="182">
        <v>8949.3152244004523</v>
      </c>
      <c r="N51" s="182">
        <v>9892.3991251738971</v>
      </c>
      <c r="O51" s="182">
        <v>-274.39512003854361</v>
      </c>
      <c r="P51" s="182">
        <v>766.64740730630001</v>
      </c>
      <c r="Q51" s="182">
        <v>-9678.9293538000038</v>
      </c>
      <c r="R51" s="182">
        <v>443.67239218857321</v>
      </c>
      <c r="S51" s="182">
        <v>35802.884574727112</v>
      </c>
      <c r="T51" s="182">
        <v>1149.3944508302229</v>
      </c>
      <c r="U51" s="182">
        <v>36858.41463074561</v>
      </c>
    </row>
    <row r="52" spans="1:21" ht="15" customHeight="1">
      <c r="A52" s="261" t="s">
        <v>172</v>
      </c>
      <c r="B52" s="180">
        <v>9010.4765325799999</v>
      </c>
      <c r="C52" s="180">
        <v>2312.7872656700001</v>
      </c>
      <c r="D52" s="180">
        <v>-8046.3509385100006</v>
      </c>
      <c r="E52" s="180">
        <v>-5816.67466298</v>
      </c>
      <c r="F52" s="180">
        <v>1736.02722404</v>
      </c>
      <c r="G52" s="180">
        <v>-382.67216197000005</v>
      </c>
      <c r="H52" s="180">
        <v>15268.300250290002</v>
      </c>
      <c r="I52" s="180">
        <v>-3628.6927253600002</v>
      </c>
      <c r="J52" s="180">
        <v>5525.9991258599994</v>
      </c>
      <c r="K52" s="180">
        <v>10.575172630000001</v>
      </c>
      <c r="L52" s="180">
        <v>-23120.181649900002</v>
      </c>
      <c r="M52" s="180">
        <v>4745.51480325987</v>
      </c>
      <c r="N52" s="180">
        <v>10135.273511809999</v>
      </c>
      <c r="O52" s="180">
        <v>825.67567614052905</v>
      </c>
      <c r="P52" s="180">
        <v>8334.8994874199998</v>
      </c>
      <c r="Q52" s="180">
        <v>-4664.25487339766</v>
      </c>
      <c r="R52" s="180">
        <v>1765.4158706199999</v>
      </c>
      <c r="S52" s="180">
        <v>14012.117908202732</v>
      </c>
      <c r="T52" s="180">
        <v>16397.009672592871</v>
      </c>
      <c r="U52" s="180">
        <v>14815.852487402737</v>
      </c>
    </row>
    <row r="53" spans="1:21" ht="15" customHeight="1">
      <c r="A53" s="262" t="s">
        <v>286</v>
      </c>
      <c r="B53" s="181">
        <v>-3014.3533426100003</v>
      </c>
      <c r="C53" s="181">
        <v>-1234.50362131</v>
      </c>
      <c r="D53" s="181">
        <v>10471.359283850001</v>
      </c>
      <c r="E53" s="181">
        <v>7547.50753059</v>
      </c>
      <c r="F53" s="181">
        <v>-5198.7770224399992</v>
      </c>
      <c r="G53" s="181">
        <v>-1887.77996555</v>
      </c>
      <c r="H53" s="181">
        <v>18207.485333635199</v>
      </c>
      <c r="I53" s="181">
        <v>-347.48650855999898</v>
      </c>
      <c r="J53" s="181">
        <v>-2460.7663300300001</v>
      </c>
      <c r="K53" s="181">
        <v>-2236.32538419</v>
      </c>
      <c r="L53" s="181">
        <v>15873.21792908</v>
      </c>
      <c r="M53" s="181">
        <v>-6502.48763669031</v>
      </c>
      <c r="N53" s="181">
        <v>-10922.463168639999</v>
      </c>
      <c r="O53" s="181">
        <v>-2300.8481283699998</v>
      </c>
      <c r="P53" s="181">
        <v>-8549.0448334899993</v>
      </c>
      <c r="Q53" s="181">
        <v>-2779.3375584999999</v>
      </c>
      <c r="R53" s="181">
        <v>-2213.54966801</v>
      </c>
      <c r="S53" s="181">
        <v>2451.8469087648905</v>
      </c>
      <c r="T53" s="181">
        <v>-26765.243357009997</v>
      </c>
      <c r="U53" s="181">
        <v>-6119.3859193151093</v>
      </c>
    </row>
    <row r="54" spans="1:21" ht="15" customHeight="1">
      <c r="A54" s="261" t="s">
        <v>287</v>
      </c>
      <c r="B54" s="180">
        <v>-540.25891577999994</v>
      </c>
      <c r="C54" s="180">
        <v>1093.3128993800001</v>
      </c>
      <c r="D54" s="180">
        <v>1819.9400700399999</v>
      </c>
      <c r="E54" s="180">
        <v>2429.6140059299996</v>
      </c>
      <c r="F54" s="180">
        <v>2911.03176162</v>
      </c>
      <c r="G54" s="180">
        <v>524.83973465999998</v>
      </c>
      <c r="H54" s="180">
        <v>-23400.9979010239</v>
      </c>
      <c r="I54" s="180">
        <v>-314.13610513999998</v>
      </c>
      <c r="J54" s="180">
        <v>-277.98696423000001</v>
      </c>
      <c r="K54" s="180">
        <v>1100.42198575</v>
      </c>
      <c r="L54" s="180">
        <v>753.45995560000006</v>
      </c>
      <c r="M54" s="180">
        <v>210.12499583000002</v>
      </c>
      <c r="N54" s="180">
        <v>370.01861358999997</v>
      </c>
      <c r="O54" s="180">
        <v>296.05137710000002</v>
      </c>
      <c r="P54" s="180">
        <v>1528.35452145</v>
      </c>
      <c r="Q54" s="180">
        <v>3449.7619374000001</v>
      </c>
      <c r="R54" s="180">
        <v>2654.6008244299996</v>
      </c>
      <c r="S54" s="180">
        <v>-5391.8472033939015</v>
      </c>
      <c r="T54" s="180">
        <v>8298.7872739699997</v>
      </c>
      <c r="U54" s="180">
        <v>-13105.487024583903</v>
      </c>
    </row>
    <row r="55" spans="1:21" ht="15" customHeight="1">
      <c r="A55" s="262" t="s">
        <v>288</v>
      </c>
      <c r="B55" s="181">
        <v>307.01286199999998</v>
      </c>
      <c r="C55" s="181">
        <v>-2118.7376120700001</v>
      </c>
      <c r="D55" s="181">
        <v>-1155.0338670000001</v>
      </c>
      <c r="E55" s="181">
        <v>-4.6148879999999698E-2</v>
      </c>
      <c r="F55" s="181">
        <v>-2.83898356</v>
      </c>
      <c r="G55" s="181">
        <v>11.015205480000001</v>
      </c>
      <c r="H55" s="181">
        <v>10.768529560000001</v>
      </c>
      <c r="I55" s="181">
        <v>7.80046383</v>
      </c>
      <c r="J55" s="181">
        <v>7.48311948</v>
      </c>
      <c r="K55" s="181">
        <v>0.98117749999999893</v>
      </c>
      <c r="L55" s="181">
        <v>-36.897384711850499</v>
      </c>
      <c r="M55" s="181">
        <v>-3.9763762499999999</v>
      </c>
      <c r="N55" s="181">
        <v>12.98461923</v>
      </c>
      <c r="O55" s="181">
        <v>11.994686199999999</v>
      </c>
      <c r="P55" s="181">
        <v>13.550432499999999</v>
      </c>
      <c r="Q55" s="181">
        <v>12.51411206</v>
      </c>
      <c r="R55" s="181">
        <v>14.294314380000001</v>
      </c>
      <c r="S55" s="181">
        <v>-2907.1308502518509</v>
      </c>
      <c r="T55" s="181">
        <v>65.338164370000001</v>
      </c>
      <c r="U55" s="181">
        <v>62.512899258149503</v>
      </c>
    </row>
    <row r="56" spans="1:21" ht="15" customHeight="1">
      <c r="A56" s="261" t="s">
        <v>289</v>
      </c>
      <c r="B56" s="180">
        <v>-19.18343775</v>
      </c>
      <c r="C56" s="180">
        <v>16.036812900000001</v>
      </c>
      <c r="D56" s="180">
        <v>-5.5982230599999996</v>
      </c>
      <c r="E56" s="180">
        <v>40.053468689999995</v>
      </c>
      <c r="F56" s="180">
        <v>18.217026100000002</v>
      </c>
      <c r="G56" s="180">
        <v>-60.547991748197305</v>
      </c>
      <c r="H56" s="180">
        <v>50.382327020000005</v>
      </c>
      <c r="I56" s="180">
        <v>32.877386819999998</v>
      </c>
      <c r="J56" s="180">
        <v>26.570964719999999</v>
      </c>
      <c r="K56" s="180">
        <v>33.988638960000003</v>
      </c>
      <c r="L56" s="180">
        <v>7.6358435999999994</v>
      </c>
      <c r="M56" s="180">
        <v>-7.9550888499999992</v>
      </c>
      <c r="N56" s="180">
        <v>1.07358299</v>
      </c>
      <c r="O56" s="180">
        <v>27.964450199999998</v>
      </c>
      <c r="P56" s="180">
        <v>47.61540239</v>
      </c>
      <c r="Q56" s="180">
        <v>-21.20609761</v>
      </c>
      <c r="R56" s="180">
        <v>4.7201830400000002</v>
      </c>
      <c r="S56" s="180">
        <v>192.64524841180267</v>
      </c>
      <c r="T56" s="180">
        <v>60.167521009999994</v>
      </c>
      <c r="U56" s="180">
        <v>143.11960153180272</v>
      </c>
    </row>
    <row r="57" spans="1:21" ht="15" customHeight="1">
      <c r="A57" s="262" t="s">
        <v>290</v>
      </c>
      <c r="B57" s="181">
        <v>-5234.09778319</v>
      </c>
      <c r="C57" s="181">
        <v>-3654.8767223099999</v>
      </c>
      <c r="D57" s="181">
        <v>-3899.3767380300001</v>
      </c>
      <c r="E57" s="181">
        <v>-2240.0954047499999</v>
      </c>
      <c r="F57" s="181">
        <v>-1534.9382954300002</v>
      </c>
      <c r="G57" s="181">
        <v>-1981.9360084699999</v>
      </c>
      <c r="H57" s="181">
        <v>-2423.5784943400004</v>
      </c>
      <c r="I57" s="181">
        <v>-2296.45961786</v>
      </c>
      <c r="J57" s="181">
        <v>-2315.0105343999999</v>
      </c>
      <c r="K57" s="181">
        <v>-3186.9482279399999</v>
      </c>
      <c r="L57" s="181">
        <v>-2092.70465797</v>
      </c>
      <c r="M57" s="181">
        <v>-1497.84918373</v>
      </c>
      <c r="N57" s="181">
        <v>-1686.6378168699998</v>
      </c>
      <c r="O57" s="181">
        <v>-1566.3779904600001</v>
      </c>
      <c r="P57" s="181">
        <v>-2693.6137263200003</v>
      </c>
      <c r="Q57" s="181">
        <v>-3563.0343486199999</v>
      </c>
      <c r="R57" s="181">
        <v>-3399.6049941000001</v>
      </c>
      <c r="S57" s="181">
        <v>-45267.140544790003</v>
      </c>
      <c r="T57" s="181">
        <v>-12909.268876370001</v>
      </c>
      <c r="U57" s="181">
        <v>-28703.755601080004</v>
      </c>
    </row>
    <row r="58" spans="1:21" ht="15" customHeight="1">
      <c r="A58" s="261" t="s">
        <v>291</v>
      </c>
      <c r="B58" s="180">
        <v>0</v>
      </c>
      <c r="C58" s="180">
        <v>0</v>
      </c>
      <c r="D58" s="180">
        <v>0</v>
      </c>
      <c r="E58" s="180">
        <v>0</v>
      </c>
      <c r="F58" s="180">
        <v>0</v>
      </c>
      <c r="G58" s="180">
        <v>0</v>
      </c>
      <c r="H58" s="180">
        <v>0</v>
      </c>
      <c r="I58" s="180">
        <v>0</v>
      </c>
      <c r="J58" s="180">
        <v>0</v>
      </c>
      <c r="K58" s="180">
        <v>0</v>
      </c>
      <c r="L58" s="180">
        <v>0</v>
      </c>
      <c r="M58" s="180">
        <v>0</v>
      </c>
      <c r="N58" s="180">
        <v>0</v>
      </c>
      <c r="O58" s="180">
        <v>0</v>
      </c>
      <c r="P58" s="180">
        <v>0</v>
      </c>
      <c r="Q58" s="180">
        <v>0</v>
      </c>
      <c r="R58" s="180">
        <v>0</v>
      </c>
      <c r="S58" s="180">
        <v>0</v>
      </c>
      <c r="T58" s="180">
        <v>0</v>
      </c>
      <c r="U58" s="180">
        <v>0</v>
      </c>
    </row>
    <row r="59" spans="1:21" ht="15" customHeight="1">
      <c r="A59" s="262" t="s">
        <v>292</v>
      </c>
      <c r="B59" s="181">
        <v>6.2350315300000005</v>
      </c>
      <c r="C59" s="181">
        <v>859.53587309</v>
      </c>
      <c r="D59" s="181">
        <v>35.375453369999995</v>
      </c>
      <c r="E59" s="181">
        <v>-49.665744109999999</v>
      </c>
      <c r="F59" s="181">
        <v>13.526019890000001</v>
      </c>
      <c r="G59" s="181">
        <v>227.52652321000002</v>
      </c>
      <c r="H59" s="181">
        <v>131.79626812999999</v>
      </c>
      <c r="I59" s="181">
        <v>-5.4794344199999898</v>
      </c>
      <c r="J59" s="181">
        <v>-88.882748700000008</v>
      </c>
      <c r="K59" s="181">
        <v>-42.062115749999997</v>
      </c>
      <c r="L59" s="181">
        <v>-60.372355229999997</v>
      </c>
      <c r="M59" s="181">
        <v>-446.55692606183601</v>
      </c>
      <c r="N59" s="181">
        <v>56.2491001</v>
      </c>
      <c r="O59" s="181">
        <v>-233.50336396</v>
      </c>
      <c r="P59" s="181">
        <v>-18.664932440000001</v>
      </c>
      <c r="Q59" s="181">
        <v>-41.639872619999998</v>
      </c>
      <c r="R59" s="181">
        <v>-13.310291230000001</v>
      </c>
      <c r="S59" s="181">
        <v>330.10648479816388</v>
      </c>
      <c r="T59" s="181">
        <v>-250.86936015000001</v>
      </c>
      <c r="U59" s="181">
        <v>-534.90014897183596</v>
      </c>
    </row>
    <row r="60" spans="1:21" ht="15" customHeight="1">
      <c r="A60" s="261" t="s">
        <v>293</v>
      </c>
      <c r="B60" s="180">
        <v>310.61206298000002</v>
      </c>
      <c r="C60" s="180">
        <v>28.524625639999901</v>
      </c>
      <c r="D60" s="180">
        <v>-1080.9354138199999</v>
      </c>
      <c r="E60" s="180">
        <v>-484.15775951000001</v>
      </c>
      <c r="F60" s="180">
        <v>365.78642391426405</v>
      </c>
      <c r="G60" s="180">
        <v>846.71397194000008</v>
      </c>
      <c r="H60" s="180">
        <v>1239.5969206</v>
      </c>
      <c r="I60" s="180">
        <v>1129.1448360499999</v>
      </c>
      <c r="J60" s="180">
        <v>768.98144688000002</v>
      </c>
      <c r="K60" s="180">
        <v>283.97812493000004</v>
      </c>
      <c r="L60" s="180">
        <v>62.658068249999999</v>
      </c>
      <c r="M60" s="180">
        <v>376.00316022000004</v>
      </c>
      <c r="N60" s="180">
        <v>-251.29859664</v>
      </c>
      <c r="O60" s="180">
        <v>-286.26378641000002</v>
      </c>
      <c r="P60" s="180">
        <v>-1219.8299510899999</v>
      </c>
      <c r="Q60" s="180">
        <v>-1978.35350021</v>
      </c>
      <c r="R60" s="180">
        <v>-1214.62151926</v>
      </c>
      <c r="S60" s="180">
        <v>-1103.4608855357365</v>
      </c>
      <c r="T60" s="180">
        <v>-4950.3673536100005</v>
      </c>
      <c r="U60" s="180">
        <v>-243.29082474000006</v>
      </c>
    </row>
    <row r="61" spans="1:21" ht="15" customHeight="1">
      <c r="A61" s="262" t="s">
        <v>294</v>
      </c>
      <c r="B61" s="181">
        <v>0.56600837999999998</v>
      </c>
      <c r="C61" s="181">
        <v>-24.145882226198498</v>
      </c>
      <c r="D61" s="181">
        <v>0</v>
      </c>
      <c r="E61" s="181">
        <v>0</v>
      </c>
      <c r="F61" s="181">
        <v>0</v>
      </c>
      <c r="G61" s="181">
        <v>0</v>
      </c>
      <c r="H61" s="181">
        <v>0</v>
      </c>
      <c r="I61" s="181">
        <v>0</v>
      </c>
      <c r="J61" s="181">
        <v>0</v>
      </c>
      <c r="K61" s="181">
        <v>0</v>
      </c>
      <c r="L61" s="181">
        <v>0</v>
      </c>
      <c r="M61" s="181">
        <v>0</v>
      </c>
      <c r="N61" s="181">
        <v>0</v>
      </c>
      <c r="O61" s="181">
        <v>0</v>
      </c>
      <c r="P61" s="181">
        <v>0</v>
      </c>
      <c r="Q61" s="181">
        <v>0</v>
      </c>
      <c r="R61" s="181">
        <v>0</v>
      </c>
      <c r="S61" s="181">
        <v>-23.579873846198499</v>
      </c>
      <c r="T61" s="181">
        <v>0</v>
      </c>
      <c r="U61" s="181">
        <v>0</v>
      </c>
    </row>
    <row r="62" spans="1:21" ht="15" customHeight="1">
      <c r="A62" s="261" t="s">
        <v>295</v>
      </c>
      <c r="B62" s="180">
        <v>-7417.1161240900001</v>
      </c>
      <c r="C62" s="180">
        <v>-1327.40357294</v>
      </c>
      <c r="D62" s="180">
        <v>128.48508437000001</v>
      </c>
      <c r="E62" s="180">
        <v>-288.97346482</v>
      </c>
      <c r="F62" s="180">
        <v>542.29283859000009</v>
      </c>
      <c r="G62" s="180">
        <v>2747.1554550082001</v>
      </c>
      <c r="H62" s="180">
        <v>-8494.2014112300003</v>
      </c>
      <c r="I62" s="180">
        <v>3925.81157046</v>
      </c>
      <c r="J62" s="180">
        <v>-3990.0015559699996</v>
      </c>
      <c r="K62" s="180">
        <v>225.24411990000002</v>
      </c>
      <c r="L62" s="180">
        <v>8274.9427241118501</v>
      </c>
      <c r="M62" s="180">
        <v>2818.8878172199998</v>
      </c>
      <c r="N62" s="180">
        <v>1507.3096951300001</v>
      </c>
      <c r="O62" s="180">
        <v>636.08523872000001</v>
      </c>
      <c r="P62" s="180">
        <v>-7162.4575466800006</v>
      </c>
      <c r="Q62" s="180">
        <v>-6482.8568564699999</v>
      </c>
      <c r="R62" s="180">
        <v>-1269.72444692</v>
      </c>
      <c r="S62" s="180">
        <v>-15626.520435609949</v>
      </c>
      <c r="T62" s="180">
        <v>-12771.64391622</v>
      </c>
      <c r="U62" s="180">
        <v>-7263.8051967199499</v>
      </c>
    </row>
    <row r="63" spans="1:21" ht="15" customHeight="1">
      <c r="A63" s="262" t="s">
        <v>296</v>
      </c>
      <c r="B63" s="181">
        <v>-771.33616720000009</v>
      </c>
      <c r="C63" s="181">
        <v>-567.776043170001</v>
      </c>
      <c r="D63" s="181">
        <v>-1690.8201383199998</v>
      </c>
      <c r="E63" s="181">
        <v>-2186.0497515399998</v>
      </c>
      <c r="F63" s="181">
        <v>-332.32174463999996</v>
      </c>
      <c r="G63" s="181">
        <v>2402.68424673341</v>
      </c>
      <c r="H63" s="181">
        <v>4437.4179428199996</v>
      </c>
      <c r="I63" s="181">
        <v>1060.40768469</v>
      </c>
      <c r="J63" s="181">
        <v>302.11598398000001</v>
      </c>
      <c r="K63" s="181">
        <v>-250.09915642999999</v>
      </c>
      <c r="L63" s="181">
        <v>-248.03783841991401</v>
      </c>
      <c r="M63" s="181">
        <v>2451.5488733899997</v>
      </c>
      <c r="N63" s="181">
        <v>-462.58350870999999</v>
      </c>
      <c r="O63" s="181">
        <v>-3365.2597789400002</v>
      </c>
      <c r="P63" s="181">
        <v>-3300.1771268299999</v>
      </c>
      <c r="Q63" s="181">
        <v>-884.34469442234501</v>
      </c>
      <c r="R63" s="181">
        <v>-2047.3525078499999</v>
      </c>
      <c r="S63" s="181">
        <v>-5451.9837248588528</v>
      </c>
      <c r="T63" s="181">
        <v>-10059.717616752345</v>
      </c>
      <c r="U63" s="181">
        <v>96.320120011149584</v>
      </c>
    </row>
    <row r="64" spans="1:21" ht="15" customHeight="1">
      <c r="A64" s="261" t="s">
        <v>297</v>
      </c>
      <c r="B64" s="180">
        <v>-258.25895127000001</v>
      </c>
      <c r="C64" s="180">
        <v>-216.52032963999997</v>
      </c>
      <c r="D64" s="180">
        <v>306.45700870999997</v>
      </c>
      <c r="E64" s="180">
        <v>-80.895399730000008</v>
      </c>
      <c r="F64" s="180">
        <v>-161.14958993000002</v>
      </c>
      <c r="G64" s="180">
        <v>-103.60746325</v>
      </c>
      <c r="H64" s="180">
        <v>-58.598857624349897</v>
      </c>
      <c r="I64" s="180">
        <v>-9.3330028500043998</v>
      </c>
      <c r="J64" s="180">
        <v>37.495268880000005</v>
      </c>
      <c r="K64" s="180">
        <v>68.585325990000001</v>
      </c>
      <c r="L64" s="180">
        <v>1181.0667239299401</v>
      </c>
      <c r="M64" s="180">
        <v>917.32348759228103</v>
      </c>
      <c r="N64" s="180">
        <v>-745.98174047610291</v>
      </c>
      <c r="O64" s="180">
        <v>800.20268084946997</v>
      </c>
      <c r="P64" s="180">
        <v>962.63169969</v>
      </c>
      <c r="Q64" s="180">
        <v>638.02236658000004</v>
      </c>
      <c r="R64" s="180">
        <v>512.31806819999997</v>
      </c>
      <c r="S64" s="180">
        <v>3789.7572956512331</v>
      </c>
      <c r="T64" s="180">
        <v>2167.193074843367</v>
      </c>
      <c r="U64" s="180">
        <v>4200.1245575112334</v>
      </c>
    </row>
    <row r="65" spans="1:21" ht="15" customHeight="1">
      <c r="A65" s="262" t="s">
        <v>298</v>
      </c>
      <c r="B65" s="181">
        <v>1365.0952214000001</v>
      </c>
      <c r="C65" s="181">
        <v>290.56732082999997</v>
      </c>
      <c r="D65" s="181">
        <v>80.331793699999892</v>
      </c>
      <c r="E65" s="181">
        <v>-522.90031689</v>
      </c>
      <c r="F65" s="181">
        <v>215.88159031999999</v>
      </c>
      <c r="G65" s="181">
        <v>84.043112309999998</v>
      </c>
      <c r="H65" s="181">
        <v>-295.44560282999998</v>
      </c>
      <c r="I65" s="181">
        <v>44.69098245</v>
      </c>
      <c r="J65" s="181">
        <v>-220.83588422999998</v>
      </c>
      <c r="K65" s="181">
        <v>-427.39623673</v>
      </c>
      <c r="L65" s="181">
        <v>-545.60585957000001</v>
      </c>
      <c r="M65" s="181">
        <v>-133.73546888999999</v>
      </c>
      <c r="N65" s="181">
        <v>-31.0670015</v>
      </c>
      <c r="O65" s="181">
        <v>-24.786563910000002</v>
      </c>
      <c r="P65" s="181">
        <v>-205.77155929</v>
      </c>
      <c r="Q65" s="181">
        <v>-206.94546984000002</v>
      </c>
      <c r="R65" s="181">
        <v>-886.43463712999994</v>
      </c>
      <c r="S65" s="181">
        <v>-1420.3145797999998</v>
      </c>
      <c r="T65" s="181">
        <v>-1355.0052316699998</v>
      </c>
      <c r="U65" s="181">
        <v>-2849.29018916</v>
      </c>
    </row>
    <row r="66" spans="1:21" ht="15" customHeight="1">
      <c r="A66" s="261" t="s">
        <v>299</v>
      </c>
      <c r="B66" s="180">
        <v>1764.18145983</v>
      </c>
      <c r="C66" s="180">
        <v>1274.3233505399999</v>
      </c>
      <c r="D66" s="180">
        <v>1262.8266926600002</v>
      </c>
      <c r="E66" s="180">
        <v>-357.14109038999999</v>
      </c>
      <c r="F66" s="180">
        <v>-1247.83313449</v>
      </c>
      <c r="G66" s="180">
        <v>-970.38631638000004</v>
      </c>
      <c r="H66" s="180">
        <v>1977.9673094734699</v>
      </c>
      <c r="I66" s="180">
        <v>402.31380851</v>
      </c>
      <c r="J66" s="180">
        <v>694.80306763999999</v>
      </c>
      <c r="K66" s="180">
        <v>-61.827004639999998</v>
      </c>
      <c r="L66" s="180">
        <v>-920.92034661000002</v>
      </c>
      <c r="M66" s="180">
        <v>-347.65954727999997</v>
      </c>
      <c r="N66" s="180">
        <v>624.15455835926502</v>
      </c>
      <c r="O66" s="180">
        <v>457.19303675999998</v>
      </c>
      <c r="P66" s="180">
        <v>457.19770425999997</v>
      </c>
      <c r="Q66" s="180">
        <v>-4.0799304100000002</v>
      </c>
      <c r="R66" s="180">
        <v>93.686889769999993</v>
      </c>
      <c r="S66" s="180">
        <v>5098.8005076027348</v>
      </c>
      <c r="T66" s="180">
        <v>1628.1522587392647</v>
      </c>
      <c r="U66" s="180">
        <v>2402.4432294527351</v>
      </c>
    </row>
    <row r="67" spans="1:21" ht="15" customHeight="1">
      <c r="A67" s="262" t="s">
        <v>300</v>
      </c>
      <c r="B67" s="181">
        <v>2524.8462814499999</v>
      </c>
      <c r="C67" s="181">
        <v>1835.2854923800001</v>
      </c>
      <c r="D67" s="181">
        <v>815.76764711999999</v>
      </c>
      <c r="E67" s="181">
        <v>-158.70934699</v>
      </c>
      <c r="F67" s="181">
        <v>-321.84645429</v>
      </c>
      <c r="G67" s="181">
        <v>38.45227199</v>
      </c>
      <c r="H67" s="181">
        <v>906.29622794719899</v>
      </c>
      <c r="I67" s="181">
        <v>471.16089419999997</v>
      </c>
      <c r="J67" s="181">
        <v>525.01541541000006</v>
      </c>
      <c r="K67" s="181">
        <v>255.28882941999998</v>
      </c>
      <c r="L67" s="181">
        <v>10.7441794100002</v>
      </c>
      <c r="M67" s="181">
        <v>451.09633431044699</v>
      </c>
      <c r="N67" s="181">
        <v>236.619683440735</v>
      </c>
      <c r="O67" s="181">
        <v>867.37436389573895</v>
      </c>
      <c r="P67" s="181">
        <v>480.09514019</v>
      </c>
      <c r="Q67" s="181">
        <v>470.76131583</v>
      </c>
      <c r="R67" s="181">
        <v>655.28688864999992</v>
      </c>
      <c r="S67" s="181">
        <v>10063.535164364121</v>
      </c>
      <c r="T67" s="181">
        <v>2710.1373920064739</v>
      </c>
      <c r="U67" s="181">
        <v>5368.1915446941202</v>
      </c>
    </row>
    <row r="68" spans="1:21" ht="15" customHeight="1">
      <c r="A68" s="261" t="s">
        <v>301</v>
      </c>
      <c r="B68" s="180">
        <v>21.065954430000001</v>
      </c>
      <c r="C68" s="180">
        <v>9.0860912599999999</v>
      </c>
      <c r="D68" s="180">
        <v>2.4402112000000002</v>
      </c>
      <c r="E68" s="180">
        <v>3.6645229599999998</v>
      </c>
      <c r="F68" s="180">
        <v>3.25007183</v>
      </c>
      <c r="G68" s="180">
        <v>13.23660634</v>
      </c>
      <c r="H68" s="180">
        <v>13.381951449999999</v>
      </c>
      <c r="I68" s="180">
        <v>19.351636030000002</v>
      </c>
      <c r="J68" s="180">
        <v>8.4650932500000007</v>
      </c>
      <c r="K68" s="180">
        <v>6.60422419</v>
      </c>
      <c r="L68" s="180">
        <v>6.0555183499999998</v>
      </c>
      <c r="M68" s="180">
        <v>8.20249469</v>
      </c>
      <c r="N68" s="180">
        <v>12.232247859999999</v>
      </c>
      <c r="O68" s="180">
        <v>4.4975234000000004</v>
      </c>
      <c r="P68" s="180">
        <v>8.9150278499999995</v>
      </c>
      <c r="Q68" s="180">
        <v>11.04119586</v>
      </c>
      <c r="R68" s="180">
        <v>-0.57143589000000006</v>
      </c>
      <c r="S68" s="180">
        <v>150.91893505999997</v>
      </c>
      <c r="T68" s="180">
        <v>36.114559080000006</v>
      </c>
      <c r="U68" s="180">
        <v>111.41208338</v>
      </c>
    </row>
    <row r="69" spans="1:21" ht="15" customHeight="1">
      <c r="A69" s="262" t="s">
        <v>302</v>
      </c>
      <c r="B69" s="181">
        <v>-5.8160615199999999</v>
      </c>
      <c r="C69" s="181">
        <v>-2.9639075799999999</v>
      </c>
      <c r="D69" s="181">
        <v>-2.2932808700000002</v>
      </c>
      <c r="E69" s="181">
        <v>-2.5996701800000004</v>
      </c>
      <c r="F69" s="181">
        <v>-1.9131548799999998</v>
      </c>
      <c r="G69" s="181">
        <v>-7.1237639000000001</v>
      </c>
      <c r="H69" s="181">
        <v>-2.9346309100000001</v>
      </c>
      <c r="I69" s="181">
        <v>-2.73107488</v>
      </c>
      <c r="J69" s="181">
        <v>-3.2906696200000001</v>
      </c>
      <c r="K69" s="181">
        <v>-2.7661037599999996</v>
      </c>
      <c r="L69" s="181">
        <v>-1.4384368999999999</v>
      </c>
      <c r="M69" s="181">
        <v>-2.8102498300000001</v>
      </c>
      <c r="N69" s="181">
        <v>-1.52719878</v>
      </c>
      <c r="O69" s="181">
        <v>-2.5628706499999998</v>
      </c>
      <c r="P69" s="181">
        <v>-2.765231</v>
      </c>
      <c r="Q69" s="181">
        <v>-2.2126332099999999</v>
      </c>
      <c r="R69" s="181">
        <v>-1.3656733000000001</v>
      </c>
      <c r="S69" s="181">
        <v>-49.114611769999989</v>
      </c>
      <c r="T69" s="181">
        <v>-10.433606940000001</v>
      </c>
      <c r="U69" s="181">
        <v>-33.528536739999993</v>
      </c>
    </row>
    <row r="70" spans="1:21" ht="15" customHeight="1">
      <c r="A70" s="261" t="s">
        <v>303</v>
      </c>
      <c r="B70" s="180">
        <v>876.02606177999996</v>
      </c>
      <c r="C70" s="180">
        <v>510.55429852999998</v>
      </c>
      <c r="D70" s="180">
        <v>-542.94423075999998</v>
      </c>
      <c r="E70" s="180">
        <v>-108.77177745</v>
      </c>
      <c r="F70" s="180">
        <v>-39.080192700000005</v>
      </c>
      <c r="G70" s="180">
        <v>46.218685669999999</v>
      </c>
      <c r="H70" s="180">
        <v>-3686.2550297934799</v>
      </c>
      <c r="I70" s="180">
        <v>6.6906159900000004</v>
      </c>
      <c r="J70" s="180">
        <v>-4.3949737699999991</v>
      </c>
      <c r="K70" s="180">
        <v>-1.6268229599999999</v>
      </c>
      <c r="L70" s="180">
        <v>-6.2139864100000004</v>
      </c>
      <c r="M70" s="180">
        <v>10.355384839999999</v>
      </c>
      <c r="N70" s="180">
        <v>-7.2250368600000003</v>
      </c>
      <c r="O70" s="180">
        <v>-7.8756220700000004</v>
      </c>
      <c r="P70" s="180">
        <v>-5.2083206500000001</v>
      </c>
      <c r="Q70" s="180">
        <v>1.5888045100000001</v>
      </c>
      <c r="R70" s="180">
        <v>1.6695415900000001</v>
      </c>
      <c r="S70" s="180">
        <v>-2956.4926005134803</v>
      </c>
      <c r="T70" s="180">
        <v>-17.050633480000002</v>
      </c>
      <c r="U70" s="180">
        <v>-3652.27675991348</v>
      </c>
    </row>
    <row r="71" spans="1:21" ht="15" customHeight="1">
      <c r="A71" s="262" t="s">
        <v>304</v>
      </c>
      <c r="B71" s="181">
        <v>0</v>
      </c>
      <c r="C71" s="181">
        <v>0</v>
      </c>
      <c r="D71" s="181">
        <v>0</v>
      </c>
      <c r="E71" s="181">
        <v>0</v>
      </c>
      <c r="F71" s="181">
        <v>0</v>
      </c>
      <c r="G71" s="181">
        <v>2.0457961499999997</v>
      </c>
      <c r="H71" s="181">
        <v>2.07570291</v>
      </c>
      <c r="I71" s="181">
        <v>0.86820774999999994</v>
      </c>
      <c r="J71" s="181">
        <v>-0.29809709000000001</v>
      </c>
      <c r="K71" s="181">
        <v>-1.3529733100000001</v>
      </c>
      <c r="L71" s="181">
        <v>-0.28908496</v>
      </c>
      <c r="M71" s="181">
        <v>0.23664042999999998</v>
      </c>
      <c r="N71" s="181">
        <v>3.5165040000000002E-2</v>
      </c>
      <c r="O71" s="181">
        <v>33.428441083877402</v>
      </c>
      <c r="P71" s="181">
        <v>2.37770145</v>
      </c>
      <c r="Q71" s="181">
        <v>2.7707080000000002E-2</v>
      </c>
      <c r="R71" s="181">
        <v>-36.190362235655599</v>
      </c>
      <c r="S71" s="181">
        <v>2.9648442982218057</v>
      </c>
      <c r="T71" s="181">
        <v>-0.32134758177819833</v>
      </c>
      <c r="U71" s="181">
        <v>2.9648442982218057</v>
      </c>
    </row>
    <row r="72" spans="1:21" ht="15" customHeight="1">
      <c r="A72" s="261" t="s">
        <v>305</v>
      </c>
      <c r="B72" s="180">
        <v>0</v>
      </c>
      <c r="C72" s="180">
        <v>0</v>
      </c>
      <c r="D72" s="180">
        <v>0</v>
      </c>
      <c r="E72" s="180">
        <v>0</v>
      </c>
      <c r="F72" s="180">
        <v>0</v>
      </c>
      <c r="G72" s="180">
        <v>0</v>
      </c>
      <c r="H72" s="180">
        <v>0</v>
      </c>
      <c r="I72" s="180">
        <v>0</v>
      </c>
      <c r="J72" s="180">
        <v>633.39648293133496</v>
      </c>
      <c r="K72" s="180">
        <v>7.4321750099999999</v>
      </c>
      <c r="L72" s="180">
        <v>2.5789768399999997</v>
      </c>
      <c r="M72" s="180">
        <v>19.405743340000001</v>
      </c>
      <c r="N72" s="180">
        <v>13.26660423</v>
      </c>
      <c r="O72" s="180">
        <v>8.8804644499999998</v>
      </c>
      <c r="P72" s="180">
        <v>8.0852231100000012</v>
      </c>
      <c r="Q72" s="180">
        <v>11.593128800000001</v>
      </c>
      <c r="R72" s="180">
        <v>10.13536672</v>
      </c>
      <c r="S72" s="180">
        <v>714.77416543133495</v>
      </c>
      <c r="T72" s="180">
        <v>51.960787310000001</v>
      </c>
      <c r="U72" s="180">
        <v>714.77416543133495</v>
      </c>
    </row>
    <row r="73" spans="1:21" ht="15" customHeight="1">
      <c r="A73" s="262" t="s">
        <v>306</v>
      </c>
      <c r="B73" s="181">
        <v>-2.4840988500000001</v>
      </c>
      <c r="C73" s="181">
        <v>-0.19492455</v>
      </c>
      <c r="D73" s="181">
        <v>-54.157289679999998</v>
      </c>
      <c r="E73" s="181">
        <v>-4.4969355700000007</v>
      </c>
      <c r="F73" s="181">
        <v>195.97071680000002</v>
      </c>
      <c r="G73" s="181">
        <v>6.9349377193107502</v>
      </c>
      <c r="H73" s="181">
        <v>11.116442130000001</v>
      </c>
      <c r="I73" s="181">
        <v>109.16675031999999</v>
      </c>
      <c r="J73" s="181">
        <v>-34.226486542755296</v>
      </c>
      <c r="K73" s="181">
        <v>5.2938432600000001</v>
      </c>
      <c r="L73" s="181">
        <v>125.29529625000001</v>
      </c>
      <c r="M73" s="181">
        <v>-46.245169099999998</v>
      </c>
      <c r="N73" s="181">
        <v>17.593620609999999</v>
      </c>
      <c r="O73" s="181">
        <v>-59.782556183877496</v>
      </c>
      <c r="P73" s="181">
        <v>104.438686</v>
      </c>
      <c r="Q73" s="181">
        <v>6.8937667500000002</v>
      </c>
      <c r="R73" s="181">
        <v>71.612234959999995</v>
      </c>
      <c r="S73" s="181">
        <v>452.72883432267793</v>
      </c>
      <c r="T73" s="181">
        <v>140.75575213612251</v>
      </c>
      <c r="U73" s="181">
        <v>318.09136617267791</v>
      </c>
    </row>
    <row r="74" spans="1:21" ht="15" customHeight="1">
      <c r="A74" s="261" t="s">
        <v>307</v>
      </c>
      <c r="B74" s="180">
        <v>3532.5348437572097</v>
      </c>
      <c r="C74" s="180">
        <v>4712.5402530390902</v>
      </c>
      <c r="D74" s="180">
        <v>-1291.7711598399999</v>
      </c>
      <c r="E74" s="180">
        <v>-357.49053183999996</v>
      </c>
      <c r="F74" s="180">
        <v>1016.1322502471401</v>
      </c>
      <c r="G74" s="180">
        <v>3640.14119021736</v>
      </c>
      <c r="H74" s="180">
        <v>8894.0963852459499</v>
      </c>
      <c r="I74" s="180">
        <v>3561.5024828722399</v>
      </c>
      <c r="J74" s="180">
        <v>3405.59975500276</v>
      </c>
      <c r="K74" s="180">
        <v>4336.4950028581598</v>
      </c>
      <c r="L74" s="180">
        <v>2676.9026861130001</v>
      </c>
      <c r="M74" s="180">
        <v>5929.8911359599997</v>
      </c>
      <c r="N74" s="180">
        <v>11014.372191259999</v>
      </c>
      <c r="O74" s="180">
        <v>3603.5176021157199</v>
      </c>
      <c r="P74" s="180">
        <v>11976.019608786301</v>
      </c>
      <c r="Q74" s="180">
        <v>6347.1321466400004</v>
      </c>
      <c r="R74" s="180">
        <v>5742.6577457542298</v>
      </c>
      <c r="S74" s="180">
        <v>78740.273588189142</v>
      </c>
      <c r="T74" s="180">
        <v>38683.699294556252</v>
      </c>
      <c r="U74" s="180">
        <v>71128.327932825719</v>
      </c>
    </row>
    <row r="75" spans="1:21" s="76" customFormat="1" ht="20.100000000000001" customHeight="1">
      <c r="A75" s="263" t="s">
        <v>43</v>
      </c>
      <c r="B75" s="182">
        <v>3182.9981217700001</v>
      </c>
      <c r="C75" s="182">
        <v>1406.4943298399999</v>
      </c>
      <c r="D75" s="182">
        <v>6216.6123567199993</v>
      </c>
      <c r="E75" s="182">
        <v>-3449.7593517600003</v>
      </c>
      <c r="F75" s="182">
        <v>-1038.91647298</v>
      </c>
      <c r="G75" s="182">
        <v>-2588.5861147999999</v>
      </c>
      <c r="H75" s="182">
        <v>-1664.6016279999999</v>
      </c>
      <c r="I75" s="182">
        <v>-584.88544009999998</v>
      </c>
      <c r="J75" s="182">
        <v>933.66323399999999</v>
      </c>
      <c r="K75" s="182">
        <v>321.46713866000005</v>
      </c>
      <c r="L75" s="182">
        <v>569.46185825999999</v>
      </c>
      <c r="M75" s="182">
        <v>-851.05530152999995</v>
      </c>
      <c r="N75" s="182">
        <v>68.140370279999999</v>
      </c>
      <c r="O75" s="182">
        <v>2122.8367359899999</v>
      </c>
      <c r="P75" s="182">
        <v>-1094.7198435400001</v>
      </c>
      <c r="Q75" s="182">
        <v>-2593.72286093</v>
      </c>
      <c r="R75" s="182">
        <v>1167.4909922699999</v>
      </c>
      <c r="S75" s="182">
        <v>2122.9181241500005</v>
      </c>
      <c r="T75" s="182">
        <v>-329.97460593000051</v>
      </c>
      <c r="U75" s="182">
        <v>-4194.5108594399999</v>
      </c>
    </row>
    <row r="76" spans="1:21" ht="15" customHeight="1">
      <c r="A76" s="261" t="s">
        <v>284</v>
      </c>
      <c r="B76" s="180">
        <v>44.302488490000002</v>
      </c>
      <c r="C76" s="180">
        <v>-718.42031966999991</v>
      </c>
      <c r="D76" s="180">
        <v>-57.725372819999997</v>
      </c>
      <c r="E76" s="180">
        <v>-50.769668000000003</v>
      </c>
      <c r="F76" s="180">
        <v>51.745348360000001</v>
      </c>
      <c r="G76" s="180">
        <v>-208.14814949000001</v>
      </c>
      <c r="H76" s="180">
        <v>2.6575077999999999</v>
      </c>
      <c r="I76" s="180">
        <v>2.6792281</v>
      </c>
      <c r="J76" s="180">
        <v>128.19882969</v>
      </c>
      <c r="K76" s="180">
        <v>0</v>
      </c>
      <c r="L76" s="180">
        <v>141.63565309999998</v>
      </c>
      <c r="M76" s="180">
        <v>26.029695149999998</v>
      </c>
      <c r="N76" s="180">
        <v>33.492695149999996</v>
      </c>
      <c r="O76" s="180">
        <v>143.70254016999999</v>
      </c>
      <c r="P76" s="180">
        <v>87.150665870000012</v>
      </c>
      <c r="Q76" s="180">
        <v>43.845216749999999</v>
      </c>
      <c r="R76" s="180">
        <v>64.261753459999994</v>
      </c>
      <c r="S76" s="180">
        <v>-265.36188788999993</v>
      </c>
      <c r="T76" s="180">
        <v>372.45287140000005</v>
      </c>
      <c r="U76" s="180">
        <v>465.5056357499999</v>
      </c>
    </row>
    <row r="77" spans="1:21" ht="15" customHeight="1">
      <c r="A77" s="341" t="s">
        <v>173</v>
      </c>
      <c r="B77" s="342">
        <v>3138.69563328</v>
      </c>
      <c r="C77" s="342">
        <v>2124.9146495099999</v>
      </c>
      <c r="D77" s="342">
        <v>6274.3377295399996</v>
      </c>
      <c r="E77" s="342">
        <v>-3398.9896837600004</v>
      </c>
      <c r="F77" s="342">
        <v>-1090.66182134</v>
      </c>
      <c r="G77" s="342">
        <v>-2380.43796531</v>
      </c>
      <c r="H77" s="342">
        <v>-1667.2591358</v>
      </c>
      <c r="I77" s="342">
        <v>-587.56466820000003</v>
      </c>
      <c r="J77" s="342">
        <v>805.46440430999996</v>
      </c>
      <c r="K77" s="342">
        <v>321.46713866000005</v>
      </c>
      <c r="L77" s="342">
        <v>427.82620516000003</v>
      </c>
      <c r="M77" s="342">
        <v>-877.0849966799999</v>
      </c>
      <c r="N77" s="342">
        <v>34.647675130000003</v>
      </c>
      <c r="O77" s="342">
        <v>1979.1341958199998</v>
      </c>
      <c r="P77" s="342">
        <v>-1181.8705094100001</v>
      </c>
      <c r="Q77" s="342">
        <v>-2637.56807768</v>
      </c>
      <c r="R77" s="342">
        <v>1103.22923881</v>
      </c>
      <c r="S77" s="342">
        <v>2388.280012039997</v>
      </c>
      <c r="T77" s="342">
        <v>-702.42747733000033</v>
      </c>
      <c r="U77" s="342">
        <v>-4660.0164951900006</v>
      </c>
    </row>
    <row r="78" spans="1:21" s="76" customFormat="1" ht="20.100000000000001" customHeight="1">
      <c r="A78" s="264" t="s">
        <v>174</v>
      </c>
      <c r="B78" s="267">
        <v>22894.209276080266</v>
      </c>
      <c r="C78" s="267">
        <v>29130.064880938957</v>
      </c>
      <c r="D78" s="267">
        <v>-27831.087868009778</v>
      </c>
      <c r="E78" s="267">
        <v>-70452.713093445374</v>
      </c>
      <c r="F78" s="267">
        <v>-5897.128675421046</v>
      </c>
      <c r="G78" s="267">
        <v>58913.680603218614</v>
      </c>
      <c r="H78" s="267">
        <v>77361.419225142017</v>
      </c>
      <c r="I78" s="267">
        <v>74700.331181885384</v>
      </c>
      <c r="J78" s="267">
        <v>40547.785574034177</v>
      </c>
      <c r="K78" s="267">
        <v>-38547.037816484684</v>
      </c>
      <c r="L78" s="267">
        <v>-10923.834992225691</v>
      </c>
      <c r="M78" s="267">
        <v>28363.167091276657</v>
      </c>
      <c r="N78" s="267">
        <v>20707.94305330381</v>
      </c>
      <c r="O78" s="267">
        <v>48104.867626719002</v>
      </c>
      <c r="P78" s="267">
        <v>35244.112586513147</v>
      </c>
      <c r="Q78" s="267">
        <v>20333.582688019178</v>
      </c>
      <c r="R78" s="267">
        <v>40070.567019422568</v>
      </c>
      <c r="S78" s="267">
        <v>342719.9283609672</v>
      </c>
      <c r="T78" s="267">
        <v>164461.07297397772</v>
      </c>
      <c r="U78" s="267">
        <v>394876.5838408242</v>
      </c>
    </row>
    <row r="79" spans="1:21" s="6" customFormat="1" ht="9.9499999999999993" customHeight="1">
      <c r="A79" s="121"/>
      <c r="B79" s="121"/>
      <c r="C79" s="121"/>
      <c r="D79" s="121"/>
      <c r="E79" s="121"/>
      <c r="F79" s="121"/>
      <c r="G79" s="121"/>
      <c r="H79" s="121"/>
      <c r="I79" s="121"/>
      <c r="J79" s="121"/>
      <c r="K79" s="121"/>
      <c r="L79" s="121"/>
      <c r="M79" s="121"/>
      <c r="N79" s="121"/>
      <c r="O79" s="121"/>
      <c r="P79" s="121"/>
      <c r="Q79" s="121"/>
      <c r="R79" s="121"/>
      <c r="S79" s="121"/>
      <c r="T79" s="121"/>
    </row>
    <row r="80" spans="1:21" ht="30" customHeight="1">
      <c r="A80" s="435" t="s">
        <v>244</v>
      </c>
      <c r="B80" s="436"/>
      <c r="C80" s="436"/>
      <c r="D80" s="436"/>
      <c r="E80" s="436"/>
      <c r="F80" s="436"/>
      <c r="G80" s="436"/>
      <c r="H80" s="436"/>
      <c r="I80" s="436"/>
      <c r="J80" s="436"/>
      <c r="K80" s="436"/>
      <c r="L80" s="436"/>
      <c r="M80" s="436"/>
      <c r="N80" s="436"/>
      <c r="O80" s="436"/>
      <c r="P80" s="436"/>
      <c r="Q80" s="436"/>
      <c r="R80" s="436"/>
      <c r="S80" s="436"/>
      <c r="T80" s="436"/>
      <c r="U80" s="436"/>
    </row>
    <row r="81" spans="1:21" ht="30" customHeight="1">
      <c r="A81" s="265" t="s">
        <v>130</v>
      </c>
      <c r="B81" s="346" t="s">
        <v>314</v>
      </c>
      <c r="C81" s="346" t="s">
        <v>308</v>
      </c>
      <c r="D81" s="346" t="s">
        <v>315</v>
      </c>
      <c r="E81" s="346" t="s">
        <v>309</v>
      </c>
      <c r="F81" s="346" t="s">
        <v>310</v>
      </c>
      <c r="G81" s="346" t="s">
        <v>316</v>
      </c>
      <c r="H81" s="346" t="s">
        <v>312</v>
      </c>
      <c r="I81" s="346" t="s">
        <v>313</v>
      </c>
      <c r="J81" s="346" t="s">
        <v>319</v>
      </c>
      <c r="K81" s="346" t="s">
        <v>320</v>
      </c>
      <c r="L81" s="346" t="s">
        <v>321</v>
      </c>
      <c r="M81" s="346" t="s">
        <v>322</v>
      </c>
      <c r="N81" s="346" t="s">
        <v>323</v>
      </c>
      <c r="O81" s="346" t="s">
        <v>326</v>
      </c>
      <c r="P81" s="346" t="s">
        <v>327</v>
      </c>
      <c r="Q81" s="346" t="s">
        <v>329</v>
      </c>
      <c r="R81" s="346" t="s">
        <v>331</v>
      </c>
      <c r="S81" s="390" t="s">
        <v>333</v>
      </c>
      <c r="T81" s="390" t="s">
        <v>334</v>
      </c>
      <c r="U81" s="390" t="s">
        <v>318</v>
      </c>
    </row>
    <row r="82" spans="1:21" s="76" customFormat="1" ht="20.100000000000001" customHeight="1">
      <c r="A82" s="263" t="s">
        <v>124</v>
      </c>
      <c r="B82" s="182">
        <v>-4605.7411125599992</v>
      </c>
      <c r="C82" s="182">
        <v>4440.6022121299993</v>
      </c>
      <c r="D82" s="182">
        <v>9612.0983490399994</v>
      </c>
      <c r="E82" s="182">
        <v>-13181.039104200001</v>
      </c>
      <c r="F82" s="182">
        <v>-2921.7053226600001</v>
      </c>
      <c r="G82" s="182">
        <v>2163.3915024899998</v>
      </c>
      <c r="H82" s="182">
        <v>4029.0784239900013</v>
      </c>
      <c r="I82" s="182">
        <v>-1644.6537706899996</v>
      </c>
      <c r="J82" s="182">
        <v>4108.1736197500004</v>
      </c>
      <c r="K82" s="182">
        <v>-13540.47295695</v>
      </c>
      <c r="L82" s="182">
        <v>-2170.8920478000005</v>
      </c>
      <c r="M82" s="182">
        <v>-555.25751652000008</v>
      </c>
      <c r="N82" s="182">
        <v>3580.9974557800001</v>
      </c>
      <c r="O82" s="182">
        <v>4009.0942931299996</v>
      </c>
      <c r="P82" s="182">
        <v>12667.35581766</v>
      </c>
      <c r="Q82" s="182">
        <v>15349.088304679999</v>
      </c>
      <c r="R82" s="182">
        <v>1966.3849922000002</v>
      </c>
      <c r="S82" s="182">
        <v>23306.503139469998</v>
      </c>
      <c r="T82" s="182">
        <v>37572.920863450003</v>
      </c>
      <c r="U82" s="182">
        <v>29962.288117720003</v>
      </c>
    </row>
    <row r="83" spans="1:21" ht="15" customHeight="1">
      <c r="A83" s="261" t="s">
        <v>176</v>
      </c>
      <c r="B83" s="180">
        <v>-113.917922163398</v>
      </c>
      <c r="C83" s="180">
        <v>100.993602748569</v>
      </c>
      <c r="D83" s="180">
        <v>-331.56947891000004</v>
      </c>
      <c r="E83" s="180">
        <v>-148.16771072</v>
      </c>
      <c r="F83" s="180">
        <v>-296.41674574000001</v>
      </c>
      <c r="G83" s="180">
        <v>-247.80552147999998</v>
      </c>
      <c r="H83" s="180">
        <v>319.13431369</v>
      </c>
      <c r="I83" s="180">
        <v>321.57006904000002</v>
      </c>
      <c r="J83" s="180">
        <v>298.14682320999998</v>
      </c>
      <c r="K83" s="180">
        <v>35.889336619999995</v>
      </c>
      <c r="L83" s="180">
        <v>11.137803129999901</v>
      </c>
      <c r="M83" s="180">
        <v>454.59043839999998</v>
      </c>
      <c r="N83" s="180">
        <v>68.308082040000002</v>
      </c>
      <c r="O83" s="180">
        <v>141.15093481</v>
      </c>
      <c r="P83" s="180">
        <v>337.27343606993298</v>
      </c>
      <c r="Q83" s="180">
        <v>303.30758657000001</v>
      </c>
      <c r="R83" s="180">
        <v>38.209349789999997</v>
      </c>
      <c r="S83" s="180">
        <v>1291.8343971051038</v>
      </c>
      <c r="T83" s="180">
        <v>888.24938927993298</v>
      </c>
      <c r="U83" s="180">
        <v>2080.9126518899329</v>
      </c>
    </row>
    <row r="84" spans="1:21" ht="15" customHeight="1">
      <c r="A84" s="262" t="s">
        <v>177</v>
      </c>
      <c r="B84" s="181">
        <v>19.399315569999999</v>
      </c>
      <c r="C84" s="181">
        <v>5003.2751023000001</v>
      </c>
      <c r="D84" s="181">
        <v>264.61537819</v>
      </c>
      <c r="E84" s="181">
        <v>-86.044913980000004</v>
      </c>
      <c r="F84" s="181">
        <v>-0.71143836999999999</v>
      </c>
      <c r="G84" s="181">
        <v>79.276572439999995</v>
      </c>
      <c r="H84" s="181">
        <v>4853.2724363300003</v>
      </c>
      <c r="I84" s="181">
        <v>749.33242694</v>
      </c>
      <c r="J84" s="181">
        <v>447.99655999000004</v>
      </c>
      <c r="K84" s="181">
        <v>683.59901586000001</v>
      </c>
      <c r="L84" s="181">
        <v>1700.09894321</v>
      </c>
      <c r="M84" s="181">
        <v>517.59219817999997</v>
      </c>
      <c r="N84" s="181">
        <v>22.69162051</v>
      </c>
      <c r="O84" s="181">
        <v>325.53956206999999</v>
      </c>
      <c r="P84" s="181">
        <v>591.47872047006706</v>
      </c>
      <c r="Q84" s="181">
        <v>209.64064194999997</v>
      </c>
      <c r="R84" s="181">
        <v>107.86358398</v>
      </c>
      <c r="S84" s="181">
        <v>15488.91572564007</v>
      </c>
      <c r="T84" s="181">
        <v>1257.214128980067</v>
      </c>
      <c r="U84" s="181">
        <v>10288.382281930069</v>
      </c>
    </row>
    <row r="85" spans="1:21" ht="15" customHeight="1">
      <c r="A85" s="261" t="s">
        <v>178</v>
      </c>
      <c r="B85" s="180">
        <v>-5302.9944525399997</v>
      </c>
      <c r="C85" s="180">
        <v>-1982.9822928599999</v>
      </c>
      <c r="D85" s="180">
        <v>9237.6177597499991</v>
      </c>
      <c r="E85" s="180">
        <v>-13072.305306530001</v>
      </c>
      <c r="F85" s="180">
        <v>-2861.4085883000002</v>
      </c>
      <c r="G85" s="180">
        <v>-1003.35520342</v>
      </c>
      <c r="H85" s="180">
        <v>-1697.9517705999999</v>
      </c>
      <c r="I85" s="180">
        <v>-2967.8842927399996</v>
      </c>
      <c r="J85" s="180">
        <v>3039.3401716500002</v>
      </c>
      <c r="K85" s="180">
        <v>-15224.796853280001</v>
      </c>
      <c r="L85" s="180">
        <v>-4346.5009021400001</v>
      </c>
      <c r="M85" s="180">
        <v>-2720.7019655700001</v>
      </c>
      <c r="N85" s="180">
        <v>3169.6192989699998</v>
      </c>
      <c r="O85" s="180">
        <v>1639.17890829</v>
      </c>
      <c r="P85" s="180">
        <v>10694.60436084</v>
      </c>
      <c r="Q85" s="180">
        <v>15012.17101785</v>
      </c>
      <c r="R85" s="180">
        <v>1675.3463069700001</v>
      </c>
      <c r="S85" s="180">
        <v>-6713.0038036600026</v>
      </c>
      <c r="T85" s="180">
        <v>32190.919892919999</v>
      </c>
      <c r="U85" s="180">
        <v>7269.0690768199993</v>
      </c>
    </row>
    <row r="86" spans="1:21" ht="15" customHeight="1">
      <c r="A86" s="262" t="s">
        <v>179</v>
      </c>
      <c r="B86" s="181">
        <v>791.77194657339794</v>
      </c>
      <c r="C86" s="181">
        <v>1319.31579994143</v>
      </c>
      <c r="D86" s="181">
        <v>441.43469001</v>
      </c>
      <c r="E86" s="181">
        <v>125.47882703000001</v>
      </c>
      <c r="F86" s="181">
        <v>236.83144974999999</v>
      </c>
      <c r="G86" s="181">
        <v>3335.27565495</v>
      </c>
      <c r="H86" s="181">
        <v>554.62344457000097</v>
      </c>
      <c r="I86" s="181">
        <v>252.32802606999999</v>
      </c>
      <c r="J86" s="181">
        <v>322.69006489999998</v>
      </c>
      <c r="K86" s="181">
        <v>964.83554385000002</v>
      </c>
      <c r="L86" s="181">
        <v>464.37210800000003</v>
      </c>
      <c r="M86" s="181">
        <v>1193.26181247</v>
      </c>
      <c r="N86" s="181">
        <v>320.37845426000001</v>
      </c>
      <c r="O86" s="181">
        <v>1903.2248879599999</v>
      </c>
      <c r="P86" s="181">
        <v>1043.9993002799999</v>
      </c>
      <c r="Q86" s="181">
        <v>-176.03094168999999</v>
      </c>
      <c r="R86" s="181">
        <v>144.96575146000001</v>
      </c>
      <c r="S86" s="181">
        <v>13238.75682038483</v>
      </c>
      <c r="T86" s="181">
        <v>3236.5374522699999</v>
      </c>
      <c r="U86" s="181">
        <v>10323.924107080002</v>
      </c>
    </row>
    <row r="87" spans="1:21" s="76" customFormat="1" ht="20.100000000000001" customHeight="1">
      <c r="A87" s="263" t="s">
        <v>180</v>
      </c>
      <c r="B87" s="182">
        <v>-200.10959827810498</v>
      </c>
      <c r="C87" s="182">
        <v>2312.6477081599301</v>
      </c>
      <c r="D87" s="182">
        <v>2243.5128453699999</v>
      </c>
      <c r="E87" s="182">
        <v>1777.4822385499999</v>
      </c>
      <c r="F87" s="182">
        <v>658.75869524999996</v>
      </c>
      <c r="G87" s="182">
        <v>1358.4935398</v>
      </c>
      <c r="H87" s="182">
        <v>378.68660000938098</v>
      </c>
      <c r="I87" s="182">
        <v>230.63106485</v>
      </c>
      <c r="J87" s="182">
        <v>1324.6793803199998</v>
      </c>
      <c r="K87" s="182">
        <v>1397.62609518</v>
      </c>
      <c r="L87" s="182">
        <v>3480.89179337</v>
      </c>
      <c r="M87" s="182">
        <v>-470.33543207999998</v>
      </c>
      <c r="N87" s="182">
        <v>-18981.655112240001</v>
      </c>
      <c r="O87" s="182">
        <v>254.81610853000001</v>
      </c>
      <c r="P87" s="182">
        <v>-80.345398110000005</v>
      </c>
      <c r="Q87" s="182">
        <v>2743.5338926499999</v>
      </c>
      <c r="R87" s="182">
        <v>180.52130005000001</v>
      </c>
      <c r="S87" s="182">
        <v>-1390.1642786187974</v>
      </c>
      <c r="T87" s="182">
        <v>-15883.129209119998</v>
      </c>
      <c r="U87" s="182">
        <v>-8182.4561676706226</v>
      </c>
    </row>
    <row r="88" spans="1:21" ht="15" customHeight="1">
      <c r="A88" s="261" t="s">
        <v>180</v>
      </c>
      <c r="B88" s="180">
        <v>-200.10959827810498</v>
      </c>
      <c r="C88" s="180">
        <v>2312.6477081599301</v>
      </c>
      <c r="D88" s="180">
        <v>2243.5128453699999</v>
      </c>
      <c r="E88" s="180">
        <v>1777.4822385499999</v>
      </c>
      <c r="F88" s="180">
        <v>658.75869524999996</v>
      </c>
      <c r="G88" s="180">
        <v>1358.4935398</v>
      </c>
      <c r="H88" s="180">
        <v>378.68660000938098</v>
      </c>
      <c r="I88" s="180">
        <v>230.63106485</v>
      </c>
      <c r="J88" s="180">
        <v>1324.6793803199998</v>
      </c>
      <c r="K88" s="180">
        <v>1397.62609518</v>
      </c>
      <c r="L88" s="180">
        <v>3480.89179337</v>
      </c>
      <c r="M88" s="180">
        <v>-470.33543207999998</v>
      </c>
      <c r="N88" s="180">
        <v>-18981.655112240001</v>
      </c>
      <c r="O88" s="180">
        <v>254.81610853000001</v>
      </c>
      <c r="P88" s="180">
        <v>-80.345398110000005</v>
      </c>
      <c r="Q88" s="180">
        <v>2743.5338926499999</v>
      </c>
      <c r="R88" s="180">
        <v>180.52130005000001</v>
      </c>
      <c r="S88" s="180">
        <v>-1390.1642786187974</v>
      </c>
      <c r="T88" s="180">
        <v>-15883.129209119998</v>
      </c>
      <c r="U88" s="180">
        <v>-8182.4561676706226</v>
      </c>
    </row>
    <row r="89" spans="1:21" s="76" customFormat="1" ht="20.100000000000001" customHeight="1">
      <c r="A89" s="263" t="s">
        <v>181</v>
      </c>
      <c r="B89" s="196" t="s">
        <v>55</v>
      </c>
      <c r="C89" s="196" t="s">
        <v>55</v>
      </c>
      <c r="D89" s="196" t="s">
        <v>55</v>
      </c>
      <c r="E89" s="196" t="s">
        <v>55</v>
      </c>
      <c r="F89" s="196" t="s">
        <v>55</v>
      </c>
      <c r="G89" s="196" t="s">
        <v>55</v>
      </c>
      <c r="H89" s="196" t="s">
        <v>55</v>
      </c>
      <c r="I89" s="196" t="s">
        <v>55</v>
      </c>
      <c r="J89" s="196" t="s">
        <v>55</v>
      </c>
      <c r="K89" s="196" t="s">
        <v>55</v>
      </c>
      <c r="L89" s="196" t="s">
        <v>55</v>
      </c>
      <c r="M89" s="196" t="s">
        <v>55</v>
      </c>
      <c r="N89" s="196" t="s">
        <v>55</v>
      </c>
      <c r="O89" s="196" t="s">
        <v>55</v>
      </c>
      <c r="P89" s="196" t="s">
        <v>55</v>
      </c>
      <c r="Q89" s="196" t="s">
        <v>55</v>
      </c>
      <c r="R89" s="196" t="s">
        <v>55</v>
      </c>
      <c r="S89" s="196" t="s">
        <v>55</v>
      </c>
      <c r="T89" s="196" t="s">
        <v>55</v>
      </c>
      <c r="U89" s="196" t="s">
        <v>55</v>
      </c>
    </row>
    <row r="90" spans="1:21" ht="15" customHeight="1">
      <c r="A90" s="261" t="s">
        <v>182</v>
      </c>
      <c r="B90" s="120" t="s">
        <v>55</v>
      </c>
      <c r="C90" s="120" t="s">
        <v>55</v>
      </c>
      <c r="D90" s="120" t="s">
        <v>55</v>
      </c>
      <c r="E90" s="120" t="s">
        <v>55</v>
      </c>
      <c r="F90" s="120" t="s">
        <v>55</v>
      </c>
      <c r="G90" s="120" t="s">
        <v>55</v>
      </c>
      <c r="H90" s="120" t="s">
        <v>55</v>
      </c>
      <c r="I90" s="120" t="s">
        <v>55</v>
      </c>
      <c r="J90" s="120" t="s">
        <v>55</v>
      </c>
      <c r="K90" s="120" t="s">
        <v>55</v>
      </c>
      <c r="L90" s="120" t="s">
        <v>55</v>
      </c>
      <c r="M90" s="120" t="s">
        <v>55</v>
      </c>
      <c r="N90" s="120" t="s">
        <v>55</v>
      </c>
      <c r="O90" s="120" t="s">
        <v>55</v>
      </c>
      <c r="P90" s="120" t="s">
        <v>55</v>
      </c>
      <c r="Q90" s="120" t="s">
        <v>55</v>
      </c>
      <c r="R90" s="120" t="s">
        <v>55</v>
      </c>
      <c r="S90" s="120" t="s">
        <v>55</v>
      </c>
      <c r="T90" s="120" t="s">
        <v>55</v>
      </c>
      <c r="U90" s="120" t="s">
        <v>55</v>
      </c>
    </row>
    <row r="91" spans="1:21" ht="15" customHeight="1">
      <c r="A91" s="262" t="s">
        <v>183</v>
      </c>
      <c r="B91" s="119" t="s">
        <v>55</v>
      </c>
      <c r="C91" s="119" t="s">
        <v>55</v>
      </c>
      <c r="D91" s="119" t="s">
        <v>55</v>
      </c>
      <c r="E91" s="119" t="s">
        <v>55</v>
      </c>
      <c r="F91" s="119" t="s">
        <v>55</v>
      </c>
      <c r="G91" s="119" t="s">
        <v>55</v>
      </c>
      <c r="H91" s="119" t="s">
        <v>55</v>
      </c>
      <c r="I91" s="119" t="s">
        <v>55</v>
      </c>
      <c r="J91" s="119" t="s">
        <v>55</v>
      </c>
      <c r="K91" s="119" t="s">
        <v>55</v>
      </c>
      <c r="L91" s="119" t="s">
        <v>55</v>
      </c>
      <c r="M91" s="119" t="s">
        <v>55</v>
      </c>
      <c r="N91" s="119" t="s">
        <v>55</v>
      </c>
      <c r="O91" s="119" t="s">
        <v>55</v>
      </c>
      <c r="P91" s="119" t="s">
        <v>55</v>
      </c>
      <c r="Q91" s="119" t="s">
        <v>55</v>
      </c>
      <c r="R91" s="119" t="s">
        <v>55</v>
      </c>
      <c r="S91" s="119" t="s">
        <v>55</v>
      </c>
      <c r="T91" s="119" t="s">
        <v>55</v>
      </c>
      <c r="U91" s="119" t="s">
        <v>55</v>
      </c>
    </row>
    <row r="92" spans="1:21" ht="15" customHeight="1">
      <c r="A92" s="261" t="s">
        <v>184</v>
      </c>
      <c r="B92" s="120" t="s">
        <v>55</v>
      </c>
      <c r="C92" s="120" t="s">
        <v>55</v>
      </c>
      <c r="D92" s="120" t="s">
        <v>55</v>
      </c>
      <c r="E92" s="120" t="s">
        <v>55</v>
      </c>
      <c r="F92" s="120" t="s">
        <v>55</v>
      </c>
      <c r="G92" s="120" t="s">
        <v>55</v>
      </c>
      <c r="H92" s="120" t="s">
        <v>55</v>
      </c>
      <c r="I92" s="120" t="s">
        <v>55</v>
      </c>
      <c r="J92" s="120" t="s">
        <v>55</v>
      </c>
      <c r="K92" s="120" t="s">
        <v>55</v>
      </c>
      <c r="L92" s="120" t="s">
        <v>55</v>
      </c>
      <c r="M92" s="120" t="s">
        <v>55</v>
      </c>
      <c r="N92" s="120" t="s">
        <v>55</v>
      </c>
      <c r="O92" s="120" t="s">
        <v>55</v>
      </c>
      <c r="P92" s="120" t="s">
        <v>55</v>
      </c>
      <c r="Q92" s="120" t="s">
        <v>55</v>
      </c>
      <c r="R92" s="120" t="s">
        <v>55</v>
      </c>
      <c r="S92" s="120" t="s">
        <v>55</v>
      </c>
      <c r="T92" s="120" t="s">
        <v>55</v>
      </c>
      <c r="U92" s="120" t="s">
        <v>55</v>
      </c>
    </row>
    <row r="93" spans="1:21" ht="15" customHeight="1">
      <c r="A93" s="262" t="s">
        <v>185</v>
      </c>
      <c r="B93" s="119" t="s">
        <v>55</v>
      </c>
      <c r="C93" s="119" t="s">
        <v>55</v>
      </c>
      <c r="D93" s="119" t="s">
        <v>55</v>
      </c>
      <c r="E93" s="119" t="s">
        <v>55</v>
      </c>
      <c r="F93" s="119" t="s">
        <v>55</v>
      </c>
      <c r="G93" s="119" t="s">
        <v>55</v>
      </c>
      <c r="H93" s="119" t="s">
        <v>55</v>
      </c>
      <c r="I93" s="119" t="s">
        <v>55</v>
      </c>
      <c r="J93" s="119" t="s">
        <v>55</v>
      </c>
      <c r="K93" s="119" t="s">
        <v>55</v>
      </c>
      <c r="L93" s="119" t="s">
        <v>55</v>
      </c>
      <c r="M93" s="119" t="s">
        <v>55</v>
      </c>
      <c r="N93" s="119" t="s">
        <v>55</v>
      </c>
      <c r="O93" s="119" t="s">
        <v>55</v>
      </c>
      <c r="P93" s="119" t="s">
        <v>55</v>
      </c>
      <c r="Q93" s="119" t="s">
        <v>55</v>
      </c>
      <c r="R93" s="119" t="s">
        <v>55</v>
      </c>
      <c r="S93" s="119" t="s">
        <v>55</v>
      </c>
      <c r="T93" s="119" t="s">
        <v>55</v>
      </c>
      <c r="U93" s="119" t="s">
        <v>55</v>
      </c>
    </row>
    <row r="94" spans="1:21" ht="15" customHeight="1">
      <c r="A94" s="261" t="s">
        <v>186</v>
      </c>
      <c r="B94" s="120" t="s">
        <v>55</v>
      </c>
      <c r="C94" s="120" t="s">
        <v>55</v>
      </c>
      <c r="D94" s="120" t="s">
        <v>55</v>
      </c>
      <c r="E94" s="120" t="s">
        <v>55</v>
      </c>
      <c r="F94" s="120" t="s">
        <v>55</v>
      </c>
      <c r="G94" s="120" t="s">
        <v>55</v>
      </c>
      <c r="H94" s="120" t="s">
        <v>55</v>
      </c>
      <c r="I94" s="120" t="s">
        <v>55</v>
      </c>
      <c r="J94" s="120" t="s">
        <v>55</v>
      </c>
      <c r="K94" s="120" t="s">
        <v>55</v>
      </c>
      <c r="L94" s="120" t="s">
        <v>55</v>
      </c>
      <c r="M94" s="120" t="s">
        <v>55</v>
      </c>
      <c r="N94" s="120" t="s">
        <v>55</v>
      </c>
      <c r="O94" s="120" t="s">
        <v>55</v>
      </c>
      <c r="P94" s="120" t="s">
        <v>55</v>
      </c>
      <c r="Q94" s="120" t="s">
        <v>55</v>
      </c>
      <c r="R94" s="120" t="s">
        <v>55</v>
      </c>
      <c r="S94" s="120" t="s">
        <v>55</v>
      </c>
      <c r="T94" s="120" t="s">
        <v>55</v>
      </c>
      <c r="U94" s="120" t="s">
        <v>55</v>
      </c>
    </row>
    <row r="95" spans="1:21" ht="15" customHeight="1">
      <c r="A95" s="262" t="s">
        <v>187</v>
      </c>
      <c r="B95" s="119" t="s">
        <v>55</v>
      </c>
      <c r="C95" s="119" t="s">
        <v>55</v>
      </c>
      <c r="D95" s="119" t="s">
        <v>55</v>
      </c>
      <c r="E95" s="119" t="s">
        <v>55</v>
      </c>
      <c r="F95" s="119" t="s">
        <v>55</v>
      </c>
      <c r="G95" s="119" t="s">
        <v>55</v>
      </c>
      <c r="H95" s="119" t="s">
        <v>55</v>
      </c>
      <c r="I95" s="119" t="s">
        <v>55</v>
      </c>
      <c r="J95" s="119" t="s">
        <v>55</v>
      </c>
      <c r="K95" s="119" t="s">
        <v>55</v>
      </c>
      <c r="L95" s="119" t="s">
        <v>55</v>
      </c>
      <c r="M95" s="119" t="s">
        <v>55</v>
      </c>
      <c r="N95" s="119" t="s">
        <v>55</v>
      </c>
      <c r="O95" s="119" t="s">
        <v>55</v>
      </c>
      <c r="P95" s="119" t="s">
        <v>55</v>
      </c>
      <c r="Q95" s="119" t="s">
        <v>55</v>
      </c>
      <c r="R95" s="119" t="s">
        <v>55</v>
      </c>
      <c r="S95" s="119" t="s">
        <v>55</v>
      </c>
      <c r="T95" s="119" t="s">
        <v>55</v>
      </c>
      <c r="U95" s="119" t="s">
        <v>55</v>
      </c>
    </row>
    <row r="96" spans="1:21" ht="15" customHeight="1">
      <c r="A96" s="261" t="s">
        <v>188</v>
      </c>
      <c r="B96" s="120" t="s">
        <v>55</v>
      </c>
      <c r="C96" s="120" t="s">
        <v>55</v>
      </c>
      <c r="D96" s="120" t="s">
        <v>55</v>
      </c>
      <c r="E96" s="120" t="s">
        <v>55</v>
      </c>
      <c r="F96" s="120" t="s">
        <v>55</v>
      </c>
      <c r="G96" s="120" t="s">
        <v>55</v>
      </c>
      <c r="H96" s="120" t="s">
        <v>55</v>
      </c>
      <c r="I96" s="120" t="s">
        <v>55</v>
      </c>
      <c r="J96" s="120" t="s">
        <v>55</v>
      </c>
      <c r="K96" s="120" t="s">
        <v>55</v>
      </c>
      <c r="L96" s="120" t="s">
        <v>55</v>
      </c>
      <c r="M96" s="120" t="s">
        <v>55</v>
      </c>
      <c r="N96" s="120" t="s">
        <v>55</v>
      </c>
      <c r="O96" s="120" t="s">
        <v>55</v>
      </c>
      <c r="P96" s="120" t="s">
        <v>55</v>
      </c>
      <c r="Q96" s="120" t="s">
        <v>55</v>
      </c>
      <c r="R96" s="120" t="s">
        <v>55</v>
      </c>
      <c r="S96" s="120" t="s">
        <v>55</v>
      </c>
      <c r="T96" s="120" t="s">
        <v>55</v>
      </c>
      <c r="U96" s="120" t="s">
        <v>55</v>
      </c>
    </row>
    <row r="97" spans="1:21" ht="15" customHeight="1">
      <c r="A97" s="262" t="s">
        <v>189</v>
      </c>
      <c r="B97" s="119" t="s">
        <v>55</v>
      </c>
      <c r="C97" s="119" t="s">
        <v>55</v>
      </c>
      <c r="D97" s="119" t="s">
        <v>55</v>
      </c>
      <c r="E97" s="119" t="s">
        <v>55</v>
      </c>
      <c r="F97" s="119" t="s">
        <v>55</v>
      </c>
      <c r="G97" s="119" t="s">
        <v>55</v>
      </c>
      <c r="H97" s="119" t="s">
        <v>55</v>
      </c>
      <c r="I97" s="119" t="s">
        <v>55</v>
      </c>
      <c r="J97" s="119" t="s">
        <v>55</v>
      </c>
      <c r="K97" s="119" t="s">
        <v>55</v>
      </c>
      <c r="L97" s="119" t="s">
        <v>55</v>
      </c>
      <c r="M97" s="119" t="s">
        <v>55</v>
      </c>
      <c r="N97" s="119" t="s">
        <v>55</v>
      </c>
      <c r="O97" s="119" t="s">
        <v>55</v>
      </c>
      <c r="P97" s="119" t="s">
        <v>55</v>
      </c>
      <c r="Q97" s="119" t="s">
        <v>55</v>
      </c>
      <c r="R97" s="119" t="s">
        <v>55</v>
      </c>
      <c r="S97" s="119" t="s">
        <v>55</v>
      </c>
      <c r="T97" s="119" t="s">
        <v>55</v>
      </c>
      <c r="U97" s="119" t="s">
        <v>55</v>
      </c>
    </row>
    <row r="98" spans="1:21" ht="15" customHeight="1">
      <c r="A98" s="261" t="s">
        <v>190</v>
      </c>
      <c r="B98" s="120" t="s">
        <v>55</v>
      </c>
      <c r="C98" s="120" t="s">
        <v>55</v>
      </c>
      <c r="D98" s="120" t="s">
        <v>55</v>
      </c>
      <c r="E98" s="120" t="s">
        <v>55</v>
      </c>
      <c r="F98" s="120" t="s">
        <v>55</v>
      </c>
      <c r="G98" s="120" t="s">
        <v>55</v>
      </c>
      <c r="H98" s="120" t="s">
        <v>55</v>
      </c>
      <c r="I98" s="120" t="s">
        <v>55</v>
      </c>
      <c r="J98" s="120" t="s">
        <v>55</v>
      </c>
      <c r="K98" s="120" t="s">
        <v>55</v>
      </c>
      <c r="L98" s="120" t="s">
        <v>55</v>
      </c>
      <c r="M98" s="120" t="s">
        <v>55</v>
      </c>
      <c r="N98" s="120" t="s">
        <v>55</v>
      </c>
      <c r="O98" s="120" t="s">
        <v>55</v>
      </c>
      <c r="P98" s="120" t="s">
        <v>55</v>
      </c>
      <c r="Q98" s="120" t="s">
        <v>55</v>
      </c>
      <c r="R98" s="120" t="s">
        <v>55</v>
      </c>
      <c r="S98" s="120" t="s">
        <v>55</v>
      </c>
      <c r="T98" s="120" t="s">
        <v>55</v>
      </c>
      <c r="U98" s="120" t="s">
        <v>55</v>
      </c>
    </row>
    <row r="99" spans="1:21" ht="15" customHeight="1">
      <c r="A99" s="262" t="s">
        <v>191</v>
      </c>
      <c r="B99" s="119" t="s">
        <v>55</v>
      </c>
      <c r="C99" s="119" t="s">
        <v>55</v>
      </c>
      <c r="D99" s="119" t="s">
        <v>55</v>
      </c>
      <c r="E99" s="119" t="s">
        <v>55</v>
      </c>
      <c r="F99" s="119" t="s">
        <v>55</v>
      </c>
      <c r="G99" s="119" t="s">
        <v>55</v>
      </c>
      <c r="H99" s="119" t="s">
        <v>55</v>
      </c>
      <c r="I99" s="119" t="s">
        <v>55</v>
      </c>
      <c r="J99" s="119" t="s">
        <v>55</v>
      </c>
      <c r="K99" s="119" t="s">
        <v>55</v>
      </c>
      <c r="L99" s="119" t="s">
        <v>55</v>
      </c>
      <c r="M99" s="119" t="s">
        <v>55</v>
      </c>
      <c r="N99" s="119" t="s">
        <v>55</v>
      </c>
      <c r="O99" s="119" t="s">
        <v>55</v>
      </c>
      <c r="P99" s="119" t="s">
        <v>55</v>
      </c>
      <c r="Q99" s="119" t="s">
        <v>55</v>
      </c>
      <c r="R99" s="119" t="s">
        <v>55</v>
      </c>
      <c r="S99" s="119" t="s">
        <v>55</v>
      </c>
      <c r="T99" s="119" t="s">
        <v>55</v>
      </c>
      <c r="U99" s="119" t="s">
        <v>55</v>
      </c>
    </row>
    <row r="100" spans="1:21" s="76" customFormat="1" ht="20.100000000000001" customHeight="1">
      <c r="A100" s="264" t="s">
        <v>192</v>
      </c>
      <c r="B100" s="136">
        <v>-4805.8507108381045</v>
      </c>
      <c r="C100" s="136">
        <v>6753.2499202899289</v>
      </c>
      <c r="D100" s="136">
        <v>11855.611194409999</v>
      </c>
      <c r="E100" s="136">
        <v>-11403.556865650002</v>
      </c>
      <c r="F100" s="136">
        <v>-2262.94662741</v>
      </c>
      <c r="G100" s="136">
        <v>3521.8850422899995</v>
      </c>
      <c r="H100" s="136">
        <v>4407.7650239993818</v>
      </c>
      <c r="I100" s="136">
        <v>-1414.0227058399996</v>
      </c>
      <c r="J100" s="136">
        <v>5432.8530000700002</v>
      </c>
      <c r="K100" s="136">
        <v>-12142.84686177</v>
      </c>
      <c r="L100" s="136">
        <v>1309.9997455699995</v>
      </c>
      <c r="M100" s="136">
        <v>-1025.5929486</v>
      </c>
      <c r="N100" s="136">
        <v>-15400.657656460002</v>
      </c>
      <c r="O100" s="136">
        <v>4263.9104016599995</v>
      </c>
      <c r="P100" s="136">
        <v>12587.010419550001</v>
      </c>
      <c r="Q100" s="136">
        <v>18092.622197329998</v>
      </c>
      <c r="R100" s="136">
        <v>2146.9062922500002</v>
      </c>
      <c r="S100" s="136">
        <v>21916.3388608512</v>
      </c>
      <c r="T100" s="136">
        <v>21689.791654329998</v>
      </c>
      <c r="U100" s="136">
        <v>21779.831950049378</v>
      </c>
    </row>
    <row r="101" spans="1:21" s="78" customFormat="1" ht="9.9499999999999993" customHeight="1">
      <c r="A101" s="121"/>
      <c r="B101" s="151">
        <v>0</v>
      </c>
      <c r="C101" s="151">
        <v>0</v>
      </c>
      <c r="D101" s="151">
        <v>0</v>
      </c>
      <c r="E101" s="151">
        <v>0</v>
      </c>
      <c r="F101" s="151">
        <v>0</v>
      </c>
      <c r="G101" s="151">
        <v>0</v>
      </c>
      <c r="H101" s="151">
        <v>0</v>
      </c>
      <c r="I101" s="151">
        <v>0</v>
      </c>
      <c r="J101" s="151">
        <v>0</v>
      </c>
      <c r="K101" s="151">
        <v>0</v>
      </c>
      <c r="L101" s="151">
        <v>0</v>
      </c>
      <c r="M101" s="151">
        <v>0</v>
      </c>
      <c r="N101" s="151">
        <v>0</v>
      </c>
      <c r="O101" s="151">
        <v>0</v>
      </c>
      <c r="P101" s="151">
        <v>0</v>
      </c>
      <c r="Q101" s="151">
        <v>0</v>
      </c>
      <c r="R101" s="151">
        <v>0</v>
      </c>
      <c r="S101" s="151">
        <v>0</v>
      </c>
      <c r="T101" s="151">
        <v>0</v>
      </c>
      <c r="U101" s="151">
        <v>0</v>
      </c>
    </row>
    <row r="102" spans="1:21" s="76" customFormat="1" ht="20.100000000000001" customHeight="1">
      <c r="A102" s="278" t="s">
        <v>193</v>
      </c>
      <c r="B102" s="136">
        <v>18088.358565242161</v>
      </c>
      <c r="C102" s="136">
        <v>35883.314801228888</v>
      </c>
      <c r="D102" s="136">
        <v>-15975.476673599778</v>
      </c>
      <c r="E102" s="136">
        <v>-81856.269959095371</v>
      </c>
      <c r="F102" s="136">
        <v>-8160.0753028310464</v>
      </c>
      <c r="G102" s="136">
        <v>62435.565645508614</v>
      </c>
      <c r="H102" s="136">
        <v>81769.184249141399</v>
      </c>
      <c r="I102" s="136">
        <v>73286.308476045378</v>
      </c>
      <c r="J102" s="136">
        <v>45980.638574104174</v>
      </c>
      <c r="K102" s="136">
        <v>-50689.884678254683</v>
      </c>
      <c r="L102" s="136">
        <v>-9613.8352466556917</v>
      </c>
      <c r="M102" s="136">
        <v>27337.574142676658</v>
      </c>
      <c r="N102" s="136">
        <v>5307.2853968438085</v>
      </c>
      <c r="O102" s="136">
        <v>52368.778028379005</v>
      </c>
      <c r="P102" s="136">
        <v>47831.12300606315</v>
      </c>
      <c r="Q102" s="136">
        <v>38426.204885349172</v>
      </c>
      <c r="R102" s="136">
        <v>42217.473311672569</v>
      </c>
      <c r="S102" s="136">
        <v>364636.26722181845</v>
      </c>
      <c r="T102" s="136">
        <v>186150.8646283077</v>
      </c>
      <c r="U102" s="136">
        <v>416656.41579087358</v>
      </c>
    </row>
    <row r="103" spans="1:21" s="78" customFormat="1" ht="9.9499999999999993" customHeight="1">
      <c r="A103" s="121"/>
      <c r="B103" s="121"/>
      <c r="C103" s="121"/>
      <c r="D103" s="121"/>
      <c r="E103" s="121"/>
      <c r="F103" s="121"/>
      <c r="G103" s="121"/>
      <c r="H103" s="121"/>
      <c r="I103" s="121"/>
      <c r="J103" s="121"/>
      <c r="K103" s="121"/>
      <c r="L103" s="121"/>
      <c r="M103" s="121"/>
      <c r="N103" s="121"/>
      <c r="O103" s="121"/>
      <c r="P103" s="121"/>
      <c r="Q103" s="121"/>
      <c r="R103" s="121"/>
      <c r="S103" s="121"/>
      <c r="T103" s="121"/>
    </row>
    <row r="104" spans="1:21" ht="30" customHeight="1">
      <c r="A104" s="435" t="s">
        <v>194</v>
      </c>
      <c r="B104" s="436"/>
      <c r="C104" s="436"/>
      <c r="D104" s="436"/>
      <c r="E104" s="436"/>
      <c r="F104" s="436"/>
      <c r="G104" s="436"/>
      <c r="H104" s="436"/>
      <c r="I104" s="436"/>
      <c r="J104" s="436"/>
      <c r="K104" s="436"/>
      <c r="L104" s="436"/>
      <c r="M104" s="436"/>
      <c r="N104" s="436"/>
      <c r="O104" s="436"/>
      <c r="P104" s="436"/>
      <c r="Q104" s="436"/>
      <c r="R104" s="436"/>
      <c r="S104" s="436"/>
      <c r="T104" s="436"/>
      <c r="U104" s="436"/>
    </row>
    <row r="105" spans="1:21" ht="30" customHeight="1">
      <c r="A105" s="265" t="s">
        <v>130</v>
      </c>
      <c r="B105" s="346" t="s">
        <v>314</v>
      </c>
      <c r="C105" s="346" t="s">
        <v>308</v>
      </c>
      <c r="D105" s="346" t="s">
        <v>315</v>
      </c>
      <c r="E105" s="346" t="s">
        <v>309</v>
      </c>
      <c r="F105" s="346" t="s">
        <v>310</v>
      </c>
      <c r="G105" s="346" t="s">
        <v>316</v>
      </c>
      <c r="H105" s="346" t="s">
        <v>312</v>
      </c>
      <c r="I105" s="346" t="s">
        <v>313</v>
      </c>
      <c r="J105" s="346" t="s">
        <v>319</v>
      </c>
      <c r="K105" s="346" t="s">
        <v>320</v>
      </c>
      <c r="L105" s="346" t="s">
        <v>321</v>
      </c>
      <c r="M105" s="346" t="s">
        <v>322</v>
      </c>
      <c r="N105" s="346" t="s">
        <v>323</v>
      </c>
      <c r="O105" s="346" t="s">
        <v>326</v>
      </c>
      <c r="P105" s="346" t="s">
        <v>327</v>
      </c>
      <c r="Q105" s="346" t="s">
        <v>329</v>
      </c>
      <c r="R105" s="346" t="s">
        <v>331</v>
      </c>
      <c r="S105" s="390" t="s">
        <v>333</v>
      </c>
      <c r="T105" s="390" t="s">
        <v>334</v>
      </c>
      <c r="U105" s="390" t="s">
        <v>318</v>
      </c>
    </row>
    <row r="106" spans="1:21" s="76" customFormat="1" ht="20.100000000000001" customHeight="1">
      <c r="A106" s="263" t="s">
        <v>74</v>
      </c>
      <c r="B106" s="196" t="s">
        <v>55</v>
      </c>
      <c r="C106" s="196" t="s">
        <v>55</v>
      </c>
      <c r="D106" s="196" t="s">
        <v>55</v>
      </c>
      <c r="E106" s="196" t="s">
        <v>55</v>
      </c>
      <c r="F106" s="196" t="s">
        <v>55</v>
      </c>
      <c r="G106" s="196" t="s">
        <v>55</v>
      </c>
      <c r="H106" s="196" t="s">
        <v>55</v>
      </c>
      <c r="I106" s="196" t="s">
        <v>55</v>
      </c>
      <c r="J106" s="196" t="s">
        <v>55</v>
      </c>
      <c r="K106" s="196" t="s">
        <v>55</v>
      </c>
      <c r="L106" s="196" t="s">
        <v>55</v>
      </c>
      <c r="M106" s="196" t="s">
        <v>55</v>
      </c>
      <c r="N106" s="196" t="s">
        <v>55</v>
      </c>
      <c r="O106" s="196" t="s">
        <v>55</v>
      </c>
      <c r="P106" s="196" t="s">
        <v>55</v>
      </c>
      <c r="Q106" s="196" t="s">
        <v>55</v>
      </c>
      <c r="R106" s="196" t="s">
        <v>55</v>
      </c>
      <c r="S106" s="196" t="s">
        <v>55</v>
      </c>
      <c r="T106" s="196" t="s">
        <v>55</v>
      </c>
      <c r="U106" s="196" t="s">
        <v>55</v>
      </c>
    </row>
    <row r="107" spans="1:21" ht="15" customHeight="1">
      <c r="A107" s="261" t="s">
        <v>57</v>
      </c>
      <c r="B107" s="120" t="s">
        <v>55</v>
      </c>
      <c r="C107" s="120" t="s">
        <v>55</v>
      </c>
      <c r="D107" s="120" t="s">
        <v>55</v>
      </c>
      <c r="E107" s="120" t="s">
        <v>55</v>
      </c>
      <c r="F107" s="120" t="s">
        <v>55</v>
      </c>
      <c r="G107" s="120" t="s">
        <v>55</v>
      </c>
      <c r="H107" s="120" t="s">
        <v>55</v>
      </c>
      <c r="I107" s="120" t="s">
        <v>55</v>
      </c>
      <c r="J107" s="120" t="s">
        <v>55</v>
      </c>
      <c r="K107" s="120" t="s">
        <v>55</v>
      </c>
      <c r="L107" s="120" t="s">
        <v>55</v>
      </c>
      <c r="M107" s="120" t="s">
        <v>55</v>
      </c>
      <c r="N107" s="120" t="s">
        <v>55</v>
      </c>
      <c r="O107" s="120" t="s">
        <v>55</v>
      </c>
      <c r="P107" s="120" t="s">
        <v>55</v>
      </c>
      <c r="Q107" s="120" t="s">
        <v>55</v>
      </c>
      <c r="R107" s="120" t="s">
        <v>55</v>
      </c>
      <c r="S107" s="120" t="s">
        <v>55</v>
      </c>
      <c r="T107" s="120" t="s">
        <v>55</v>
      </c>
      <c r="U107" s="120" t="s">
        <v>55</v>
      </c>
    </row>
    <row r="108" spans="1:21" ht="15" customHeight="1">
      <c r="A108" s="262" t="s">
        <v>58</v>
      </c>
      <c r="B108" s="119" t="s">
        <v>55</v>
      </c>
      <c r="C108" s="119" t="s">
        <v>55</v>
      </c>
      <c r="D108" s="119" t="s">
        <v>55</v>
      </c>
      <c r="E108" s="119" t="s">
        <v>55</v>
      </c>
      <c r="F108" s="119" t="s">
        <v>55</v>
      </c>
      <c r="G108" s="119" t="s">
        <v>55</v>
      </c>
      <c r="H108" s="119" t="s">
        <v>55</v>
      </c>
      <c r="I108" s="119" t="s">
        <v>55</v>
      </c>
      <c r="J108" s="119" t="s">
        <v>55</v>
      </c>
      <c r="K108" s="119" t="s">
        <v>55</v>
      </c>
      <c r="L108" s="119" t="s">
        <v>55</v>
      </c>
      <c r="M108" s="119" t="s">
        <v>55</v>
      </c>
      <c r="N108" s="119" t="s">
        <v>55</v>
      </c>
      <c r="O108" s="119" t="s">
        <v>55</v>
      </c>
      <c r="P108" s="119" t="s">
        <v>55</v>
      </c>
      <c r="Q108" s="119" t="s">
        <v>55</v>
      </c>
      <c r="R108" s="119" t="s">
        <v>55</v>
      </c>
      <c r="S108" s="119" t="s">
        <v>55</v>
      </c>
      <c r="T108" s="119" t="s">
        <v>55</v>
      </c>
      <c r="U108" s="119" t="s">
        <v>55</v>
      </c>
    </row>
    <row r="109" spans="1:21" ht="15" customHeight="1">
      <c r="A109" s="261" t="s">
        <v>59</v>
      </c>
      <c r="B109" s="120" t="s">
        <v>55</v>
      </c>
      <c r="C109" s="120" t="s">
        <v>55</v>
      </c>
      <c r="D109" s="120" t="s">
        <v>55</v>
      </c>
      <c r="E109" s="120" t="s">
        <v>55</v>
      </c>
      <c r="F109" s="120" t="s">
        <v>55</v>
      </c>
      <c r="G109" s="120" t="s">
        <v>55</v>
      </c>
      <c r="H109" s="120" t="s">
        <v>55</v>
      </c>
      <c r="I109" s="120" t="s">
        <v>55</v>
      </c>
      <c r="J109" s="120" t="s">
        <v>55</v>
      </c>
      <c r="K109" s="120" t="s">
        <v>55</v>
      </c>
      <c r="L109" s="120" t="s">
        <v>55</v>
      </c>
      <c r="M109" s="120" t="s">
        <v>55</v>
      </c>
      <c r="N109" s="120" t="s">
        <v>55</v>
      </c>
      <c r="O109" s="120" t="s">
        <v>55</v>
      </c>
      <c r="P109" s="120" t="s">
        <v>55</v>
      </c>
      <c r="Q109" s="120" t="s">
        <v>55</v>
      </c>
      <c r="R109" s="120" t="s">
        <v>55</v>
      </c>
      <c r="S109" s="120" t="s">
        <v>55</v>
      </c>
      <c r="T109" s="120" t="s">
        <v>55</v>
      </c>
      <c r="U109" s="120" t="s">
        <v>55</v>
      </c>
    </row>
    <row r="110" spans="1:21" s="76" customFormat="1" ht="20.100000000000001" customHeight="1">
      <c r="A110" s="264" t="s">
        <v>245</v>
      </c>
      <c r="B110" s="159" t="s">
        <v>55</v>
      </c>
      <c r="C110" s="159" t="s">
        <v>55</v>
      </c>
      <c r="D110" s="159" t="s">
        <v>55</v>
      </c>
      <c r="E110" s="159" t="s">
        <v>55</v>
      </c>
      <c r="F110" s="159" t="s">
        <v>55</v>
      </c>
      <c r="G110" s="159" t="s">
        <v>55</v>
      </c>
      <c r="H110" s="159" t="s">
        <v>55</v>
      </c>
      <c r="I110" s="159" t="s">
        <v>55</v>
      </c>
      <c r="J110" s="159" t="s">
        <v>55</v>
      </c>
      <c r="K110" s="159" t="s">
        <v>55</v>
      </c>
      <c r="L110" s="159" t="s">
        <v>55</v>
      </c>
      <c r="M110" s="159" t="s">
        <v>55</v>
      </c>
      <c r="N110" s="159" t="s">
        <v>55</v>
      </c>
      <c r="O110" s="159" t="s">
        <v>55</v>
      </c>
      <c r="P110" s="159" t="s">
        <v>55</v>
      </c>
      <c r="Q110" s="159" t="s">
        <v>55</v>
      </c>
      <c r="R110" s="159" t="s">
        <v>55</v>
      </c>
      <c r="S110" s="159" t="s">
        <v>55</v>
      </c>
      <c r="T110" s="159" t="s">
        <v>55</v>
      </c>
      <c r="U110" s="159" t="s">
        <v>55</v>
      </c>
    </row>
    <row r="111" spans="1:21" s="78" customFormat="1" ht="16.5" customHeight="1">
      <c r="A111" s="121"/>
      <c r="B111" s="151">
        <v>0</v>
      </c>
      <c r="C111" s="151">
        <v>0</v>
      </c>
      <c r="D111" s="151">
        <v>0</v>
      </c>
      <c r="E111" s="151">
        <v>0</v>
      </c>
      <c r="F111" s="151">
        <v>0</v>
      </c>
      <c r="G111" s="151">
        <v>0</v>
      </c>
      <c r="H111" s="151">
        <v>0</v>
      </c>
      <c r="I111" s="151">
        <v>0</v>
      </c>
      <c r="J111" s="151">
        <v>0</v>
      </c>
      <c r="K111" s="151">
        <v>0</v>
      </c>
      <c r="L111" s="151">
        <v>0</v>
      </c>
      <c r="M111" s="151">
        <v>0</v>
      </c>
      <c r="N111" s="151">
        <v>0</v>
      </c>
      <c r="O111" s="151">
        <v>0</v>
      </c>
      <c r="P111" s="151">
        <v>0</v>
      </c>
      <c r="Q111" s="151">
        <v>0</v>
      </c>
      <c r="R111" s="151">
        <v>0</v>
      </c>
      <c r="S111" s="151">
        <v>0</v>
      </c>
      <c r="T111" s="151">
        <v>0</v>
      </c>
      <c r="U111" s="151">
        <v>0</v>
      </c>
    </row>
    <row r="112" spans="1:21" s="76" customFormat="1" ht="20.100000000000001" customHeight="1">
      <c r="A112" s="278" t="s">
        <v>246</v>
      </c>
      <c r="B112" s="279">
        <v>18088.358565242161</v>
      </c>
      <c r="C112" s="279">
        <v>35883.314801228888</v>
      </c>
      <c r="D112" s="279">
        <v>-15975.476673599778</v>
      </c>
      <c r="E112" s="279">
        <v>-81856.269959095371</v>
      </c>
      <c r="F112" s="279">
        <v>-8160.0753028310464</v>
      </c>
      <c r="G112" s="279">
        <v>62435.565645508614</v>
      </c>
      <c r="H112" s="279">
        <v>81769.184249141399</v>
      </c>
      <c r="I112" s="279">
        <v>73286.308476045378</v>
      </c>
      <c r="J112" s="279">
        <v>45980.638574104174</v>
      </c>
      <c r="K112" s="279">
        <v>-50689.884678254683</v>
      </c>
      <c r="L112" s="279">
        <v>-9613.8352466556917</v>
      </c>
      <c r="M112" s="279">
        <v>27337.574142676658</v>
      </c>
      <c r="N112" s="279">
        <v>5307.2853968438085</v>
      </c>
      <c r="O112" s="279">
        <v>52368.778028379005</v>
      </c>
      <c r="P112" s="279">
        <v>47831.12300606315</v>
      </c>
      <c r="Q112" s="279">
        <v>38426.204885349172</v>
      </c>
      <c r="R112" s="279">
        <v>42217.473311672569</v>
      </c>
      <c r="S112" s="279">
        <v>364636.26722181845</v>
      </c>
      <c r="T112" s="279">
        <v>186150.8646283077</v>
      </c>
      <c r="U112" s="279">
        <v>416656.41579087358</v>
      </c>
    </row>
    <row r="114" spans="1:18">
      <c r="A114" s="154" t="s">
        <v>117</v>
      </c>
      <c r="B114" s="367"/>
      <c r="C114" s="367"/>
      <c r="D114" s="367"/>
      <c r="E114" s="367"/>
      <c r="F114" s="367"/>
      <c r="G114" s="367"/>
      <c r="H114" s="367"/>
      <c r="I114" s="367"/>
      <c r="J114" s="367"/>
      <c r="K114" s="367"/>
      <c r="L114" s="367"/>
      <c r="M114" s="367"/>
      <c r="N114" s="367"/>
      <c r="O114" s="367"/>
      <c r="P114" s="367"/>
      <c r="Q114" s="367"/>
      <c r="R114" s="367"/>
    </row>
    <row r="115" spans="1:18">
      <c r="A115" s="134" t="s">
        <v>317</v>
      </c>
    </row>
    <row r="117" spans="1:18">
      <c r="B117" s="331"/>
      <c r="C117" s="331"/>
      <c r="D117" s="331"/>
      <c r="E117" s="331"/>
      <c r="F117" s="331"/>
      <c r="G117" s="331"/>
      <c r="H117" s="331"/>
      <c r="I117" s="331"/>
      <c r="J117" s="331"/>
      <c r="K117" s="331"/>
      <c r="L117" s="331"/>
      <c r="M117" s="331"/>
      <c r="N117" s="331"/>
      <c r="O117" s="331"/>
      <c r="P117" s="331"/>
      <c r="Q117" s="331"/>
      <c r="R117" s="331"/>
    </row>
  </sheetData>
  <mergeCells count="5">
    <mergeCell ref="A80:U80"/>
    <mergeCell ref="A104:U104"/>
    <mergeCell ref="A1:U1"/>
    <mergeCell ref="A2:U2"/>
    <mergeCell ref="A5:U5"/>
  </mergeCells>
  <hyperlinks>
    <hyperlink ref="U3" location="Índice!Area_de_impressao" display="Voltar ao índice" xr:uid="{00000000-0004-0000-1800-000000000000}"/>
  </hyperlinks>
  <pageMargins left="0.51181102362204722" right="0.51181102362204722" top="0.78740157480314965" bottom="0.78740157480314965" header="0.31496062992125984" footer="0.31496062992125984"/>
  <pageSetup paperSize="9" scale="27" fitToHeight="0" orientation="landscape" r:id="rId1"/>
  <headerFooter>
    <oddFooter>&amp;RPágina &amp;P de &amp;N</oddFooter>
  </headerFooter>
  <rowBreaks count="1" manualBreakCount="1">
    <brk id="79"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Plan26">
    <pageSetUpPr fitToPage="1"/>
  </sheetPr>
  <dimension ref="A1:T34"/>
  <sheetViews>
    <sheetView topLeftCell="B1" zoomScale="80" zoomScaleNormal="80" workbookViewId="0">
      <selection activeCell="B1" sqref="B1:S1"/>
    </sheetView>
  </sheetViews>
  <sheetFormatPr defaultColWidth="9.140625" defaultRowHeight="12.75"/>
  <cols>
    <col min="1" max="1" width="0" style="3" hidden="1" customWidth="1"/>
    <col min="2" max="19" width="20.7109375" style="3" customWidth="1"/>
    <col min="20" max="20" width="11.28515625" style="3" bestFit="1" customWidth="1"/>
    <col min="21" max="16384" width="9.140625" style="3"/>
  </cols>
  <sheetData>
    <row r="1" spans="1:19" s="236" customFormat="1" ht="20.100000000000001" customHeight="1">
      <c r="B1" s="415" t="s">
        <v>81</v>
      </c>
      <c r="C1" s="415"/>
      <c r="D1" s="415"/>
      <c r="E1" s="415"/>
      <c r="F1" s="415"/>
      <c r="G1" s="415"/>
      <c r="H1" s="415"/>
      <c r="I1" s="415"/>
      <c r="J1" s="415"/>
      <c r="K1" s="415"/>
      <c r="L1" s="415"/>
      <c r="M1" s="415"/>
      <c r="N1" s="415"/>
      <c r="O1" s="415"/>
      <c r="P1" s="415"/>
      <c r="Q1" s="415"/>
      <c r="R1" s="415"/>
      <c r="S1" s="415"/>
    </row>
    <row r="2" spans="1:19" s="11" customFormat="1" ht="30" customHeight="1">
      <c r="B2" s="432" t="s">
        <v>247</v>
      </c>
      <c r="C2" s="432"/>
      <c r="D2" s="432"/>
      <c r="E2" s="432"/>
      <c r="F2" s="432"/>
      <c r="G2" s="432"/>
      <c r="H2" s="432"/>
      <c r="I2" s="432"/>
      <c r="J2" s="432"/>
      <c r="K2" s="432"/>
      <c r="L2" s="432"/>
      <c r="M2" s="432"/>
      <c r="N2" s="432"/>
      <c r="O2" s="432"/>
      <c r="P2" s="432"/>
      <c r="Q2" s="432"/>
      <c r="R2" s="432"/>
      <c r="S2" s="432"/>
    </row>
    <row r="3" spans="1:19" s="11" customFormat="1" ht="39.950000000000003" customHeight="1">
      <c r="B3" s="280"/>
      <c r="C3" s="148"/>
      <c r="D3" s="148"/>
      <c r="E3" s="148"/>
      <c r="F3" s="148"/>
      <c r="G3" s="148"/>
      <c r="H3" s="148"/>
      <c r="I3" s="148"/>
      <c r="J3" s="148"/>
      <c r="K3" s="148"/>
      <c r="L3" s="148"/>
      <c r="M3" s="148"/>
      <c r="N3" s="148"/>
      <c r="O3" s="148"/>
      <c r="P3" s="137"/>
      <c r="Q3" s="135"/>
      <c r="S3" s="248" t="s">
        <v>83</v>
      </c>
    </row>
    <row r="4" spans="1:19" s="11" customFormat="1" ht="18.75" hidden="1" customHeight="1">
      <c r="B4" s="135"/>
      <c r="C4" s="135" t="s">
        <v>48</v>
      </c>
      <c r="D4" s="160" t="s">
        <v>47</v>
      </c>
      <c r="E4" s="160" t="s">
        <v>9</v>
      </c>
      <c r="F4" s="160" t="s">
        <v>10</v>
      </c>
      <c r="G4" s="160" t="s">
        <v>11</v>
      </c>
      <c r="H4" s="160" t="s">
        <v>12</v>
      </c>
      <c r="I4" s="160" t="s">
        <v>50</v>
      </c>
      <c r="J4" s="160" t="s">
        <v>13</v>
      </c>
      <c r="K4" s="160" t="s">
        <v>14</v>
      </c>
      <c r="L4" s="160" t="s">
        <v>15</v>
      </c>
      <c r="M4" s="160" t="s">
        <v>41</v>
      </c>
      <c r="N4" s="160" t="s">
        <v>16</v>
      </c>
      <c r="O4" s="160" t="s">
        <v>8</v>
      </c>
      <c r="P4" s="160" t="s">
        <v>17</v>
      </c>
      <c r="Q4" s="160" t="s">
        <v>0</v>
      </c>
      <c r="S4" s="160" t="s">
        <v>49</v>
      </c>
    </row>
    <row r="5" spans="1:19" s="221" customFormat="1" ht="39.950000000000003" customHeight="1">
      <c r="B5" s="253" t="s">
        <v>248</v>
      </c>
      <c r="C5" s="229"/>
      <c r="D5" s="229"/>
      <c r="E5" s="229"/>
      <c r="F5" s="229"/>
      <c r="G5" s="229"/>
      <c r="H5" s="229"/>
      <c r="I5" s="229"/>
      <c r="J5" s="229"/>
      <c r="K5" s="229"/>
      <c r="L5" s="229"/>
      <c r="M5" s="229"/>
      <c r="N5" s="229"/>
      <c r="O5" s="229"/>
      <c r="P5" s="229"/>
      <c r="Q5" s="229"/>
      <c r="S5" s="217" t="s">
        <v>335</v>
      </c>
    </row>
    <row r="6" spans="1:19" s="221" customFormat="1" ht="39.950000000000003" hidden="1" customHeight="1">
      <c r="B6" s="253"/>
      <c r="C6" s="229" t="s">
        <v>48</v>
      </c>
      <c r="D6" s="229" t="s">
        <v>47</v>
      </c>
      <c r="E6" s="229" t="s">
        <v>9</v>
      </c>
      <c r="F6" s="229" t="s">
        <v>10</v>
      </c>
      <c r="G6" s="229" t="s">
        <v>11</v>
      </c>
      <c r="H6" s="229" t="s">
        <v>12</v>
      </c>
      <c r="I6" s="229" t="s">
        <v>76</v>
      </c>
      <c r="J6" s="229" t="s">
        <v>13</v>
      </c>
      <c r="K6" s="229" t="s">
        <v>77</v>
      </c>
      <c r="L6" s="229" t="s">
        <v>15</v>
      </c>
      <c r="M6" s="229" t="s">
        <v>78</v>
      </c>
      <c r="N6" s="229" t="s">
        <v>16</v>
      </c>
      <c r="O6" s="229" t="s">
        <v>73</v>
      </c>
      <c r="P6" s="229" t="s">
        <v>17</v>
      </c>
      <c r="Q6" s="229" t="s">
        <v>0</v>
      </c>
      <c r="R6" s="217"/>
      <c r="S6" s="217"/>
    </row>
    <row r="7" spans="1:19" s="5" customFormat="1" ht="45">
      <c r="B7" s="185" t="s">
        <v>201</v>
      </c>
      <c r="C7" s="186" t="s">
        <v>202</v>
      </c>
      <c r="D7" s="186" t="s">
        <v>203</v>
      </c>
      <c r="E7" s="269" t="s">
        <v>204</v>
      </c>
      <c r="F7" s="269" t="s">
        <v>205</v>
      </c>
      <c r="G7" s="269" t="s">
        <v>206</v>
      </c>
      <c r="H7" s="269" t="s">
        <v>12</v>
      </c>
      <c r="I7" s="269" t="s">
        <v>207</v>
      </c>
      <c r="J7" s="269" t="s">
        <v>13</v>
      </c>
      <c r="K7" s="269" t="s">
        <v>208</v>
      </c>
      <c r="L7" s="269" t="s">
        <v>209</v>
      </c>
      <c r="M7" s="269" t="s">
        <v>210</v>
      </c>
      <c r="N7" s="269" t="s">
        <v>211</v>
      </c>
      <c r="O7" s="269" t="s">
        <v>212</v>
      </c>
      <c r="P7" s="269" t="s">
        <v>213</v>
      </c>
      <c r="Q7" s="269" t="s">
        <v>283</v>
      </c>
      <c r="R7" s="269" t="s">
        <v>214</v>
      </c>
      <c r="S7" s="187" t="s">
        <v>249</v>
      </c>
    </row>
    <row r="8" spans="1:19" s="4" customFormat="1" ht="24.75" customHeight="1">
      <c r="A8" s="247" t="s">
        <v>1</v>
      </c>
      <c r="B8" s="146" t="s">
        <v>216</v>
      </c>
      <c r="C8" s="270">
        <v>2434.7794331700006</v>
      </c>
      <c r="D8" s="270">
        <v>-4386.9134401900019</v>
      </c>
      <c r="E8" s="270">
        <v>678.36060190999831</v>
      </c>
      <c r="F8" s="270">
        <v>5293.98183608</v>
      </c>
      <c r="G8" s="270">
        <v>-5335.3507193699998</v>
      </c>
      <c r="H8" s="270">
        <v>175.13534544000012</v>
      </c>
      <c r="I8" s="270">
        <v>13840.176328329999</v>
      </c>
      <c r="J8" s="270">
        <v>-1721.9748296099999</v>
      </c>
      <c r="K8" s="270">
        <v>23.674123119999528</v>
      </c>
      <c r="L8" s="270">
        <v>-7414.8958660499993</v>
      </c>
      <c r="M8" s="270">
        <v>9629.3799361799993</v>
      </c>
      <c r="N8" s="270">
        <v>3363.9668198500003</v>
      </c>
      <c r="O8" s="270">
        <v>48550.382515179976</v>
      </c>
      <c r="P8" s="270">
        <v>18.092900969999992</v>
      </c>
      <c r="Q8" s="270">
        <v>4375.1025579399993</v>
      </c>
      <c r="R8" s="270">
        <v>-125.21847361234319</v>
      </c>
      <c r="S8" s="270">
        <v>69398.679069337624</v>
      </c>
    </row>
    <row r="9" spans="1:19" s="7" customFormat="1" ht="24.75" customHeight="1">
      <c r="A9" s="247" t="s">
        <v>2</v>
      </c>
      <c r="B9" s="147" t="s">
        <v>120</v>
      </c>
      <c r="C9" s="271">
        <v>-43062.851573079985</v>
      </c>
      <c r="D9" s="272">
        <v>882.25816748000022</v>
      </c>
      <c r="E9" s="271">
        <v>1513.6862327099998</v>
      </c>
      <c r="F9" s="272">
        <v>301.31544272000002</v>
      </c>
      <c r="G9" s="271">
        <v>119.37976824999998</v>
      </c>
      <c r="H9" s="272">
        <v>-4.6826079500000004</v>
      </c>
      <c r="I9" s="271">
        <v>225.65270481999997</v>
      </c>
      <c r="J9" s="272">
        <v>100.31516712</v>
      </c>
      <c r="K9" s="271">
        <v>22667.805655050117</v>
      </c>
      <c r="L9" s="272">
        <v>1815.3005489800003</v>
      </c>
      <c r="M9" s="271">
        <v>891.44378677999998</v>
      </c>
      <c r="N9" s="272">
        <v>4280.1399236099978</v>
      </c>
      <c r="O9" s="271">
        <v>-393.09014170000006</v>
      </c>
      <c r="P9" s="272">
        <v>323.95881106999997</v>
      </c>
      <c r="Q9" s="272">
        <v>6201.061874760001</v>
      </c>
      <c r="R9" s="272">
        <v>1803.9377168600001</v>
      </c>
      <c r="S9" s="272">
        <v>-2334.3685225198615</v>
      </c>
    </row>
    <row r="10" spans="1:19" s="7" customFormat="1" ht="24.75" customHeight="1">
      <c r="A10" s="247" t="s">
        <v>7</v>
      </c>
      <c r="B10" s="146" t="s">
        <v>121</v>
      </c>
      <c r="C10" s="270">
        <v>2639.5635838600001</v>
      </c>
      <c r="D10" s="270">
        <v>9665.2138668899988</v>
      </c>
      <c r="E10" s="270">
        <v>896.5690649999998</v>
      </c>
      <c r="F10" s="270">
        <v>467.65173876000011</v>
      </c>
      <c r="G10" s="270">
        <v>904.65081052999994</v>
      </c>
      <c r="H10" s="270">
        <v>107.58125231999999</v>
      </c>
      <c r="I10" s="270">
        <v>1114.0831670600014</v>
      </c>
      <c r="J10" s="270">
        <v>-50.227804079999999</v>
      </c>
      <c r="K10" s="270">
        <v>15634.017988929996</v>
      </c>
      <c r="L10" s="270">
        <v>4052.5626376099995</v>
      </c>
      <c r="M10" s="270">
        <v>3027.0564738299995</v>
      </c>
      <c r="N10" s="270">
        <v>5154.3508077400002</v>
      </c>
      <c r="O10" s="270">
        <v>735.27084957999989</v>
      </c>
      <c r="P10" s="270">
        <v>1903.7867713899998</v>
      </c>
      <c r="Q10" s="270">
        <v>10805.708272829997</v>
      </c>
      <c r="R10" s="270">
        <v>852.3724579855832</v>
      </c>
      <c r="S10" s="270">
        <v>57910.211940235582</v>
      </c>
    </row>
    <row r="11" spans="1:19" s="7" customFormat="1" ht="24.75" customHeight="1">
      <c r="A11" s="247" t="s">
        <v>3</v>
      </c>
      <c r="B11" s="147" t="s">
        <v>122</v>
      </c>
      <c r="C11" s="271">
        <v>8.1000000000000008E-7</v>
      </c>
      <c r="D11" s="272">
        <v>-0.35529671999999995</v>
      </c>
      <c r="E11" s="271">
        <v>16.223041179999999</v>
      </c>
      <c r="F11" s="272">
        <v>-0.90853971</v>
      </c>
      <c r="G11" s="271">
        <v>66.747222120000004</v>
      </c>
      <c r="H11" s="272">
        <v>0</v>
      </c>
      <c r="I11" s="271">
        <v>290.37845722999998</v>
      </c>
      <c r="J11" s="272">
        <v>-3.3417685200000014</v>
      </c>
      <c r="K11" s="271">
        <v>-71.634583480000003</v>
      </c>
      <c r="L11" s="272">
        <v>-14.787553119999975</v>
      </c>
      <c r="M11" s="271">
        <v>11.846395029999998</v>
      </c>
      <c r="N11" s="272">
        <v>10.680243710000001</v>
      </c>
      <c r="O11" s="271">
        <v>-97.624615810000009</v>
      </c>
      <c r="P11" s="272">
        <v>-3.9784099999999999E-3</v>
      </c>
      <c r="Q11" s="272">
        <v>0.47106182999999963</v>
      </c>
      <c r="R11" s="272">
        <v>3.6920920000275616E-2</v>
      </c>
      <c r="S11" s="272">
        <v>207.72700706000023</v>
      </c>
    </row>
    <row r="12" spans="1:19" s="7" customFormat="1" ht="24.75" customHeight="1">
      <c r="A12" s="247" t="s">
        <v>4</v>
      </c>
      <c r="B12" s="146" t="s">
        <v>123</v>
      </c>
      <c r="C12" s="270">
        <v>0</v>
      </c>
      <c r="D12" s="270">
        <v>0.38965890999999997</v>
      </c>
      <c r="E12" s="270">
        <v>0</v>
      </c>
      <c r="F12" s="270">
        <v>-11717.762834249997</v>
      </c>
      <c r="G12" s="270">
        <v>6685.6633535399978</v>
      </c>
      <c r="H12" s="270">
        <v>0</v>
      </c>
      <c r="I12" s="270">
        <v>0</v>
      </c>
      <c r="J12" s="270">
        <v>0</v>
      </c>
      <c r="K12" s="270">
        <v>0.18632502999999997</v>
      </c>
      <c r="L12" s="270">
        <v>8.2352052699999998</v>
      </c>
      <c r="M12" s="270">
        <v>-12.512991619999998</v>
      </c>
      <c r="N12" s="270">
        <v>0</v>
      </c>
      <c r="O12" s="270">
        <v>0</v>
      </c>
      <c r="P12" s="270">
        <v>0</v>
      </c>
      <c r="Q12" s="270">
        <v>5086.4595680499997</v>
      </c>
      <c r="R12" s="270">
        <v>655.06377371179508</v>
      </c>
      <c r="S12" s="270">
        <v>705.72205864179534</v>
      </c>
    </row>
    <row r="13" spans="1:19" s="7" customFormat="1" ht="24.75" customHeight="1">
      <c r="A13" s="247" t="s">
        <v>43</v>
      </c>
      <c r="B13" s="147" t="s">
        <v>43</v>
      </c>
      <c r="C13" s="271">
        <v>-0.18189977000000002</v>
      </c>
      <c r="D13" s="272">
        <v>-3.0921134499999998</v>
      </c>
      <c r="E13" s="271">
        <v>-17.293310129999998</v>
      </c>
      <c r="F13" s="272">
        <v>-34.463196930000002</v>
      </c>
      <c r="G13" s="271">
        <v>0</v>
      </c>
      <c r="H13" s="272">
        <v>0</v>
      </c>
      <c r="I13" s="271">
        <v>-0.26354752999999997</v>
      </c>
      <c r="J13" s="272">
        <v>-0.58757128000000003</v>
      </c>
      <c r="K13" s="271">
        <v>-12.88089401</v>
      </c>
      <c r="L13" s="272">
        <v>165.17796275000001</v>
      </c>
      <c r="M13" s="271">
        <v>-8.6082476899999989</v>
      </c>
      <c r="N13" s="272">
        <v>0</v>
      </c>
      <c r="O13" s="271">
        <v>-2.9791680000000001E-2</v>
      </c>
      <c r="P13" s="272">
        <v>0</v>
      </c>
      <c r="Q13" s="272">
        <v>-5.0139770000000007E-2</v>
      </c>
      <c r="R13" s="272">
        <v>-1585.192848710002</v>
      </c>
      <c r="S13" s="272">
        <v>-1497.465598200002</v>
      </c>
    </row>
    <row r="14" spans="1:19" s="7" customFormat="1" ht="24.75" customHeight="1">
      <c r="A14" s="247" t="s">
        <v>6</v>
      </c>
      <c r="B14" s="146" t="s">
        <v>124</v>
      </c>
      <c r="C14" s="270">
        <v>-1.6912646599999996</v>
      </c>
      <c r="D14" s="270">
        <v>3.545226759999998</v>
      </c>
      <c r="E14" s="270">
        <v>2.5510161700000005</v>
      </c>
      <c r="F14" s="270">
        <v>-0.32569741999999996</v>
      </c>
      <c r="G14" s="270">
        <v>-0.92176645999999995</v>
      </c>
      <c r="H14" s="270">
        <v>9.9874334499999993</v>
      </c>
      <c r="I14" s="270">
        <v>30463.995943669997</v>
      </c>
      <c r="J14" s="270">
        <v>201.09811956000001</v>
      </c>
      <c r="K14" s="270">
        <v>288.99448842999999</v>
      </c>
      <c r="L14" s="270">
        <v>65.587981939999992</v>
      </c>
      <c r="M14" s="270">
        <v>18.896120449999998</v>
      </c>
      <c r="N14" s="270">
        <v>104.55628855</v>
      </c>
      <c r="O14" s="270">
        <v>0</v>
      </c>
      <c r="P14" s="270">
        <v>16.514004470000003</v>
      </c>
      <c r="Q14" s="270">
        <v>1468.2301349100003</v>
      </c>
      <c r="R14" s="270">
        <v>2965.5178414299112</v>
      </c>
      <c r="S14" s="270">
        <v>35606.535871249907</v>
      </c>
    </row>
    <row r="15" spans="1:19" s="7" customFormat="1" ht="24.75" customHeight="1">
      <c r="A15" s="247" t="s">
        <v>45</v>
      </c>
      <c r="B15" s="147" t="s">
        <v>219</v>
      </c>
      <c r="C15" s="271">
        <v>-105.8049597</v>
      </c>
      <c r="D15" s="272">
        <v>10.804216090000002</v>
      </c>
      <c r="E15" s="271">
        <v>-23.871417509999997</v>
      </c>
      <c r="F15" s="272">
        <v>0</v>
      </c>
      <c r="G15" s="271">
        <v>21.027937980000001</v>
      </c>
      <c r="H15" s="272">
        <v>0</v>
      </c>
      <c r="I15" s="271">
        <v>52.804149419999987</v>
      </c>
      <c r="J15" s="272">
        <v>0.28348871999999997</v>
      </c>
      <c r="K15" s="271">
        <v>-18221.675580770039</v>
      </c>
      <c r="L15" s="272">
        <v>-464.50777420999998</v>
      </c>
      <c r="M15" s="271">
        <v>-0.32841602000000003</v>
      </c>
      <c r="N15" s="272">
        <v>406.32259830999999</v>
      </c>
      <c r="O15" s="271">
        <v>0.1022883</v>
      </c>
      <c r="P15" s="272">
        <v>107.19019072999996</v>
      </c>
      <c r="Q15" s="272">
        <v>-1823.94048892</v>
      </c>
      <c r="R15" s="272">
        <v>3977.9432883899999</v>
      </c>
      <c r="S15" s="272">
        <v>-16063.650479190037</v>
      </c>
    </row>
    <row r="16" spans="1:19" s="7" customFormat="1" ht="24.75" customHeight="1">
      <c r="A16" s="7" t="s">
        <v>80</v>
      </c>
      <c r="B16" s="281" t="s">
        <v>42</v>
      </c>
      <c r="C16" s="282">
        <v>-38096.186679369988</v>
      </c>
      <c r="D16" s="282">
        <v>6171.8502857699978</v>
      </c>
      <c r="E16" s="282">
        <v>3066.225229329998</v>
      </c>
      <c r="F16" s="282">
        <v>-5690.511250749998</v>
      </c>
      <c r="G16" s="282">
        <v>2461.1966065899974</v>
      </c>
      <c r="H16" s="282">
        <v>288.02142326000012</v>
      </c>
      <c r="I16" s="282">
        <v>45986.827203000001</v>
      </c>
      <c r="J16" s="282">
        <v>-1474.4351980899999</v>
      </c>
      <c r="K16" s="282">
        <v>20308.487522300071</v>
      </c>
      <c r="L16" s="282">
        <v>-1787.32685683</v>
      </c>
      <c r="M16" s="282">
        <v>13557.173056939999</v>
      </c>
      <c r="N16" s="282">
        <v>13320.016681769997</v>
      </c>
      <c r="O16" s="282">
        <v>48795.011103869983</v>
      </c>
      <c r="P16" s="282">
        <v>2369.5387002199996</v>
      </c>
      <c r="Q16" s="282">
        <v>26113.042841629998</v>
      </c>
      <c r="R16" s="282">
        <v>8544.4606769749444</v>
      </c>
      <c r="S16" s="369">
        <v>143933.39134661504</v>
      </c>
    </row>
    <row r="17" spans="1:19">
      <c r="B17" s="144"/>
      <c r="C17" s="144"/>
      <c r="D17" s="144"/>
      <c r="E17" s="144"/>
      <c r="F17" s="144"/>
      <c r="G17" s="144"/>
      <c r="H17" s="144"/>
      <c r="I17" s="144"/>
      <c r="J17" s="144"/>
      <c r="K17" s="144"/>
      <c r="L17" s="144"/>
      <c r="M17" s="144"/>
      <c r="N17" s="144"/>
      <c r="O17" s="144"/>
      <c r="P17" s="144"/>
      <c r="Q17" s="144"/>
      <c r="R17" s="144"/>
      <c r="S17" s="144"/>
    </row>
    <row r="18" spans="1:19" s="361" customFormat="1" ht="20.25" customHeight="1">
      <c r="B18" s="347" t="s">
        <v>117</v>
      </c>
    </row>
    <row r="19" spans="1:19" ht="26.25" customHeight="1">
      <c r="B19" s="284"/>
      <c r="C19" s="144"/>
      <c r="D19" s="144"/>
      <c r="E19" s="144"/>
      <c r="F19" s="144"/>
      <c r="G19" s="144"/>
      <c r="H19" s="144"/>
      <c r="I19" s="144"/>
      <c r="J19" s="144"/>
      <c r="K19" s="144"/>
      <c r="L19" s="144"/>
      <c r="M19" s="144"/>
      <c r="N19" s="144"/>
      <c r="O19" s="144"/>
      <c r="P19" s="144"/>
      <c r="Q19" s="144"/>
      <c r="S19" s="217" t="s">
        <v>336</v>
      </c>
    </row>
    <row r="20" spans="1:19" ht="45">
      <c r="B20" s="285" t="s">
        <v>201</v>
      </c>
      <c r="C20" s="186" t="s">
        <v>202</v>
      </c>
      <c r="D20" s="186" t="s">
        <v>203</v>
      </c>
      <c r="E20" s="269" t="s">
        <v>204</v>
      </c>
      <c r="F20" s="269" t="s">
        <v>205</v>
      </c>
      <c r="G20" s="269" t="s">
        <v>206</v>
      </c>
      <c r="H20" s="269" t="s">
        <v>12</v>
      </c>
      <c r="I20" s="269" t="s">
        <v>207</v>
      </c>
      <c r="J20" s="269" t="s">
        <v>13</v>
      </c>
      <c r="K20" s="269" t="s">
        <v>208</v>
      </c>
      <c r="L20" s="269" t="s">
        <v>209</v>
      </c>
      <c r="M20" s="269" t="s">
        <v>210</v>
      </c>
      <c r="N20" s="269" t="s">
        <v>211</v>
      </c>
      <c r="O20" s="269" t="s">
        <v>212</v>
      </c>
      <c r="P20" s="269" t="s">
        <v>213</v>
      </c>
      <c r="Q20" s="269" t="s">
        <v>283</v>
      </c>
      <c r="R20" s="269" t="s">
        <v>214</v>
      </c>
      <c r="S20" s="187" t="s">
        <v>249</v>
      </c>
    </row>
    <row r="21" spans="1:19" s="8" customFormat="1" ht="24.95" customHeight="1">
      <c r="A21" s="247" t="s">
        <v>1</v>
      </c>
      <c r="B21" s="146" t="s">
        <v>216</v>
      </c>
      <c r="C21" s="270">
        <v>-6709.3317514599994</v>
      </c>
      <c r="D21" s="270">
        <v>-8547.5052152999979</v>
      </c>
      <c r="E21" s="270">
        <v>-4965.8235898099983</v>
      </c>
      <c r="F21" s="270">
        <v>475.17266935000004</v>
      </c>
      <c r="G21" s="270">
        <v>1059.2347426399999</v>
      </c>
      <c r="H21" s="270">
        <v>1029.0179805300002</v>
      </c>
      <c r="I21" s="270">
        <v>-11295.065910414225</v>
      </c>
      <c r="J21" s="270">
        <v>-20011.026819884217</v>
      </c>
      <c r="K21" s="270">
        <v>-18103.447203064217</v>
      </c>
      <c r="L21" s="270">
        <v>-56233.929705274211</v>
      </c>
      <c r="M21" s="270">
        <v>-14102.70370050422</v>
      </c>
      <c r="N21" s="270">
        <v>-8836.2507637300023</v>
      </c>
      <c r="O21" s="270">
        <v>27931.758042195779</v>
      </c>
      <c r="P21" s="270">
        <v>132.77131869999999</v>
      </c>
      <c r="Q21" s="270">
        <v>4.0302711900000663</v>
      </c>
      <c r="R21" s="270">
        <v>-279.99279447999976</v>
      </c>
      <c r="S21" s="270">
        <v>-118453.09242931529</v>
      </c>
    </row>
    <row r="22" spans="1:19" ht="24.95" customHeight="1">
      <c r="A22" s="247" t="s">
        <v>2</v>
      </c>
      <c r="B22" s="147" t="s">
        <v>120</v>
      </c>
      <c r="C22" s="272">
        <v>3375.5670371499996</v>
      </c>
      <c r="D22" s="272">
        <v>4599.4444921700015</v>
      </c>
      <c r="E22" s="272">
        <v>2706.7213961200009</v>
      </c>
      <c r="F22" s="272">
        <v>3.5664594600000017</v>
      </c>
      <c r="G22" s="272">
        <v>326.75587462999999</v>
      </c>
      <c r="H22" s="272">
        <v>-4.2868432500000004</v>
      </c>
      <c r="I22" s="272">
        <v>281.02672669000003</v>
      </c>
      <c r="J22" s="272">
        <v>120.34585432999994</v>
      </c>
      <c r="K22" s="272">
        <v>8652.1021595041457</v>
      </c>
      <c r="L22" s="272">
        <v>4826.7539100341482</v>
      </c>
      <c r="M22" s="272">
        <v>2159.0112914299998</v>
      </c>
      <c r="N22" s="272">
        <v>6473.2751579400001</v>
      </c>
      <c r="O22" s="272">
        <v>-14.384947189999977</v>
      </c>
      <c r="P22" s="272">
        <v>223.99981958999999</v>
      </c>
      <c r="Q22" s="272">
        <v>12856.833733014146</v>
      </c>
      <c r="R22" s="272">
        <v>1321.7034389400001</v>
      </c>
      <c r="S22" s="272">
        <v>47908.435560562437</v>
      </c>
    </row>
    <row r="23" spans="1:19" ht="24.95" customHeight="1">
      <c r="A23" s="247" t="s">
        <v>7</v>
      </c>
      <c r="B23" s="146" t="s">
        <v>121</v>
      </c>
      <c r="C23" s="270">
        <v>-1644.65886948</v>
      </c>
      <c r="D23" s="270">
        <v>77.625167319999392</v>
      </c>
      <c r="E23" s="270">
        <v>-278.88497525000002</v>
      </c>
      <c r="F23" s="270">
        <v>-494.08404099000006</v>
      </c>
      <c r="G23" s="270">
        <v>-164.68719626999996</v>
      </c>
      <c r="H23" s="270">
        <v>0.59380410000000006</v>
      </c>
      <c r="I23" s="270">
        <v>9893.042345528811</v>
      </c>
      <c r="J23" s="270">
        <v>128.77217550000003</v>
      </c>
      <c r="K23" s="270">
        <v>1783.3101676888141</v>
      </c>
      <c r="L23" s="270">
        <v>954.90627892000043</v>
      </c>
      <c r="M23" s="270">
        <v>1836.8674846888136</v>
      </c>
      <c r="N23" s="270">
        <v>776.60979085999975</v>
      </c>
      <c r="O23" s="270">
        <v>-58.505620590000035</v>
      </c>
      <c r="P23" s="270">
        <v>-5533.6079519299983</v>
      </c>
      <c r="Q23" s="270">
        <v>1997.0950218700004</v>
      </c>
      <c r="R23" s="270">
        <v>5513.7725656000021</v>
      </c>
      <c r="S23" s="270">
        <v>14788.166147566442</v>
      </c>
    </row>
    <row r="24" spans="1:19" ht="24.95" customHeight="1">
      <c r="A24" s="247" t="s">
        <v>3</v>
      </c>
      <c r="B24" s="147" t="s">
        <v>122</v>
      </c>
      <c r="C24" s="272">
        <v>5.0305370000000009E-2</v>
      </c>
      <c r="D24" s="272">
        <v>0.76112078999999988</v>
      </c>
      <c r="E24" s="272">
        <v>1.2028200000000001E-3</v>
      </c>
      <c r="F24" s="272">
        <v>8.4470685200000002</v>
      </c>
      <c r="G24" s="272">
        <v>117.52054543999999</v>
      </c>
      <c r="H24" s="272">
        <v>0</v>
      </c>
      <c r="I24" s="272">
        <v>228.88490865000003</v>
      </c>
      <c r="J24" s="272">
        <v>78.935384159999998</v>
      </c>
      <c r="K24" s="272">
        <v>215.04689926</v>
      </c>
      <c r="L24" s="272">
        <v>380.06444507999998</v>
      </c>
      <c r="M24" s="272">
        <v>144.51767717999996</v>
      </c>
      <c r="N24" s="272">
        <v>103.78936001999999</v>
      </c>
      <c r="O24" s="272">
        <v>-4.2453609999999989E-2</v>
      </c>
      <c r="P24" s="272">
        <v>-1.3051000000000002E-4</v>
      </c>
      <c r="Q24" s="272">
        <v>32.606408449999996</v>
      </c>
      <c r="R24" s="272">
        <v>62.983125570000006</v>
      </c>
      <c r="S24" s="272">
        <v>1373.5658671900001</v>
      </c>
    </row>
    <row r="25" spans="1:19" ht="24.95" customHeight="1">
      <c r="A25" s="247" t="s">
        <v>4</v>
      </c>
      <c r="B25" s="146" t="s">
        <v>123</v>
      </c>
      <c r="C25" s="270">
        <v>0</v>
      </c>
      <c r="D25" s="270">
        <v>0</v>
      </c>
      <c r="E25" s="270">
        <v>0</v>
      </c>
      <c r="F25" s="270">
        <v>-4686.2790096300023</v>
      </c>
      <c r="G25" s="270">
        <v>3073.6798678599998</v>
      </c>
      <c r="H25" s="270">
        <v>0</v>
      </c>
      <c r="I25" s="270">
        <v>0</v>
      </c>
      <c r="J25" s="270">
        <v>0</v>
      </c>
      <c r="K25" s="270">
        <v>-5.4021779999999998E-2</v>
      </c>
      <c r="L25" s="270">
        <v>-0.56416754000000002</v>
      </c>
      <c r="M25" s="270">
        <v>-21.446973780000004</v>
      </c>
      <c r="N25" s="270">
        <v>0</v>
      </c>
      <c r="O25" s="270">
        <v>0</v>
      </c>
      <c r="P25" s="270">
        <v>0</v>
      </c>
      <c r="Q25" s="270">
        <v>2409.2298410100007</v>
      </c>
      <c r="R25" s="270">
        <v>-7.5129431499196695</v>
      </c>
      <c r="S25" s="270">
        <v>767.05259299007844</v>
      </c>
    </row>
    <row r="26" spans="1:19" ht="24.95" customHeight="1">
      <c r="A26" s="247" t="s">
        <v>43</v>
      </c>
      <c r="B26" s="147" t="s">
        <v>43</v>
      </c>
      <c r="C26" s="272">
        <v>0</v>
      </c>
      <c r="D26" s="272">
        <v>0</v>
      </c>
      <c r="E26" s="272">
        <v>-0.36538659999999995</v>
      </c>
      <c r="F26" s="272">
        <v>0</v>
      </c>
      <c r="G26" s="272">
        <v>0</v>
      </c>
      <c r="H26" s="272">
        <v>0</v>
      </c>
      <c r="I26" s="272">
        <v>-2.5510900000000002E-3</v>
      </c>
      <c r="J26" s="272">
        <v>-2.0392870000000004E-2</v>
      </c>
      <c r="K26" s="272">
        <v>-0.84344746999999998</v>
      </c>
      <c r="L26" s="272">
        <v>-1229.15335852</v>
      </c>
      <c r="M26" s="272">
        <v>-3.1441288600000004</v>
      </c>
      <c r="N26" s="272">
        <v>0</v>
      </c>
      <c r="O26" s="272">
        <v>-2.5693999999999999E-4</v>
      </c>
      <c r="P26" s="272">
        <v>0</v>
      </c>
      <c r="Q26" s="272">
        <v>0</v>
      </c>
      <c r="R26" s="272">
        <v>8589.8749789199992</v>
      </c>
      <c r="S26" s="272">
        <v>7356.3454565699994</v>
      </c>
    </row>
    <row r="27" spans="1:19" ht="24.95" customHeight="1">
      <c r="A27" s="247" t="s">
        <v>6</v>
      </c>
      <c r="B27" s="146" t="s">
        <v>124</v>
      </c>
      <c r="C27" s="270">
        <v>8.4382859200000002</v>
      </c>
      <c r="D27" s="270">
        <v>-149.09702555999996</v>
      </c>
      <c r="E27" s="270">
        <v>9.4793199999999259E-2</v>
      </c>
      <c r="F27" s="270">
        <v>-0.50458349000000002</v>
      </c>
      <c r="G27" s="270">
        <v>2.2329952599999996</v>
      </c>
      <c r="H27" s="270">
        <v>-1.0813800000000001E-3</v>
      </c>
      <c r="I27" s="270">
        <v>-16982.364144017487</v>
      </c>
      <c r="J27" s="270">
        <v>-145.06049917999999</v>
      </c>
      <c r="K27" s="270">
        <v>-254.84592115999996</v>
      </c>
      <c r="L27" s="270">
        <v>101.03336531999999</v>
      </c>
      <c r="M27" s="270">
        <v>15.696562080000001</v>
      </c>
      <c r="N27" s="270">
        <v>4212.9464034825105</v>
      </c>
      <c r="O27" s="270">
        <v>0</v>
      </c>
      <c r="P27" s="270">
        <v>3260.54142875251</v>
      </c>
      <c r="Q27" s="270">
        <v>5896.5256782125098</v>
      </c>
      <c r="R27" s="270">
        <v>300.28408697000003</v>
      </c>
      <c r="S27" s="270">
        <v>-3734.0796555899565</v>
      </c>
    </row>
    <row r="28" spans="1:19" ht="24.95" customHeight="1">
      <c r="A28" s="247" t="s">
        <v>45</v>
      </c>
      <c r="B28" s="147" t="s">
        <v>219</v>
      </c>
      <c r="C28" s="272">
        <v>25.251482270000004</v>
      </c>
      <c r="D28" s="272">
        <v>-11.747785210000002</v>
      </c>
      <c r="E28" s="272">
        <v>1.19187931</v>
      </c>
      <c r="F28" s="272">
        <v>-1.1708030000000001E-2</v>
      </c>
      <c r="G28" s="272">
        <v>-0.34317969999999998</v>
      </c>
      <c r="H28" s="272">
        <v>0</v>
      </c>
      <c r="I28" s="272">
        <v>95.796097950000004</v>
      </c>
      <c r="J28" s="272">
        <v>-0.66216140999999995</v>
      </c>
      <c r="K28" s="272">
        <v>413.98281950000001</v>
      </c>
      <c r="L28" s="272">
        <v>77.537360839999991</v>
      </c>
      <c r="M28" s="272">
        <v>528.7527732399999</v>
      </c>
      <c r="N28" s="272">
        <v>16.128261470000012</v>
      </c>
      <c r="O28" s="272">
        <v>1.1509399999999999E-2</v>
      </c>
      <c r="P28" s="272">
        <v>384.30290661999999</v>
      </c>
      <c r="Q28" s="272">
        <v>854.58418553999991</v>
      </c>
      <c r="R28" s="272">
        <v>3748.758752011825</v>
      </c>
      <c r="S28" s="272">
        <v>6133.5331938018244</v>
      </c>
    </row>
    <row r="29" spans="1:19" ht="24.95" customHeight="1">
      <c r="A29" s="3" t="s">
        <v>80</v>
      </c>
      <c r="B29" s="281" t="s">
        <v>42</v>
      </c>
      <c r="C29" s="283">
        <v>-4944.6835102299983</v>
      </c>
      <c r="D29" s="283">
        <v>-4030.5192457899971</v>
      </c>
      <c r="E29" s="283">
        <v>-2537.0646802099977</v>
      </c>
      <c r="F29" s="283">
        <v>-4693.6931448100022</v>
      </c>
      <c r="G29" s="283">
        <v>4414.3936498599996</v>
      </c>
      <c r="H29" s="283">
        <v>1025.3238600000002</v>
      </c>
      <c r="I29" s="283">
        <v>-17778.682526702902</v>
      </c>
      <c r="J29" s="283">
        <v>-19828.716459354218</v>
      </c>
      <c r="K29" s="283">
        <v>-7294.748547521257</v>
      </c>
      <c r="L29" s="283">
        <v>-51123.351871140061</v>
      </c>
      <c r="M29" s="283">
        <v>-9442.4490145254076</v>
      </c>
      <c r="N29" s="283">
        <v>2746.4982100425082</v>
      </c>
      <c r="O29" s="283">
        <v>27858.836273265781</v>
      </c>
      <c r="P29" s="283">
        <v>-1531.9926087774891</v>
      </c>
      <c r="Q29" s="283">
        <v>24050.905139286657</v>
      </c>
      <c r="R29" s="283">
        <v>19249.871210381905</v>
      </c>
      <c r="S29" s="283">
        <v>-43860.073266224455</v>
      </c>
    </row>
    <row r="31" spans="1:19" s="361" customFormat="1">
      <c r="B31" s="154" t="s">
        <v>117</v>
      </c>
    </row>
    <row r="32" spans="1:19" s="361" customFormat="1">
      <c r="B32" s="134" t="s">
        <v>317</v>
      </c>
    </row>
    <row r="33" spans="3:20">
      <c r="C33" s="293"/>
      <c r="D33" s="293"/>
      <c r="E33" s="293"/>
      <c r="F33" s="293"/>
      <c r="G33" s="293"/>
      <c r="H33" s="293"/>
      <c r="I33" s="293"/>
      <c r="J33" s="293"/>
      <c r="K33" s="293"/>
      <c r="L33" s="293"/>
      <c r="M33" s="293"/>
      <c r="N33" s="293"/>
      <c r="O33" s="293"/>
      <c r="P33" s="293"/>
      <c r="Q33" s="293"/>
      <c r="R33" s="293"/>
      <c r="S33" s="293"/>
      <c r="T33" s="293"/>
    </row>
    <row r="34" spans="3:20">
      <c r="C34" s="294"/>
      <c r="D34" s="294"/>
      <c r="E34" s="294"/>
      <c r="F34" s="294"/>
      <c r="G34" s="294"/>
      <c r="H34" s="294"/>
      <c r="I34" s="294"/>
      <c r="J34" s="294"/>
      <c r="K34" s="294"/>
      <c r="L34" s="294"/>
      <c r="M34" s="294"/>
      <c r="N34" s="294"/>
      <c r="O34" s="294"/>
      <c r="P34" s="294"/>
      <c r="Q34" s="294"/>
      <c r="R34" s="294"/>
      <c r="S34" s="294"/>
      <c r="T34" s="294"/>
    </row>
  </sheetData>
  <mergeCells count="2">
    <mergeCell ref="B2:S2"/>
    <mergeCell ref="B1:S1"/>
  </mergeCells>
  <conditionalFormatting sqref="C8:P8">
    <cfRule type="cellIs" dxfId="19" priority="28" operator="equal">
      <formula>0</formula>
    </cfRule>
  </conditionalFormatting>
  <conditionalFormatting sqref="C9:P9">
    <cfRule type="cellIs" dxfId="18" priority="27" operator="equal">
      <formula>0</formula>
    </cfRule>
  </conditionalFormatting>
  <conditionalFormatting sqref="C10:P10">
    <cfRule type="cellIs" dxfId="17" priority="26" operator="equal">
      <formula>0</formula>
    </cfRule>
  </conditionalFormatting>
  <conditionalFormatting sqref="C11:P11 C13:P13 C15:P15">
    <cfRule type="cellIs" dxfId="16" priority="25" operator="equal">
      <formula>0</formula>
    </cfRule>
  </conditionalFormatting>
  <conditionalFormatting sqref="C12:P12 C14:P14">
    <cfRule type="cellIs" dxfId="15" priority="24" operator="equal">
      <formula>0</formula>
    </cfRule>
  </conditionalFormatting>
  <conditionalFormatting sqref="Q8:S8">
    <cfRule type="cellIs" dxfId="14" priority="18" operator="equal">
      <formula>0</formula>
    </cfRule>
  </conditionalFormatting>
  <conditionalFormatting sqref="Q9:S9">
    <cfRule type="cellIs" dxfId="13" priority="17" operator="equal">
      <formula>0</formula>
    </cfRule>
  </conditionalFormatting>
  <conditionalFormatting sqref="Q10:S10">
    <cfRule type="cellIs" dxfId="12" priority="16" operator="equal">
      <formula>0</formula>
    </cfRule>
  </conditionalFormatting>
  <conditionalFormatting sqref="Q11:S11 Q13:S13 Q15:S15">
    <cfRule type="cellIs" dxfId="11" priority="15" operator="equal">
      <formula>0</formula>
    </cfRule>
  </conditionalFormatting>
  <conditionalFormatting sqref="Q12:S12 Q14:S14">
    <cfRule type="cellIs" dxfId="10" priority="14" operator="equal">
      <formula>0</formula>
    </cfRule>
  </conditionalFormatting>
  <conditionalFormatting sqref="C21">
    <cfRule type="cellIs" dxfId="9" priority="10" operator="equal">
      <formula>0</formula>
    </cfRule>
  </conditionalFormatting>
  <conditionalFormatting sqref="C22">
    <cfRule type="cellIs" dxfId="8" priority="9" operator="equal">
      <formula>0</formula>
    </cfRule>
  </conditionalFormatting>
  <conditionalFormatting sqref="C23">
    <cfRule type="cellIs" dxfId="7" priority="8" operator="equal">
      <formula>0</formula>
    </cfRule>
  </conditionalFormatting>
  <conditionalFormatting sqref="C24 C26 C28">
    <cfRule type="cellIs" dxfId="6" priority="7" operator="equal">
      <formula>0</formula>
    </cfRule>
  </conditionalFormatting>
  <conditionalFormatting sqref="C25 C27">
    <cfRule type="cellIs" dxfId="5" priority="6" operator="equal">
      <formula>0</formula>
    </cfRule>
  </conditionalFormatting>
  <conditionalFormatting sqref="D21:S21">
    <cfRule type="cellIs" dxfId="4" priority="5" operator="equal">
      <formula>0</formula>
    </cfRule>
  </conditionalFormatting>
  <conditionalFormatting sqref="D22:S22">
    <cfRule type="cellIs" dxfId="3" priority="4" operator="equal">
      <formula>0</formula>
    </cfRule>
  </conditionalFormatting>
  <conditionalFormatting sqref="D23:S23">
    <cfRule type="cellIs" dxfId="2" priority="3" operator="equal">
      <formula>0</formula>
    </cfRule>
  </conditionalFormatting>
  <conditionalFormatting sqref="D24:S24 D26:S26 D28:S28">
    <cfRule type="cellIs" dxfId="1" priority="2" operator="equal">
      <formula>0</formula>
    </cfRule>
  </conditionalFormatting>
  <conditionalFormatting sqref="D25:S25 D27:S27">
    <cfRule type="cellIs" dxfId="0" priority="1" operator="equal">
      <formula>0</formula>
    </cfRule>
  </conditionalFormatting>
  <hyperlinks>
    <hyperlink ref="S3" location="Índice!Area_de_impressao" display="Voltar ao índice" xr:uid="{00000000-0004-0000-1900-000000000000}"/>
  </hyperlinks>
  <pageMargins left="0.51181102362204722" right="0.51181102362204722" top="0.78740157480314965" bottom="0.78740157480314965" header="0.31496062992125984" footer="0.31496062992125984"/>
  <pageSetup paperSize="9" scale="39" fitToHeight="0"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Index</vt:lpstr>
      <vt:lpstr>Pag. 2 - AuM - Grand total</vt:lpstr>
      <vt:lpstr>Pag. 3 - AuM by classes</vt:lpstr>
      <vt:lpstr>Pag. 4 - AuM by type</vt:lpstr>
      <vt:lpstr>Pag. 5 - AuM Class x Seg</vt:lpstr>
      <vt:lpstr>Pag. 6 - AuM per Asset</vt:lpstr>
      <vt:lpstr>Pag. 7 - Net inflow by Classes</vt:lpstr>
      <vt:lpstr>Pag. 8 - Net inflow by type</vt:lpstr>
      <vt:lpstr>Pag. 9 - Net inflow Class x Seg</vt:lpstr>
      <vt:lpstr>Pag.10 - Return by type</vt:lpstr>
      <vt:lpstr>Pag. 11 - N° of funds</vt:lpstr>
      <vt:lpstr>Pag. 12 - N° of accounts</vt:lpstr>
      <vt:lpstr>Pag. 13 - Further information</vt:lpstr>
      <vt:lpstr>Index!Area_de_impressao</vt:lpstr>
      <vt:lpstr>'Pag. 11 - N° of funds'!Area_de_impressao</vt:lpstr>
      <vt:lpstr>'Pag. 12 - N° of accounts'!Area_de_impressao</vt:lpstr>
      <vt:lpstr>'Pag. 13 - Further information'!Area_de_impressao</vt:lpstr>
      <vt:lpstr>'Pag. 2 - AuM - Grand total'!Area_de_impressao</vt:lpstr>
      <vt:lpstr>'Pag. 3 - AuM by classes'!Area_de_impressao</vt:lpstr>
      <vt:lpstr>'Pag. 4 - AuM by type'!Area_de_impressao</vt:lpstr>
      <vt:lpstr>'Pag. 5 - AuM Class x Seg'!Area_de_impressao</vt:lpstr>
      <vt:lpstr>'Pag. 6 - AuM per Asset'!Area_de_impressao</vt:lpstr>
      <vt:lpstr>'Pag. 7 - Net inflow by Classes'!Area_de_impressao</vt:lpstr>
      <vt:lpstr>'Pag. 8 - Net inflow by type'!Area_de_impressao</vt:lpstr>
      <vt:lpstr>'Pag. 9 - Net inflow Class x Seg'!Area_de_impressao</vt:lpstr>
      <vt:lpstr>'Pag.10 - Return by type'!Area_de_impressao</vt:lpstr>
      <vt:lpstr>'Pag. 2 - AuM - Grand total'!Titulos_de_impressao</vt:lpstr>
      <vt:lpstr>'Pag. 4 - AuM by type'!Titulos_de_impressao</vt:lpstr>
      <vt:lpstr>'Pag. 8 - Net inflow by type'!Titulos_de_impressao</vt:lpstr>
      <vt:lpstr>'Pag.10 - Return by type'!Titulos_de_impressao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2021-06-14T15:30:49Z</dcterms:modified>
</cp:coreProperties>
</file>